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4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" yWindow="-45" windowWidth="4965" windowHeight="6810" tabRatio="735"/>
  </bookViews>
  <sheets>
    <sheet name="Guide" sheetId="37" r:id="rId1"/>
    <sheet name="importing data" sheetId="9" r:id="rId2"/>
    <sheet name="Map" sheetId="24" r:id="rId3"/>
    <sheet name="aligning data" sheetId="4" r:id="rId4"/>
    <sheet name="Sorting 1" sheetId="35" r:id="rId5"/>
    <sheet name="Average 1" sheetId="5" r:id="rId6"/>
    <sheet name="Average-w-bkg" sheetId="25" state="hidden" r:id="rId7"/>
    <sheet name="Pos Normalization 1" sheetId="6" r:id="rId8"/>
    <sheet name="Chart 1" sheetId="3" r:id="rId9"/>
    <sheet name="Sorting 2" sheetId="36" r:id="rId10"/>
    <sheet name="Average 2" sheetId="27" r:id="rId11"/>
    <sheet name="Average w-o bkg" sheetId="28" state="hidden" r:id="rId12"/>
    <sheet name="Pos Normalization 2" sheetId="23" r:id="rId13"/>
    <sheet name="Chart 2" sheetId="22" r:id="rId14"/>
  </sheets>
  <definedNames>
    <definedName name="_A1">'aligning data'!#REF!</definedName>
    <definedName name="_xlnm.Print_Area" localSheetId="8">'Chart 1'!$A$1:$X$516</definedName>
  </definedNames>
  <calcPr calcId="179017"/>
</workbook>
</file>

<file path=xl/calcChain.xml><?xml version="1.0" encoding="utf-8"?>
<calcChain xmlns="http://schemas.openxmlformats.org/spreadsheetml/2006/main">
  <c r="Z23" i="28" l="1"/>
  <c r="Z22" i="28"/>
  <c r="Z21" i="28"/>
  <c r="Z20" i="28"/>
  <c r="Z19" i="28"/>
  <c r="Z18" i="28"/>
  <c r="Z17" i="28"/>
  <c r="Z16" i="28"/>
  <c r="Z15" i="28"/>
  <c r="Z14" i="28"/>
  <c r="Z13" i="28"/>
  <c r="Z12" i="28"/>
  <c r="Z11" i="28"/>
  <c r="Z10" i="28"/>
  <c r="Z9" i="28"/>
  <c r="Z8" i="28"/>
  <c r="Y107" i="28"/>
  <c r="Y106" i="28"/>
  <c r="Y105" i="28"/>
  <c r="Y104" i="28"/>
  <c r="Y103" i="28"/>
  <c r="Y102" i="28"/>
  <c r="Y101" i="28"/>
  <c r="Y100" i="28"/>
  <c r="Y99" i="28"/>
  <c r="Y98" i="28"/>
  <c r="Y97" i="28"/>
  <c r="Y96" i="28"/>
  <c r="Y95" i="28"/>
  <c r="Y94" i="28"/>
  <c r="Y93" i="28"/>
  <c r="Y92" i="28"/>
  <c r="Y91" i="28"/>
  <c r="Y90" i="28"/>
  <c r="Y89" i="28"/>
  <c r="Y88" i="28"/>
  <c r="Y87" i="28"/>
  <c r="Y85" i="28"/>
  <c r="Y84" i="28"/>
  <c r="Y83" i="28"/>
  <c r="Y82" i="28"/>
  <c r="Y81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6" i="28"/>
  <c r="X42" i="28"/>
  <c r="X36" i="28"/>
  <c r="X14" i="28"/>
  <c r="W107" i="28"/>
  <c r="W97" i="28"/>
  <c r="W93" i="28"/>
  <c r="W92" i="28"/>
  <c r="W78" i="28"/>
  <c r="W77" i="28"/>
  <c r="W76" i="28"/>
  <c r="W75" i="28"/>
  <c r="W74" i="28"/>
  <c r="W73" i="28"/>
  <c r="W72" i="28"/>
  <c r="W71" i="28"/>
  <c r="W70" i="28"/>
  <c r="W69" i="28"/>
  <c r="W68" i="28"/>
  <c r="W67" i="28"/>
  <c r="W66" i="28"/>
  <c r="W65" i="28"/>
  <c r="W64" i="28"/>
  <c r="W63" i="28"/>
  <c r="W62" i="28"/>
  <c r="W61" i="28"/>
  <c r="W60" i="28"/>
  <c r="W59" i="28"/>
  <c r="W58" i="28"/>
  <c r="W57" i="28"/>
  <c r="W55" i="28"/>
  <c r="W54" i="28"/>
  <c r="W53" i="28"/>
  <c r="W52" i="28"/>
  <c r="W51" i="28"/>
  <c r="W49" i="28"/>
  <c r="W48" i="28"/>
  <c r="W47" i="28"/>
  <c r="W46" i="28"/>
  <c r="W45" i="28"/>
  <c r="W44" i="28"/>
  <c r="W43" i="28"/>
  <c r="W41" i="28"/>
  <c r="W40" i="28"/>
  <c r="W39" i="28"/>
  <c r="W38" i="28"/>
  <c r="W36" i="28"/>
  <c r="W35" i="28"/>
  <c r="W34" i="28"/>
  <c r="W33" i="28"/>
  <c r="W32" i="28"/>
  <c r="W30" i="28"/>
  <c r="W29" i="28"/>
  <c r="W28" i="28"/>
  <c r="W27" i="28"/>
  <c r="W26" i="28"/>
  <c r="W24" i="28"/>
  <c r="W23" i="28"/>
  <c r="W22" i="28"/>
  <c r="W21" i="28"/>
  <c r="W19" i="28"/>
  <c r="W18" i="28"/>
  <c r="W17" i="28"/>
  <c r="W16" i="28"/>
  <c r="W15" i="28"/>
  <c r="W14" i="28"/>
  <c r="W13" i="28"/>
  <c r="W12" i="28"/>
  <c r="W11" i="28"/>
  <c r="W10" i="28"/>
  <c r="W8" i="28"/>
  <c r="W56" i="28"/>
  <c r="W50" i="28"/>
  <c r="W42" i="28"/>
  <c r="W31" i="28"/>
  <c r="W25" i="28"/>
  <c r="W20" i="28"/>
  <c r="W9" i="28"/>
  <c r="V90" i="28"/>
  <c r="V84" i="28"/>
  <c r="V20" i="28"/>
  <c r="V96" i="28"/>
  <c r="U34" i="28"/>
  <c r="U33" i="28"/>
  <c r="U30" i="28"/>
  <c r="U29" i="28"/>
  <c r="U17" i="28"/>
  <c r="U14" i="28"/>
  <c r="U10" i="28"/>
  <c r="U9" i="28"/>
  <c r="U18" i="28"/>
  <c r="T100" i="28"/>
  <c r="T96" i="28"/>
  <c r="T92" i="28"/>
  <c r="T87" i="28"/>
  <c r="T86" i="28"/>
  <c r="T83" i="28"/>
  <c r="T82" i="28"/>
  <c r="T80" i="28"/>
  <c r="T77" i="28"/>
  <c r="T76" i="28"/>
  <c r="T73" i="28"/>
  <c r="T72" i="28"/>
  <c r="T69" i="28"/>
  <c r="T68" i="28"/>
  <c r="T65" i="28"/>
  <c r="T64" i="28"/>
  <c r="T61" i="28"/>
  <c r="T60" i="28"/>
  <c r="T56" i="28"/>
  <c r="T53" i="28"/>
  <c r="T52" i="28"/>
  <c r="T48" i="28"/>
  <c r="T47" i="28"/>
  <c r="T46" i="28"/>
  <c r="T45" i="28"/>
  <c r="T34" i="28"/>
  <c r="T30" i="28"/>
  <c r="T29" i="28"/>
  <c r="T27" i="28"/>
  <c r="T26" i="28"/>
  <c r="T24" i="28"/>
  <c r="T23" i="28"/>
  <c r="T21" i="28"/>
  <c r="T20" i="28"/>
  <c r="T18" i="28"/>
  <c r="T17" i="28"/>
  <c r="T9" i="28"/>
  <c r="T42" i="28"/>
  <c r="T32" i="28"/>
  <c r="T8" i="28"/>
  <c r="S105" i="28"/>
  <c r="S89" i="28"/>
  <c r="S62" i="28"/>
  <c r="S47" i="28"/>
  <c r="S45" i="28"/>
  <c r="S43" i="28"/>
  <c r="S38" i="28"/>
  <c r="S33" i="28"/>
  <c r="S21" i="28"/>
  <c r="S18" i="28"/>
  <c r="S15" i="28"/>
  <c r="S14" i="28"/>
  <c r="S12" i="28"/>
  <c r="S11" i="28"/>
  <c r="S10" i="28"/>
  <c r="S8" i="28"/>
  <c r="S107" i="28"/>
  <c r="S48" i="28"/>
  <c r="R82" i="28"/>
  <c r="R57" i="28"/>
  <c r="R49" i="28"/>
  <c r="R40" i="28"/>
  <c r="R28" i="28"/>
  <c r="R27" i="28"/>
  <c r="R25" i="28"/>
  <c r="R22" i="28"/>
  <c r="R21" i="28"/>
  <c r="R18" i="28"/>
  <c r="R17" i="28"/>
  <c r="R16" i="28"/>
  <c r="R11" i="28"/>
  <c r="R8" i="28"/>
  <c r="R80" i="28"/>
  <c r="Q106" i="28"/>
  <c r="Q102" i="28"/>
  <c r="Q101" i="28"/>
  <c r="Q98" i="28"/>
  <c r="Q94" i="28"/>
  <c r="Q93" i="28"/>
  <c r="Q88" i="28"/>
  <c r="Q84" i="28"/>
  <c r="Q80" i="28"/>
  <c r="Q76" i="28"/>
  <c r="Q75" i="28"/>
  <c r="Q72" i="28"/>
  <c r="Q68" i="28"/>
  <c r="Q67" i="28"/>
  <c r="Q64" i="28"/>
  <c r="Q60" i="28"/>
  <c r="Q52" i="28"/>
  <c r="Q48" i="28"/>
  <c r="Q47" i="28"/>
  <c r="Q42" i="28"/>
  <c r="Q41" i="28"/>
  <c r="Q40" i="28"/>
  <c r="Q38" i="28"/>
  <c r="Q37" i="28"/>
  <c r="Q36" i="28"/>
  <c r="Q29" i="28"/>
  <c r="Q27" i="28"/>
  <c r="Q83" i="28"/>
  <c r="P99" i="28"/>
  <c r="P89" i="28"/>
  <c r="P81" i="28"/>
  <c r="P69" i="28"/>
  <c r="P62" i="28"/>
  <c r="P61" i="28"/>
  <c r="P37" i="28"/>
  <c r="P30" i="28"/>
  <c r="P17" i="28"/>
  <c r="P95" i="28"/>
  <c r="O66" i="28"/>
  <c r="O78" i="28"/>
  <c r="N7" i="28"/>
  <c r="M106" i="28"/>
  <c r="M105" i="28"/>
  <c r="M104" i="28"/>
  <c r="M103" i="28"/>
  <c r="M102" i="28"/>
  <c r="M101" i="28"/>
  <c r="M100" i="28"/>
  <c r="M99" i="28"/>
  <c r="M96" i="28"/>
  <c r="M95" i="28"/>
  <c r="M94" i="28"/>
  <c r="M93" i="28"/>
  <c r="M90" i="28"/>
  <c r="M89" i="28"/>
  <c r="M88" i="28"/>
  <c r="M87" i="28"/>
  <c r="M86" i="28"/>
  <c r="M85" i="28"/>
  <c r="M84" i="28"/>
  <c r="M82" i="28"/>
  <c r="M81" i="28"/>
  <c r="M80" i="28"/>
  <c r="M79" i="28"/>
  <c r="M78" i="28"/>
  <c r="M77" i="28"/>
  <c r="M74" i="28"/>
  <c r="M73" i="28"/>
  <c r="M71" i="28"/>
  <c r="M70" i="28"/>
  <c r="M69" i="28"/>
  <c r="M67" i="28"/>
  <c r="M65" i="28"/>
  <c r="M64" i="28"/>
  <c r="M63" i="28"/>
  <c r="M61" i="28"/>
  <c r="M60" i="28"/>
  <c r="M59" i="28"/>
  <c r="M56" i="28"/>
  <c r="M54" i="28"/>
  <c r="M52" i="28"/>
  <c r="M46" i="28"/>
  <c r="M44" i="28"/>
  <c r="M40" i="28"/>
  <c r="M38" i="28"/>
  <c r="M36" i="28"/>
  <c r="M32" i="28"/>
  <c r="M30" i="28"/>
  <c r="M28" i="28"/>
  <c r="M8" i="28"/>
  <c r="M98" i="28"/>
  <c r="M92" i="28"/>
  <c r="M76" i="28"/>
  <c r="L70" i="28"/>
  <c r="L50" i="28"/>
  <c r="L49" i="28"/>
  <c r="L46" i="28"/>
  <c r="L45" i="28"/>
  <c r="L44" i="28"/>
  <c r="L42" i="28"/>
  <c r="L41" i="28"/>
  <c r="L37" i="28"/>
  <c r="L28" i="28"/>
  <c r="L16" i="28"/>
  <c r="L15" i="28"/>
  <c r="L12" i="28"/>
  <c r="L11" i="28"/>
  <c r="K100" i="28"/>
  <c r="K99" i="28"/>
  <c r="K97" i="28"/>
  <c r="K92" i="28"/>
  <c r="K91" i="28"/>
  <c r="K89" i="28"/>
  <c r="K86" i="28"/>
  <c r="K85" i="28"/>
  <c r="K81" i="28"/>
  <c r="K77" i="28"/>
  <c r="K75" i="28"/>
  <c r="K73" i="28"/>
  <c r="K69" i="28"/>
  <c r="K65" i="28"/>
  <c r="K61" i="28"/>
  <c r="K57" i="28"/>
  <c r="K50" i="28"/>
  <c r="K42" i="28"/>
  <c r="K38" i="28"/>
  <c r="K34" i="28"/>
  <c r="K24" i="28"/>
  <c r="K63" i="28"/>
  <c r="J107" i="28"/>
  <c r="J104" i="28"/>
  <c r="J103" i="28"/>
  <c r="J101" i="28"/>
  <c r="J96" i="28"/>
  <c r="J95" i="28"/>
  <c r="J91" i="28"/>
  <c r="J89" i="28"/>
  <c r="J88" i="28"/>
  <c r="J87" i="28"/>
  <c r="J83" i="28"/>
  <c r="J73" i="28"/>
  <c r="J71" i="28"/>
  <c r="J65" i="28"/>
  <c r="J61" i="28"/>
  <c r="J60" i="28"/>
  <c r="J57" i="28"/>
  <c r="J45" i="28"/>
  <c r="J30" i="28"/>
  <c r="J29" i="28"/>
  <c r="J28" i="28"/>
  <c r="J22" i="28"/>
  <c r="J21" i="28"/>
  <c r="J20" i="28"/>
  <c r="J14" i="28"/>
  <c r="J106" i="28"/>
  <c r="J99" i="28"/>
  <c r="J93" i="28"/>
  <c r="J92" i="28"/>
  <c r="J90" i="28"/>
  <c r="J86" i="28"/>
  <c r="J84" i="28"/>
  <c r="J79" i="28"/>
  <c r="J75" i="28"/>
  <c r="J67" i="28"/>
  <c r="J64" i="28"/>
  <c r="J63" i="28"/>
  <c r="J44" i="28"/>
  <c r="I96" i="28"/>
  <c r="I83" i="28"/>
  <c r="I76" i="28"/>
  <c r="I54" i="28"/>
  <c r="I47" i="28"/>
  <c r="I46" i="28"/>
  <c r="I43" i="28"/>
  <c r="I42" i="28"/>
  <c r="I41" i="28"/>
  <c r="I40" i="28"/>
  <c r="I39" i="28"/>
  <c r="I38" i="28"/>
  <c r="I20" i="28"/>
  <c r="I19" i="28"/>
  <c r="I13" i="28"/>
  <c r="I12" i="28"/>
  <c r="I7" i="28"/>
  <c r="I104" i="28"/>
  <c r="I91" i="28"/>
  <c r="I72" i="28"/>
  <c r="I53" i="28"/>
  <c r="H106" i="28"/>
  <c r="H88" i="28"/>
  <c r="H71" i="28"/>
  <c r="H68" i="28"/>
  <c r="H59" i="28"/>
  <c r="H58" i="28"/>
  <c r="H55" i="28"/>
  <c r="H52" i="28"/>
  <c r="H51" i="28"/>
  <c r="H49" i="28"/>
  <c r="H47" i="28"/>
  <c r="H84" i="28"/>
  <c r="H63" i="28"/>
  <c r="G107" i="28"/>
  <c r="F105" i="28"/>
  <c r="F103" i="28"/>
  <c r="F101" i="28"/>
  <c r="F99" i="28"/>
  <c r="F97" i="28"/>
  <c r="F95" i="28"/>
  <c r="F93" i="28"/>
  <c r="F91" i="28"/>
  <c r="F89" i="28"/>
  <c r="F86" i="28"/>
  <c r="F85" i="28"/>
  <c r="F83" i="28"/>
  <c r="F81" i="28"/>
  <c r="F79" i="28"/>
  <c r="F77" i="28"/>
  <c r="F76" i="28"/>
  <c r="F73" i="28"/>
  <c r="F72" i="28"/>
  <c r="F71" i="28"/>
  <c r="F69" i="28"/>
  <c r="F67" i="28"/>
  <c r="F66" i="28"/>
  <c r="F65" i="28"/>
  <c r="F64" i="28"/>
  <c r="F60" i="28"/>
  <c r="F59" i="28"/>
  <c r="F58" i="28"/>
  <c r="F56" i="28"/>
  <c r="F55" i="28"/>
  <c r="F53" i="28"/>
  <c r="F52" i="28"/>
  <c r="F51" i="28"/>
  <c r="F48" i="28"/>
  <c r="F47" i="28"/>
  <c r="F46" i="28"/>
  <c r="F45" i="28"/>
  <c r="F43" i="28"/>
  <c r="F42" i="28"/>
  <c r="F41" i="28"/>
  <c r="F39" i="28"/>
  <c r="F38" i="28"/>
  <c r="F37" i="28"/>
  <c r="F36" i="28"/>
  <c r="F35" i="28"/>
  <c r="F34" i="28"/>
  <c r="F33" i="28"/>
  <c r="F31" i="28"/>
  <c r="F30" i="28"/>
  <c r="F29" i="28"/>
  <c r="F27" i="28"/>
  <c r="F26" i="28"/>
  <c r="F25" i="28"/>
  <c r="F23" i="28"/>
  <c r="F22" i="28"/>
  <c r="F19" i="28"/>
  <c r="F18" i="28"/>
  <c r="F17" i="28"/>
  <c r="F15" i="28"/>
  <c r="F14" i="28"/>
  <c r="F13" i="28"/>
  <c r="F11" i="28"/>
  <c r="F10" i="28"/>
  <c r="F9" i="28"/>
  <c r="F6" i="28"/>
  <c r="E107" i="28"/>
  <c r="E105" i="28"/>
  <c r="E103" i="28"/>
  <c r="E101" i="28"/>
  <c r="E97" i="28"/>
  <c r="E95" i="28"/>
  <c r="E93" i="28"/>
  <c r="E89" i="28"/>
  <c r="E87" i="28"/>
  <c r="E85" i="28"/>
  <c r="E83" i="28"/>
  <c r="E81" i="28"/>
  <c r="E76" i="28"/>
  <c r="E75" i="28"/>
  <c r="E71" i="28"/>
  <c r="E70" i="28"/>
  <c r="E67" i="28"/>
  <c r="E66" i="28"/>
  <c r="E64" i="28"/>
  <c r="E63" i="28"/>
  <c r="E61" i="28"/>
  <c r="E60" i="28"/>
  <c r="E57" i="28"/>
  <c r="E56" i="28"/>
  <c r="E55" i="28"/>
  <c r="E52" i="28"/>
  <c r="E50" i="28"/>
  <c r="E49" i="28"/>
  <c r="E48" i="28"/>
  <c r="E45" i="28"/>
  <c r="E44" i="28"/>
  <c r="E43" i="28"/>
  <c r="E42" i="28"/>
  <c r="E41" i="28"/>
  <c r="E40" i="28"/>
  <c r="E39" i="28"/>
  <c r="E37" i="28"/>
  <c r="E36" i="28"/>
  <c r="E34" i="28"/>
  <c r="E33" i="28"/>
  <c r="E32" i="28"/>
  <c r="E31" i="28"/>
  <c r="E28" i="28"/>
  <c r="E27" i="28"/>
  <c r="E25" i="28"/>
  <c r="E24" i="28"/>
  <c r="E23" i="28"/>
  <c r="E22" i="28"/>
  <c r="E18" i="28"/>
  <c r="E16" i="28"/>
  <c r="E15" i="28"/>
  <c r="E12" i="28"/>
  <c r="E11" i="28"/>
  <c r="E10" i="28"/>
  <c r="E7" i="28"/>
  <c r="E6" i="28"/>
  <c r="D88" i="28"/>
  <c r="D86" i="28"/>
  <c r="D82" i="28"/>
  <c r="D79" i="28"/>
  <c r="D78" i="28"/>
  <c r="D77" i="28"/>
  <c r="D76" i="28"/>
  <c r="D75" i="28"/>
  <c r="D74" i="28"/>
  <c r="D70" i="28"/>
  <c r="D69" i="28"/>
  <c r="D67" i="28"/>
  <c r="D66" i="28"/>
  <c r="D65" i="28"/>
  <c r="D64" i="28"/>
  <c r="D63" i="28"/>
  <c r="D62" i="28"/>
  <c r="D61" i="28"/>
  <c r="D59" i="28"/>
  <c r="D58" i="28"/>
  <c r="D54" i="28"/>
  <c r="D53" i="28"/>
  <c r="D52" i="28"/>
  <c r="D51" i="28"/>
  <c r="D50" i="28"/>
  <c r="D49" i="28"/>
  <c r="D47" i="28"/>
  <c r="D46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29" i="28"/>
  <c r="D28" i="28"/>
  <c r="D26" i="28"/>
  <c r="D25" i="28"/>
  <c r="D24" i="28"/>
  <c r="D23" i="28"/>
  <c r="D22" i="28"/>
  <c r="D20" i="28"/>
  <c r="D19" i="28"/>
  <c r="D17" i="28"/>
  <c r="D16" i="28"/>
  <c r="D15" i="28"/>
  <c r="D14" i="28"/>
  <c r="D13" i="28"/>
  <c r="D12" i="28"/>
  <c r="D11" i="28"/>
  <c r="D10" i="28"/>
  <c r="D9" i="28"/>
  <c r="D6" i="28"/>
  <c r="C86" i="28"/>
  <c r="C88" i="28"/>
  <c r="C89" i="28"/>
  <c r="C90" i="28"/>
  <c r="C91" i="28"/>
  <c r="C92" i="28"/>
  <c r="C94" i="28"/>
  <c r="C95" i="28"/>
  <c r="C96" i="28"/>
  <c r="C97" i="28"/>
  <c r="C98" i="28"/>
  <c r="C99" i="28"/>
  <c r="C100" i="28"/>
  <c r="C101" i="28"/>
  <c r="C102" i="28"/>
  <c r="C103" i="28"/>
  <c r="C104" i="28"/>
  <c r="C105" i="28"/>
  <c r="C106" i="28"/>
  <c r="C85" i="28"/>
  <c r="C82" i="28"/>
  <c r="C83" i="28"/>
  <c r="C84" i="28"/>
  <c r="C60" i="28"/>
  <c r="C63" i="28"/>
  <c r="C64" i="28"/>
  <c r="C65" i="28"/>
  <c r="C66" i="28"/>
  <c r="C67" i="28"/>
  <c r="C68" i="28"/>
  <c r="C69" i="28"/>
  <c r="C70" i="28"/>
  <c r="C71" i="28"/>
  <c r="C73" i="28"/>
  <c r="C74" i="28"/>
  <c r="C75" i="28"/>
  <c r="C76" i="28"/>
  <c r="C77" i="28"/>
  <c r="C78" i="28"/>
  <c r="C79" i="28"/>
  <c r="C80" i="28"/>
  <c r="C58" i="28"/>
  <c r="C33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50" i="28"/>
  <c r="C52" i="28"/>
  <c r="C53" i="28"/>
  <c r="C54" i="28"/>
  <c r="C55" i="28"/>
  <c r="C56" i="28"/>
  <c r="C57" i="28"/>
  <c r="C32" i="28"/>
  <c r="C31" i="28"/>
  <c r="C9" i="28"/>
  <c r="C11" i="28"/>
  <c r="C12" i="28"/>
  <c r="C13" i="28"/>
  <c r="C14" i="28"/>
  <c r="C15" i="28"/>
  <c r="C16" i="28"/>
  <c r="C18" i="28"/>
  <c r="C19" i="28"/>
  <c r="C20" i="28"/>
  <c r="C21" i="28"/>
  <c r="C23" i="28"/>
  <c r="C24" i="28"/>
  <c r="C25" i="28"/>
  <c r="C26" i="28"/>
  <c r="C27" i="28"/>
  <c r="C28" i="28"/>
  <c r="C30" i="28"/>
  <c r="C8" i="28"/>
  <c r="C7" i="28"/>
  <c r="C6" i="28"/>
  <c r="Z104" i="25"/>
  <c r="Z103" i="25"/>
  <c r="Z102" i="25"/>
  <c r="Z101" i="25"/>
  <c r="Z100" i="25"/>
  <c r="Z99" i="25"/>
  <c r="Z95" i="25"/>
  <c r="Z76" i="25"/>
  <c r="Z71" i="25"/>
  <c r="Z69" i="25"/>
  <c r="Z60" i="25"/>
  <c r="Z57" i="25"/>
  <c r="Z49" i="25"/>
  <c r="Z39" i="25"/>
  <c r="Z35" i="25"/>
  <c r="Z15" i="25"/>
  <c r="Y107" i="25"/>
  <c r="Y100" i="25"/>
  <c r="Y94" i="25"/>
  <c r="Y46" i="25"/>
  <c r="Y41" i="25"/>
  <c r="Y40" i="25"/>
  <c r="Y8" i="25"/>
  <c r="X106" i="25"/>
  <c r="X104" i="25"/>
  <c r="X102" i="25"/>
  <c r="X98" i="25"/>
  <c r="X97" i="25"/>
  <c r="X96" i="25"/>
  <c r="X94" i="25"/>
  <c r="X93" i="25"/>
  <c r="X92" i="25"/>
  <c r="X74" i="25"/>
  <c r="X72" i="25"/>
  <c r="X69" i="25"/>
  <c r="X66" i="25"/>
  <c r="X65" i="25"/>
  <c r="X64" i="25"/>
  <c r="X63" i="25"/>
  <c r="X62" i="25"/>
  <c r="X61" i="25"/>
  <c r="X60" i="25"/>
  <c r="X59" i="25"/>
  <c r="X57" i="25"/>
  <c r="X54" i="25"/>
  <c r="X53" i="25"/>
  <c r="X52" i="25"/>
  <c r="W104" i="25"/>
  <c r="W103" i="25"/>
  <c r="W102" i="25"/>
  <c r="W100" i="25"/>
  <c r="W99" i="25"/>
  <c r="W98" i="25"/>
  <c r="W96" i="25"/>
  <c r="W95" i="25"/>
  <c r="W94" i="25"/>
  <c r="W93" i="25"/>
  <c r="W92" i="25"/>
  <c r="W91" i="25"/>
  <c r="W90" i="25"/>
  <c r="W89" i="25"/>
  <c r="W88" i="25"/>
  <c r="W86" i="25"/>
  <c r="W85" i="25"/>
  <c r="W82" i="25"/>
  <c r="W81" i="25"/>
  <c r="W80" i="25"/>
  <c r="W79" i="25"/>
  <c r="W78" i="25"/>
  <c r="W77" i="25"/>
  <c r="W76" i="25"/>
  <c r="W74" i="25"/>
  <c r="W73" i="25"/>
  <c r="W72" i="25"/>
  <c r="W70" i="25"/>
  <c r="W69" i="25"/>
  <c r="W68" i="25"/>
  <c r="W66" i="25"/>
  <c r="W65" i="25"/>
  <c r="W64" i="25"/>
  <c r="W63" i="25"/>
  <c r="W61" i="25"/>
  <c r="W60" i="25"/>
  <c r="W59" i="25"/>
  <c r="W58" i="25"/>
  <c r="W57" i="25"/>
  <c r="W56" i="25"/>
  <c r="W55" i="25"/>
  <c r="W54" i="25"/>
  <c r="W53" i="25"/>
  <c r="W52" i="25"/>
  <c r="W51" i="25"/>
  <c r="W50" i="25"/>
  <c r="W49" i="25"/>
  <c r="W48" i="25"/>
  <c r="W46" i="25"/>
  <c r="W44" i="25"/>
  <c r="W43" i="25"/>
  <c r="W42" i="25"/>
  <c r="W41" i="25"/>
  <c r="W40" i="25"/>
  <c r="W38" i="25"/>
  <c r="W37" i="25"/>
  <c r="W36" i="25"/>
  <c r="W35" i="25"/>
  <c r="W34" i="25"/>
  <c r="W33" i="25"/>
  <c r="W32" i="25"/>
  <c r="W31" i="25"/>
  <c r="W30" i="25"/>
  <c r="W29" i="25"/>
  <c r="W28" i="25"/>
  <c r="W27" i="25"/>
  <c r="W26" i="25"/>
  <c r="W25" i="25"/>
  <c r="W24" i="25"/>
  <c r="W21" i="25"/>
  <c r="W20" i="25"/>
  <c r="W19" i="25"/>
  <c r="W18" i="25"/>
  <c r="W17" i="25"/>
  <c r="W16" i="25"/>
  <c r="W14" i="25"/>
  <c r="W13" i="25"/>
  <c r="W12" i="25"/>
  <c r="W11" i="25"/>
  <c r="W10" i="25"/>
  <c r="W9" i="25"/>
  <c r="W8" i="25"/>
  <c r="V70" i="25"/>
  <c r="V69" i="25"/>
  <c r="V68" i="25"/>
  <c r="V67" i="25"/>
  <c r="V66" i="25"/>
  <c r="V65" i="25"/>
  <c r="V64" i="25"/>
  <c r="V51" i="25"/>
  <c r="V23" i="25"/>
  <c r="U101" i="25"/>
  <c r="U83" i="25"/>
  <c r="U67" i="25"/>
  <c r="U64" i="25"/>
  <c r="U59" i="25"/>
  <c r="U42" i="25"/>
  <c r="U41" i="25"/>
  <c r="U16" i="25"/>
  <c r="U14" i="25"/>
  <c r="U9" i="25"/>
  <c r="U8" i="25"/>
  <c r="T86" i="25"/>
  <c r="T78" i="25"/>
  <c r="T12" i="25"/>
  <c r="T10" i="25"/>
  <c r="S103" i="25"/>
  <c r="S96" i="25"/>
  <c r="S87" i="25"/>
  <c r="S78" i="25"/>
  <c r="S66" i="25"/>
  <c r="S64" i="25"/>
  <c r="S54" i="25"/>
  <c r="S48" i="25"/>
  <c r="S41" i="25"/>
  <c r="S18" i="25"/>
  <c r="S17" i="25"/>
  <c r="S12" i="25"/>
  <c r="S10" i="25"/>
  <c r="R102" i="25"/>
  <c r="R98" i="25"/>
  <c r="R97" i="25"/>
  <c r="R96" i="25"/>
  <c r="R94" i="25"/>
  <c r="R77" i="25"/>
  <c r="R62" i="25"/>
  <c r="R48" i="25"/>
  <c r="R47" i="25"/>
  <c r="R42" i="25"/>
  <c r="R39" i="25"/>
  <c r="R37" i="25"/>
  <c r="R33" i="25"/>
  <c r="R32" i="25"/>
  <c r="R31" i="25"/>
  <c r="R30" i="25"/>
  <c r="R29" i="25"/>
  <c r="R28" i="25"/>
  <c r="R27" i="25"/>
  <c r="R24" i="25"/>
  <c r="R23" i="25"/>
  <c r="R22" i="25"/>
  <c r="R21" i="25"/>
  <c r="R20" i="25"/>
  <c r="R19" i="25"/>
  <c r="R18" i="25"/>
  <c r="R17" i="25"/>
  <c r="R15" i="25"/>
  <c r="R14" i="25"/>
  <c r="R13" i="25"/>
  <c r="R12" i="25"/>
  <c r="R10" i="25"/>
  <c r="R9" i="25"/>
  <c r="R8" i="25"/>
  <c r="Q107" i="25"/>
  <c r="Q106" i="25"/>
  <c r="Q104" i="25"/>
  <c r="Q103" i="25"/>
  <c r="Q102" i="25"/>
  <c r="Q101" i="25"/>
  <c r="Q100" i="25"/>
  <c r="Q99" i="25"/>
  <c r="Q98" i="25"/>
  <c r="Q97" i="25"/>
  <c r="Q96" i="25"/>
  <c r="Q93" i="25"/>
  <c r="Q92" i="25"/>
  <c r="Q91" i="25"/>
  <c r="Q90" i="25"/>
  <c r="Q89" i="25"/>
  <c r="Q88" i="25"/>
  <c r="Q87" i="25"/>
  <c r="Q84" i="25"/>
  <c r="Q83" i="25"/>
  <c r="Q82" i="25"/>
  <c r="Q81" i="25"/>
  <c r="Q80" i="25"/>
  <c r="Q79" i="25"/>
  <c r="Q78" i="25"/>
  <c r="Q77" i="25"/>
  <c r="Q76" i="25"/>
  <c r="Q75" i="25"/>
  <c r="Q73" i="25"/>
  <c r="Q72" i="25"/>
  <c r="Q71" i="25"/>
  <c r="Q70" i="25"/>
  <c r="Q69" i="25"/>
  <c r="Q68" i="25"/>
  <c r="Q67" i="25"/>
  <c r="Q66" i="25"/>
  <c r="Q65" i="25"/>
  <c r="Q64" i="25"/>
  <c r="Q63" i="25"/>
  <c r="Q62" i="25"/>
  <c r="Q61" i="25"/>
  <c r="Q60" i="25"/>
  <c r="Q58" i="25"/>
  <c r="Q57" i="25"/>
  <c r="Q55" i="25"/>
  <c r="Q53" i="25"/>
  <c r="Q52" i="25"/>
  <c r="Q51" i="25"/>
  <c r="Q50" i="25"/>
  <c r="Q48" i="25"/>
  <c r="Q47" i="25"/>
  <c r="Q46" i="25"/>
  <c r="Q45" i="25"/>
  <c r="Q44" i="25"/>
  <c r="Q43" i="25"/>
  <c r="Q42" i="25"/>
  <c r="Q40" i="25"/>
  <c r="Q39" i="25"/>
  <c r="Q38" i="25"/>
  <c r="Q37" i="25"/>
  <c r="Q36" i="25"/>
  <c r="Q35" i="25"/>
  <c r="Q34" i="25"/>
  <c r="Q33" i="25"/>
  <c r="Q32" i="25"/>
  <c r="Q31" i="25"/>
  <c r="Q29" i="25"/>
  <c r="Q28" i="25"/>
  <c r="Q27" i="25"/>
  <c r="Q26" i="25"/>
  <c r="Q25" i="25"/>
  <c r="Q24" i="25"/>
  <c r="Q23" i="25"/>
  <c r="Q22" i="25"/>
  <c r="Q20" i="25"/>
  <c r="Q19" i="25"/>
  <c r="Q18" i="25"/>
  <c r="Q17" i="25"/>
  <c r="Q15" i="25"/>
  <c r="Q13" i="25"/>
  <c r="Q12" i="25"/>
  <c r="Q11" i="25"/>
  <c r="Q10" i="25"/>
  <c r="Q9" i="25"/>
  <c r="Q8" i="25"/>
  <c r="P107" i="25"/>
  <c r="P105" i="25"/>
  <c r="P104" i="25"/>
  <c r="P103" i="25"/>
  <c r="P102" i="25"/>
  <c r="P101" i="25"/>
  <c r="P100" i="25"/>
  <c r="P99" i="25"/>
  <c r="P98" i="25"/>
  <c r="P97" i="25"/>
  <c r="P96" i="25"/>
  <c r="P95" i="25"/>
  <c r="P94" i="25"/>
  <c r="P93" i="25"/>
  <c r="P92" i="25"/>
  <c r="P91" i="25"/>
  <c r="P90" i="25"/>
  <c r="P88" i="25"/>
  <c r="P87" i="25"/>
  <c r="P86" i="25"/>
  <c r="P85" i="25"/>
  <c r="P84" i="25"/>
  <c r="P83" i="25"/>
  <c r="P81" i="25"/>
  <c r="P80" i="25"/>
  <c r="P79" i="25"/>
  <c r="P78" i="25"/>
  <c r="P77" i="25"/>
  <c r="P76" i="25"/>
  <c r="P75" i="25"/>
  <c r="P74" i="25"/>
  <c r="P72" i="25"/>
  <c r="P71" i="25"/>
  <c r="P70" i="25"/>
  <c r="P69" i="25"/>
  <c r="P68" i="25"/>
  <c r="P67" i="25"/>
  <c r="P66" i="25"/>
  <c r="P65" i="25"/>
  <c r="P64" i="25"/>
  <c r="P63" i="25"/>
  <c r="P62" i="25"/>
  <c r="P61" i="25"/>
  <c r="P60" i="25"/>
  <c r="P58" i="25"/>
  <c r="P57" i="25"/>
  <c r="P56" i="25"/>
  <c r="P55" i="25"/>
  <c r="P54" i="25"/>
  <c r="P52" i="25"/>
  <c r="P51" i="25"/>
  <c r="P49" i="25"/>
  <c r="P48" i="25"/>
  <c r="P45" i="25"/>
  <c r="P44" i="25"/>
  <c r="P43" i="25"/>
  <c r="P42" i="25"/>
  <c r="P41" i="25"/>
  <c r="P39" i="25"/>
  <c r="P38" i="25"/>
  <c r="P37" i="25"/>
  <c r="P35" i="25"/>
  <c r="P34" i="25"/>
  <c r="P33" i="25"/>
  <c r="P32" i="25"/>
  <c r="P30" i="25"/>
  <c r="P29" i="25"/>
  <c r="P28" i="25"/>
  <c r="P26" i="25"/>
  <c r="P25" i="25"/>
  <c r="P24" i="25"/>
  <c r="P22" i="25"/>
  <c r="P20" i="25"/>
  <c r="P19" i="25"/>
  <c r="P18" i="25"/>
  <c r="P17" i="25"/>
  <c r="P15" i="25"/>
  <c r="P14" i="25"/>
  <c r="P13" i="25"/>
  <c r="P12" i="25"/>
  <c r="P11" i="25"/>
  <c r="P10" i="25"/>
  <c r="P9" i="25"/>
  <c r="P8" i="25"/>
  <c r="O107" i="25"/>
  <c r="O106" i="25"/>
  <c r="O105" i="25"/>
  <c r="O104" i="25"/>
  <c r="O103" i="25"/>
  <c r="O102" i="25"/>
  <c r="O101" i="25"/>
  <c r="O100" i="25"/>
  <c r="O99" i="25"/>
  <c r="O98" i="25"/>
  <c r="O97" i="25"/>
  <c r="O96" i="25"/>
  <c r="O95" i="25"/>
  <c r="O94" i="25"/>
  <c r="O92" i="25"/>
  <c r="O91" i="25"/>
  <c r="O90" i="25"/>
  <c r="O88" i="25"/>
  <c r="O87" i="25"/>
  <c r="O85" i="25"/>
  <c r="O84" i="25"/>
  <c r="O83" i="25"/>
  <c r="O82" i="25"/>
  <c r="O81" i="25"/>
  <c r="O79" i="25"/>
  <c r="O78" i="25"/>
  <c r="O77" i="25"/>
  <c r="O76" i="25"/>
  <c r="O75" i="25"/>
  <c r="O72" i="25"/>
  <c r="O71" i="25"/>
  <c r="O70" i="25"/>
  <c r="O69" i="25"/>
  <c r="O68" i="25"/>
  <c r="O66" i="25"/>
  <c r="O65" i="25"/>
  <c r="O64" i="25"/>
  <c r="O63" i="25"/>
  <c r="O62" i="25"/>
  <c r="O60" i="25"/>
  <c r="O59" i="25"/>
  <c r="O58" i="25"/>
  <c r="O56" i="25"/>
  <c r="O55" i="25"/>
  <c r="O54" i="25"/>
  <c r="O53" i="25"/>
  <c r="O52" i="25"/>
  <c r="O51" i="25"/>
  <c r="O50" i="25"/>
  <c r="O49" i="25"/>
  <c r="O47" i="25"/>
  <c r="O46" i="25"/>
  <c r="O45" i="25"/>
  <c r="O44" i="25"/>
  <c r="O42" i="25"/>
  <c r="O41" i="25"/>
  <c r="O39" i="25"/>
  <c r="O38" i="25"/>
  <c r="O37" i="25"/>
  <c r="O36" i="25"/>
  <c r="O35" i="25"/>
  <c r="O34" i="25"/>
  <c r="O31" i="25"/>
  <c r="O30" i="25"/>
  <c r="O29" i="25"/>
  <c r="O27" i="25"/>
  <c r="O26" i="25"/>
  <c r="O25" i="25"/>
  <c r="O24" i="25"/>
  <c r="O23" i="25"/>
  <c r="O21" i="25"/>
  <c r="O20" i="25"/>
  <c r="O19" i="25"/>
  <c r="O17" i="25"/>
  <c r="O16" i="25"/>
  <c r="O15" i="25"/>
  <c r="O14" i="25"/>
  <c r="O13" i="25"/>
  <c r="O11" i="25"/>
  <c r="O10" i="25"/>
  <c r="O9" i="25"/>
  <c r="O8" i="25"/>
  <c r="O7" i="25"/>
  <c r="N107" i="25"/>
  <c r="N104" i="25"/>
  <c r="N103" i="25"/>
  <c r="N102" i="25"/>
  <c r="N101" i="25"/>
  <c r="N99" i="25"/>
  <c r="N98" i="25"/>
  <c r="N97" i="25"/>
  <c r="N96" i="25"/>
  <c r="N95" i="25"/>
  <c r="N94" i="25"/>
  <c r="N91" i="25"/>
  <c r="N90" i="25"/>
  <c r="N89" i="25"/>
  <c r="N88" i="25"/>
  <c r="N87" i="25"/>
  <c r="N86" i="25"/>
  <c r="N85" i="25"/>
  <c r="N84" i="25"/>
  <c r="N83" i="25"/>
  <c r="N80" i="25"/>
  <c r="N79" i="25"/>
  <c r="N77" i="25"/>
  <c r="N75" i="25"/>
  <c r="N74" i="25"/>
  <c r="N73" i="25"/>
  <c r="N72" i="25"/>
  <c r="N71" i="25"/>
  <c r="N70" i="25"/>
  <c r="N68" i="25"/>
  <c r="N67" i="25"/>
  <c r="N66" i="25"/>
  <c r="N64" i="25"/>
  <c r="N62" i="25"/>
  <c r="N61" i="25"/>
  <c r="N59" i="25"/>
  <c r="N58" i="25"/>
  <c r="N57" i="25"/>
  <c r="N56" i="25"/>
  <c r="N55" i="25"/>
  <c r="N54" i="25"/>
  <c r="N53" i="25"/>
  <c r="N52" i="25"/>
  <c r="N51" i="25"/>
  <c r="N50" i="25"/>
  <c r="N49" i="25"/>
  <c r="N47" i="25"/>
  <c r="N46" i="25"/>
  <c r="N45" i="25"/>
  <c r="N44" i="25"/>
  <c r="N43" i="25"/>
  <c r="N42" i="25"/>
  <c r="N41" i="25"/>
  <c r="N39" i="25"/>
  <c r="N38" i="25"/>
  <c r="N37" i="25"/>
  <c r="N36" i="25"/>
  <c r="N35" i="25"/>
  <c r="N33" i="25"/>
  <c r="N32" i="25"/>
  <c r="N31" i="25"/>
  <c r="N30" i="25"/>
  <c r="N29" i="25"/>
  <c r="N27" i="25"/>
  <c r="N26" i="25"/>
  <c r="N25" i="25"/>
  <c r="N24" i="25"/>
  <c r="N23" i="25"/>
  <c r="N22" i="25"/>
  <c r="N21" i="25"/>
  <c r="N20" i="25"/>
  <c r="N19" i="25"/>
  <c r="N17" i="25"/>
  <c r="N16" i="25"/>
  <c r="N15" i="25"/>
  <c r="N14" i="25"/>
  <c r="N13" i="25"/>
  <c r="N12" i="25"/>
  <c r="M107" i="25"/>
  <c r="M106" i="25"/>
  <c r="M105" i="25"/>
  <c r="M104" i="25"/>
  <c r="M103" i="25"/>
  <c r="M101" i="25"/>
  <c r="M99" i="25"/>
  <c r="M98" i="25"/>
  <c r="M96" i="25"/>
  <c r="M95" i="25"/>
  <c r="M94" i="25"/>
  <c r="M93" i="25"/>
  <c r="M92" i="25"/>
  <c r="M91" i="25"/>
  <c r="M90" i="25"/>
  <c r="M87" i="25"/>
  <c r="M86" i="25"/>
  <c r="M83" i="25"/>
  <c r="M82" i="25"/>
  <c r="M81" i="25"/>
  <c r="M79" i="25"/>
  <c r="M78" i="25"/>
  <c r="M75" i="25"/>
  <c r="M74" i="25"/>
  <c r="M71" i="25"/>
  <c r="M70" i="25"/>
  <c r="M66" i="25"/>
  <c r="M65" i="25"/>
  <c r="M63" i="25"/>
  <c r="M60" i="25"/>
  <c r="M59" i="25"/>
  <c r="M57" i="25"/>
  <c r="M56" i="25"/>
  <c r="M53" i="25"/>
  <c r="M51" i="25"/>
  <c r="M49" i="25"/>
  <c r="M46" i="25"/>
  <c r="M45" i="25"/>
  <c r="M41" i="25"/>
  <c r="M39" i="25"/>
  <c r="M36" i="25"/>
  <c r="M32" i="25"/>
  <c r="M27" i="25"/>
  <c r="M26" i="25"/>
  <c r="M23" i="25"/>
  <c r="M22" i="25"/>
  <c r="M17" i="25"/>
  <c r="M16" i="25"/>
  <c r="M14" i="25"/>
  <c r="M12" i="25"/>
  <c r="M10" i="25"/>
  <c r="M9" i="25"/>
  <c r="M7" i="25"/>
  <c r="L107" i="25"/>
  <c r="L106" i="25"/>
  <c r="L105" i="25"/>
  <c r="L103" i="25"/>
  <c r="L102" i="25"/>
  <c r="L101" i="25"/>
  <c r="L100" i="25"/>
  <c r="L97" i="25"/>
  <c r="L95" i="25"/>
  <c r="L93" i="25"/>
  <c r="L92" i="25"/>
  <c r="L90" i="25"/>
  <c r="L88" i="25"/>
  <c r="L85" i="25"/>
  <c r="L81" i="25"/>
  <c r="L80" i="25"/>
  <c r="L78" i="25"/>
  <c r="L75" i="25"/>
  <c r="L73" i="25"/>
  <c r="L71" i="25"/>
  <c r="L68" i="25"/>
  <c r="L66" i="25"/>
  <c r="L63" i="25"/>
  <c r="L60" i="25"/>
  <c r="L58" i="25"/>
  <c r="L57" i="25"/>
  <c r="L56" i="25"/>
  <c r="L50" i="25"/>
  <c r="L49" i="25"/>
  <c r="L46" i="25"/>
  <c r="L45" i="25"/>
  <c r="L43" i="25"/>
  <c r="L40" i="25"/>
  <c r="L39" i="25"/>
  <c r="L34" i="25"/>
  <c r="L33" i="25"/>
  <c r="L31" i="25"/>
  <c r="L26" i="25"/>
  <c r="L25" i="25"/>
  <c r="L24" i="25"/>
  <c r="L20" i="25"/>
  <c r="L17" i="25"/>
  <c r="L13" i="25"/>
  <c r="L10" i="25"/>
  <c r="L9" i="25"/>
  <c r="K107" i="25"/>
  <c r="K105" i="25"/>
  <c r="K103" i="25"/>
  <c r="K102" i="25"/>
  <c r="K99" i="25"/>
  <c r="K97" i="25"/>
  <c r="K96" i="25"/>
  <c r="K93" i="25"/>
  <c r="K92" i="25"/>
  <c r="K90" i="25"/>
  <c r="K86" i="25"/>
  <c r="K83" i="25"/>
  <c r="K82" i="25"/>
  <c r="K79" i="25"/>
  <c r="K78" i="25"/>
  <c r="K74" i="25"/>
  <c r="K70" i="25"/>
  <c r="K69" i="25"/>
  <c r="K66" i="25"/>
  <c r="K65" i="25"/>
  <c r="K62" i="25"/>
  <c r="K60" i="25"/>
  <c r="K59" i="25"/>
  <c r="K55" i="25"/>
  <c r="K53" i="25"/>
  <c r="K52" i="25"/>
  <c r="K48" i="25"/>
  <c r="K47" i="25"/>
  <c r="K42" i="25"/>
  <c r="K40" i="25"/>
  <c r="K36" i="25"/>
  <c r="K35" i="25"/>
  <c r="K31" i="25"/>
  <c r="K30" i="25"/>
  <c r="K26" i="25"/>
  <c r="K22" i="25"/>
  <c r="K20" i="25"/>
  <c r="K18" i="25"/>
  <c r="K17" i="25"/>
  <c r="K15" i="25"/>
  <c r="K14" i="25"/>
  <c r="K10" i="25"/>
  <c r="K7" i="25"/>
  <c r="J107" i="25"/>
  <c r="J106" i="25"/>
  <c r="J101" i="25"/>
  <c r="J99" i="25"/>
  <c r="J98" i="25"/>
  <c r="J97" i="25"/>
  <c r="J96" i="25"/>
  <c r="J92" i="25"/>
  <c r="J90" i="25"/>
  <c r="J86" i="25"/>
  <c r="J85" i="25"/>
  <c r="J83" i="25"/>
  <c r="J81" i="25"/>
  <c r="J80" i="25"/>
  <c r="J79" i="25"/>
  <c r="J76" i="25"/>
  <c r="J75" i="25"/>
  <c r="J74" i="25"/>
  <c r="J70" i="25"/>
  <c r="J69" i="25"/>
  <c r="J65" i="25"/>
  <c r="J64" i="25"/>
  <c r="J63" i="25"/>
  <c r="J60" i="25"/>
  <c r="J59" i="25"/>
  <c r="J58" i="25"/>
  <c r="J54" i="25"/>
  <c r="J53" i="25"/>
  <c r="J49" i="25"/>
  <c r="J46" i="25"/>
  <c r="J41" i="25"/>
  <c r="J39" i="25"/>
  <c r="J36" i="25"/>
  <c r="J35" i="25"/>
  <c r="J33" i="25"/>
  <c r="J31" i="25"/>
  <c r="J29" i="25"/>
  <c r="J28" i="25"/>
  <c r="J25" i="25"/>
  <c r="J24" i="25"/>
  <c r="J20" i="25"/>
  <c r="J19" i="25"/>
  <c r="J16" i="25"/>
  <c r="J12" i="25"/>
  <c r="J11" i="25"/>
  <c r="J8" i="25"/>
  <c r="I107" i="25"/>
  <c r="I102" i="25"/>
  <c r="I98" i="25"/>
  <c r="I96" i="25"/>
  <c r="I93" i="25"/>
  <c r="I91" i="25"/>
  <c r="I90" i="25"/>
  <c r="I86" i="25"/>
  <c r="I84" i="25"/>
  <c r="I80" i="25"/>
  <c r="I78" i="25"/>
  <c r="I77" i="25"/>
  <c r="I75" i="25"/>
  <c r="I74" i="25"/>
  <c r="I72" i="25"/>
  <c r="I71" i="25"/>
  <c r="I69" i="25"/>
  <c r="I61" i="25"/>
  <c r="I53" i="25"/>
  <c r="I51" i="25"/>
  <c r="I50" i="25"/>
  <c r="I46" i="25"/>
  <c r="I40" i="25"/>
  <c r="I34" i="25"/>
  <c r="I32" i="25"/>
  <c r="I31" i="25"/>
  <c r="I30" i="25"/>
  <c r="I25" i="25"/>
  <c r="I19" i="25"/>
  <c r="I14" i="25"/>
  <c r="I10" i="25"/>
  <c r="I7" i="25"/>
  <c r="H107" i="25"/>
  <c r="H106" i="25"/>
  <c r="H102" i="25"/>
  <c r="H97" i="25"/>
  <c r="H96" i="25"/>
  <c r="H91" i="25"/>
  <c r="H88" i="25"/>
  <c r="H86" i="25"/>
  <c r="H82" i="25"/>
  <c r="H79" i="25"/>
  <c r="H78" i="25"/>
  <c r="H74" i="25"/>
  <c r="H70" i="25"/>
  <c r="H68" i="25"/>
  <c r="H62" i="25"/>
  <c r="H60" i="25"/>
  <c r="H58" i="25"/>
  <c r="H52" i="25"/>
  <c r="H51" i="25"/>
  <c r="H50" i="25"/>
  <c r="H44" i="25"/>
  <c r="H43" i="25"/>
  <c r="H39" i="25"/>
  <c r="H38" i="25"/>
  <c r="H36" i="25"/>
  <c r="H32" i="25"/>
  <c r="H29" i="25"/>
  <c r="H28" i="25"/>
  <c r="H23" i="25"/>
  <c r="H22" i="25"/>
  <c r="H20" i="25"/>
  <c r="H15" i="25"/>
  <c r="H13" i="25"/>
  <c r="H10" i="25"/>
  <c r="G102" i="25"/>
  <c r="G97" i="25"/>
  <c r="G89" i="25"/>
  <c r="G85" i="25"/>
  <c r="G84" i="25"/>
  <c r="G81" i="25"/>
  <c r="G78" i="25"/>
  <c r="G71" i="25"/>
  <c r="G70" i="25"/>
  <c r="G68" i="25"/>
  <c r="G67" i="25"/>
  <c r="G62" i="25"/>
  <c r="G60" i="25"/>
  <c r="G53" i="25"/>
  <c r="G50" i="25"/>
  <c r="G47" i="25"/>
  <c r="G46" i="25"/>
  <c r="G44" i="25"/>
  <c r="G37" i="25"/>
  <c r="G34" i="25"/>
  <c r="G32" i="25"/>
  <c r="G26" i="25"/>
  <c r="G25" i="25"/>
  <c r="G16" i="25"/>
  <c r="G14" i="25"/>
  <c r="G12" i="25"/>
  <c r="G8" i="25"/>
  <c r="G7" i="25"/>
  <c r="F104" i="25"/>
  <c r="F102" i="25"/>
  <c r="F98" i="25"/>
  <c r="F94" i="25"/>
  <c r="F89" i="25"/>
  <c r="F88" i="25"/>
  <c r="F87" i="25"/>
  <c r="F84" i="25"/>
  <c r="F82" i="25"/>
  <c r="F78" i="25"/>
  <c r="F73" i="25"/>
  <c r="F71" i="25"/>
  <c r="F68" i="25"/>
  <c r="F67" i="25"/>
  <c r="F66" i="25"/>
  <c r="F63" i="25"/>
  <c r="F60" i="25"/>
  <c r="F57" i="25"/>
  <c r="F54" i="25"/>
  <c r="F52" i="25"/>
  <c r="F46" i="25"/>
  <c r="F45" i="25"/>
  <c r="F40" i="25"/>
  <c r="F32" i="25"/>
  <c r="F28" i="25"/>
  <c r="F26" i="25"/>
  <c r="F23" i="25"/>
  <c r="F22" i="25"/>
  <c r="F20" i="25"/>
  <c r="F16" i="25"/>
  <c r="F14" i="25"/>
  <c r="F12" i="25"/>
  <c r="F8" i="25"/>
  <c r="F7" i="25"/>
  <c r="F6" i="25"/>
  <c r="E106" i="25"/>
  <c r="E104" i="25"/>
  <c r="E102" i="25"/>
  <c r="E100" i="25"/>
  <c r="E94" i="25"/>
  <c r="E93" i="25"/>
  <c r="E89" i="25"/>
  <c r="E85" i="25"/>
  <c r="E84" i="25"/>
  <c r="E81" i="25"/>
  <c r="E79" i="25"/>
  <c r="E76" i="25"/>
  <c r="E74" i="25"/>
  <c r="E67" i="25"/>
  <c r="E65" i="25"/>
  <c r="E62" i="25"/>
  <c r="E56" i="25"/>
  <c r="E53" i="25"/>
  <c r="E46" i="25"/>
  <c r="E43" i="25"/>
  <c r="E40" i="25"/>
  <c r="E34" i="25"/>
  <c r="E31" i="25"/>
  <c r="E29" i="25"/>
  <c r="E26" i="25"/>
  <c r="E21" i="25"/>
  <c r="E20" i="25"/>
  <c r="E16" i="25"/>
  <c r="E13" i="25"/>
  <c r="E9" i="25"/>
  <c r="E7" i="25"/>
  <c r="E6" i="25"/>
  <c r="D107" i="25"/>
  <c r="D104" i="25"/>
  <c r="D102" i="25"/>
  <c r="D98" i="25"/>
  <c r="D96" i="25"/>
  <c r="D94" i="25"/>
  <c r="D90" i="25"/>
  <c r="D85" i="25"/>
  <c r="D83" i="25"/>
  <c r="D79" i="25"/>
  <c r="D77" i="25"/>
  <c r="D75" i="25"/>
  <c r="D71" i="25"/>
  <c r="D68" i="25"/>
  <c r="D66" i="25"/>
  <c r="D64" i="25"/>
  <c r="D61" i="25"/>
  <c r="D59" i="25"/>
  <c r="D57" i="25"/>
  <c r="D55" i="25"/>
  <c r="D51" i="25"/>
  <c r="D45" i="25"/>
  <c r="D42" i="25"/>
  <c r="D40" i="25"/>
  <c r="D37" i="25"/>
  <c r="D34" i="25"/>
  <c r="D31" i="25"/>
  <c r="D27" i="25"/>
  <c r="D24" i="25"/>
  <c r="D23" i="25"/>
  <c r="D19" i="25"/>
  <c r="D18" i="25"/>
  <c r="D14" i="25"/>
  <c r="D10" i="25"/>
  <c r="D7" i="25"/>
  <c r="C107" i="25"/>
  <c r="C91" i="25"/>
  <c r="C101" i="25"/>
  <c r="C86" i="25"/>
  <c r="C73" i="25"/>
  <c r="C80" i="25"/>
  <c r="C84" i="25"/>
  <c r="C58" i="25"/>
  <c r="C33" i="25"/>
  <c r="C36" i="25"/>
  <c r="C28" i="25"/>
  <c r="C18" i="25"/>
  <c r="C8" i="25"/>
  <c r="C7" i="25"/>
  <c r="C6" i="25"/>
  <c r="X10" i="25"/>
  <c r="X12" i="25"/>
  <c r="X15" i="25"/>
  <c r="X17" i="25"/>
  <c r="X28" i="25"/>
  <c r="X46" i="25"/>
  <c r="X48" i="25"/>
  <c r="X58" i="25"/>
  <c r="X70" i="25"/>
  <c r="X101" i="25"/>
  <c r="U12" i="25"/>
  <c r="U13" i="25"/>
  <c r="U17" i="25"/>
  <c r="U27" i="25"/>
  <c r="U33" i="25"/>
  <c r="U35" i="25"/>
  <c r="U39" i="25"/>
  <c r="U40" i="25"/>
  <c r="U44" i="25"/>
  <c r="U45" i="25"/>
  <c r="U46" i="25"/>
  <c r="U49" i="25"/>
  <c r="U57" i="25"/>
  <c r="U61" i="25"/>
  <c r="U62" i="25"/>
  <c r="U72" i="25"/>
  <c r="U76" i="25"/>
  <c r="U77" i="25"/>
  <c r="U78" i="25"/>
  <c r="U81" i="25"/>
  <c r="U84" i="25"/>
  <c r="U86" i="25"/>
  <c r="U93" i="25"/>
  <c r="U94" i="25"/>
  <c r="U98" i="25"/>
  <c r="U100" i="25"/>
  <c r="U102" i="25"/>
  <c r="U104" i="25"/>
  <c r="U105" i="25"/>
  <c r="S67" i="25"/>
  <c r="T17" i="25"/>
  <c r="T77" i="25"/>
  <c r="T81" i="25"/>
  <c r="T87" i="25"/>
  <c r="T89" i="25"/>
  <c r="T92" i="25"/>
  <c r="T95" i="25"/>
  <c r="T98" i="25"/>
  <c r="T99" i="25"/>
  <c r="V35" i="25"/>
  <c r="V83" i="25"/>
  <c r="V99" i="25"/>
  <c r="T90" i="25"/>
  <c r="R66" i="25"/>
  <c r="V10" i="25"/>
  <c r="V12" i="25"/>
  <c r="V33" i="25"/>
  <c r="V40" i="25"/>
  <c r="V48" i="25"/>
  <c r="V56" i="25"/>
  <c r="V72" i="25"/>
  <c r="V77" i="25"/>
  <c r="V82" i="25"/>
  <c r="V93" i="25"/>
  <c r="V104" i="25"/>
  <c r="S83" i="25"/>
  <c r="W83" i="25"/>
  <c r="R74" i="25"/>
  <c r="S59" i="25"/>
  <c r="T11" i="25"/>
  <c r="K24" i="25"/>
  <c r="K57" i="25"/>
  <c r="L36" i="25"/>
  <c r="M52" i="25"/>
  <c r="R46" i="25"/>
  <c r="R78" i="25"/>
  <c r="S8" i="25"/>
  <c r="S9" i="25"/>
  <c r="S11" i="25"/>
  <c r="S15" i="25"/>
  <c r="S16" i="25"/>
  <c r="S22" i="25"/>
  <c r="S31" i="25"/>
  <c r="S33" i="25"/>
  <c r="S39" i="25"/>
  <c r="S40" i="25"/>
  <c r="S47" i="25"/>
  <c r="S49" i="25"/>
  <c r="S52" i="25"/>
  <c r="S56" i="25"/>
  <c r="S57" i="25"/>
  <c r="S62" i="25"/>
  <c r="S63" i="25"/>
  <c r="S65" i="25"/>
  <c r="S71" i="25"/>
  <c r="S74" i="25"/>
  <c r="S77" i="25"/>
  <c r="S80" i="25"/>
  <c r="S81" i="25"/>
  <c r="S84" i="25"/>
  <c r="S89" i="25"/>
  <c r="S95" i="25"/>
  <c r="S98" i="25"/>
  <c r="S104" i="25"/>
  <c r="T16" i="25"/>
  <c r="T18" i="25"/>
  <c r="F19" i="25"/>
  <c r="N92" i="25"/>
  <c r="R60" i="25"/>
  <c r="R88" i="25"/>
  <c r="R100" i="25"/>
  <c r="R104" i="25"/>
  <c r="G43" i="25"/>
  <c r="O33" i="25"/>
  <c r="O61" i="25"/>
  <c r="O89" i="25"/>
  <c r="R11" i="25"/>
  <c r="R43" i="25"/>
  <c r="R59" i="25"/>
  <c r="R63" i="25"/>
  <c r="R71" i="25"/>
  <c r="R79" i="25"/>
  <c r="R85" i="25"/>
  <c r="R93" i="25"/>
  <c r="R101" i="25"/>
  <c r="R103" i="25"/>
  <c r="R107" i="25"/>
  <c r="I11" i="25"/>
  <c r="M19" i="25"/>
  <c r="M38" i="25"/>
  <c r="N9" i="25"/>
  <c r="N18" i="25"/>
  <c r="N34" i="25"/>
  <c r="N40" i="25"/>
  <c r="N48" i="25"/>
  <c r="N63" i="25"/>
  <c r="N69" i="25"/>
  <c r="N78" i="25"/>
  <c r="N93" i="25"/>
  <c r="N100" i="25"/>
  <c r="N105" i="25"/>
  <c r="Q56" i="25"/>
  <c r="Q86" i="25"/>
  <c r="N106" i="25"/>
  <c r="J55" i="25"/>
  <c r="L22" i="25"/>
  <c r="L67" i="25"/>
  <c r="L86" i="25"/>
  <c r="M89" i="25"/>
  <c r="M97" i="25"/>
  <c r="M102" i="25"/>
  <c r="O43" i="25"/>
  <c r="O67" i="25"/>
  <c r="O93" i="25"/>
  <c r="P16" i="25"/>
  <c r="P31" i="25"/>
  <c r="P47" i="25"/>
  <c r="P53" i="25"/>
  <c r="P59" i="25"/>
  <c r="P73" i="25"/>
  <c r="P89" i="25"/>
  <c r="P106" i="25"/>
  <c r="Q14" i="25"/>
  <c r="Q21" i="25"/>
  <c r="Q41" i="25"/>
  <c r="Q59" i="25"/>
  <c r="Q74" i="25"/>
  <c r="Q85" i="25"/>
  <c r="Q105" i="25"/>
  <c r="G21" i="25"/>
  <c r="G65" i="25"/>
  <c r="G73" i="25"/>
  <c r="J45" i="25"/>
  <c r="O18" i="25"/>
  <c r="O40" i="25"/>
  <c r="O80" i="25"/>
  <c r="O48" i="25"/>
  <c r="I8" i="25"/>
  <c r="I49" i="25"/>
  <c r="I66" i="25"/>
  <c r="I100" i="25"/>
  <c r="G105" i="25"/>
  <c r="H42" i="25"/>
  <c r="H89" i="25"/>
  <c r="D5" i="28"/>
  <c r="G5" i="28"/>
  <c r="H5" i="28"/>
  <c r="K5" i="25"/>
  <c r="L5" i="28"/>
  <c r="M5" i="28"/>
  <c r="O5" i="25"/>
  <c r="S5" i="25"/>
  <c r="U5" i="28"/>
  <c r="V5" i="28"/>
  <c r="Y5" i="25"/>
  <c r="B9" i="25"/>
  <c r="S5" i="3" s="1"/>
  <c r="B13" i="25"/>
  <c r="B14" i="28"/>
  <c r="B15" i="28"/>
  <c r="B16" i="25"/>
  <c r="B17" i="25"/>
  <c r="G305" i="3" s="1"/>
  <c r="B23" i="25"/>
  <c r="B27" i="25"/>
  <c r="M85" i="3" s="1"/>
  <c r="B28" i="25"/>
  <c r="S85" i="3" s="1"/>
  <c r="B29" i="28"/>
  <c r="B32" i="28"/>
  <c r="B33" i="25"/>
  <c r="B34" i="28"/>
  <c r="G365" i="22"/>
  <c r="B36" i="28"/>
  <c r="A387" i="22" s="1"/>
  <c r="B37" i="25"/>
  <c r="B37" i="28"/>
  <c r="B38" i="25"/>
  <c r="M125" i="3" s="1"/>
  <c r="B38" i="28"/>
  <c r="B39" i="25"/>
  <c r="S125" i="3" s="1"/>
  <c r="B41" i="28"/>
  <c r="B41" i="25"/>
  <c r="G145" i="3" s="1"/>
  <c r="B44" i="25"/>
  <c r="M205" i="22" s="1"/>
  <c r="B45" i="28"/>
  <c r="B47" i="28"/>
  <c r="B48" i="25"/>
  <c r="A245" i="22" s="1"/>
  <c r="B49" i="25"/>
  <c r="B50" i="25"/>
  <c r="M185" i="3" s="1"/>
  <c r="B51" i="25"/>
  <c r="S324" i="3" s="1"/>
  <c r="B52" i="28"/>
  <c r="M387" i="22" s="1"/>
  <c r="B53" i="25"/>
  <c r="B53" i="28"/>
  <c r="A408" i="22" s="1"/>
  <c r="B55" i="28"/>
  <c r="G265" i="22" s="1"/>
  <c r="B59" i="25"/>
  <c r="A225" i="3" s="1"/>
  <c r="B61" i="28"/>
  <c r="B63" i="28"/>
  <c r="B65" i="25"/>
  <c r="B67" i="28"/>
  <c r="B74" i="28"/>
  <c r="G452" i="22" s="1"/>
  <c r="B75" i="28"/>
  <c r="M452" i="22" s="1"/>
  <c r="B77" i="25"/>
  <c r="S285" i="3" s="1"/>
  <c r="B78" i="25"/>
  <c r="A305" i="3" s="1"/>
  <c r="B79" i="25"/>
  <c r="G362" i="3" s="1"/>
  <c r="B80" i="28"/>
  <c r="G487" i="22" s="1"/>
  <c r="B81" i="28"/>
  <c r="M487" i="22" s="1"/>
  <c r="B82" i="28"/>
  <c r="A503" i="22" s="1"/>
  <c r="B85" i="25"/>
  <c r="S382" i="3" s="1"/>
  <c r="B86" i="28"/>
  <c r="G519" i="22" s="1"/>
  <c r="B87" i="28"/>
  <c r="M519" i="22" s="1"/>
  <c r="B88" i="28"/>
  <c r="A536" i="22" s="1"/>
  <c r="B90" i="25"/>
  <c r="A421" i="3" s="1"/>
  <c r="B91" i="28"/>
  <c r="A552" i="22" s="1"/>
  <c r="B93" i="25"/>
  <c r="S421" i="3" s="1"/>
  <c r="B94" i="28"/>
  <c r="A569" i="22" s="1"/>
  <c r="B96" i="28"/>
  <c r="M569" i="22" s="1"/>
  <c r="B97" i="28"/>
  <c r="A586" i="22" s="1"/>
  <c r="B98" i="28"/>
  <c r="G586" i="22" s="1"/>
  <c r="B99" i="25"/>
  <c r="G459" i="3" s="1"/>
  <c r="B101" i="25"/>
  <c r="S459" i="3" s="1"/>
  <c r="B102" i="28"/>
  <c r="M603" i="22" s="1"/>
  <c r="B103" i="28"/>
  <c r="A620" i="22" s="1"/>
  <c r="B104" i="28"/>
  <c r="G620" i="22" s="1"/>
  <c r="B105" i="28"/>
  <c r="M620" i="22" s="1"/>
  <c r="B107" i="28"/>
  <c r="G637" i="22" s="1"/>
  <c r="B109" i="25"/>
  <c r="B123" i="25"/>
  <c r="B125" i="25"/>
  <c r="B137" i="25"/>
  <c r="B145" i="25"/>
  <c r="B153" i="25"/>
  <c r="B155" i="25"/>
  <c r="B165" i="25"/>
  <c r="B169" i="25"/>
  <c r="B185" i="25"/>
  <c r="B2" i="28"/>
  <c r="B2" i="25"/>
  <c r="D5" i="25"/>
  <c r="H5" i="25"/>
  <c r="L5" i="25"/>
  <c r="A2" i="3"/>
  <c r="A2" i="22"/>
  <c r="D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Y6" i="25"/>
  <c r="Z6" i="25"/>
  <c r="H7" i="25"/>
  <c r="J7" i="25"/>
  <c r="L7" i="25"/>
  <c r="N7" i="25"/>
  <c r="P7" i="25"/>
  <c r="Q7" i="25"/>
  <c r="R7" i="25"/>
  <c r="S7" i="25"/>
  <c r="T7" i="25"/>
  <c r="U7" i="25"/>
  <c r="V7" i="25"/>
  <c r="W7" i="25"/>
  <c r="X7" i="25"/>
  <c r="Y7" i="25"/>
  <c r="Z7" i="25"/>
  <c r="U18" i="25"/>
  <c r="X18" i="25"/>
  <c r="Y18" i="25"/>
  <c r="X32" i="25"/>
  <c r="U47" i="25"/>
  <c r="U48" i="25"/>
  <c r="S55" i="25"/>
  <c r="V62" i="25"/>
  <c r="R92" i="25"/>
  <c r="U92" i="25"/>
  <c r="S107" i="25"/>
  <c r="U107" i="25"/>
  <c r="H109" i="25"/>
  <c r="P109" i="25"/>
  <c r="X109" i="25"/>
  <c r="H110" i="25"/>
  <c r="P110" i="25"/>
  <c r="X110" i="25"/>
  <c r="H111" i="25"/>
  <c r="P111" i="25"/>
  <c r="X111" i="25"/>
  <c r="H112" i="25"/>
  <c r="P112" i="25"/>
  <c r="X112" i="25"/>
  <c r="H113" i="25"/>
  <c r="P113" i="25"/>
  <c r="X113" i="25"/>
  <c r="H114" i="25"/>
  <c r="P114" i="25"/>
  <c r="X114" i="25"/>
  <c r="H115" i="25"/>
  <c r="P115" i="25"/>
  <c r="X115" i="25"/>
  <c r="H116" i="25"/>
  <c r="P116" i="25"/>
  <c r="X116" i="25"/>
  <c r="H117" i="25"/>
  <c r="P117" i="25"/>
  <c r="X117" i="25"/>
  <c r="H118" i="25"/>
  <c r="P118" i="25"/>
  <c r="H120" i="25"/>
  <c r="P120" i="25"/>
  <c r="X120" i="25"/>
  <c r="J121" i="25"/>
  <c r="R121" i="25"/>
  <c r="Z121" i="25"/>
  <c r="J122" i="25"/>
  <c r="R122" i="25"/>
  <c r="Z122" i="25"/>
  <c r="J123" i="25"/>
  <c r="R123" i="25"/>
  <c r="Z123" i="25"/>
  <c r="J124" i="25"/>
  <c r="R124" i="25"/>
  <c r="Z124" i="25"/>
  <c r="J125" i="25"/>
  <c r="R125" i="25"/>
  <c r="Z125" i="25"/>
  <c r="J126" i="25"/>
  <c r="R126" i="25"/>
  <c r="Z126" i="25"/>
  <c r="J127" i="25"/>
  <c r="R127" i="25"/>
  <c r="Z128" i="25"/>
  <c r="J129" i="25"/>
  <c r="R129" i="25"/>
  <c r="Z129" i="25"/>
  <c r="J130" i="25"/>
  <c r="V130" i="25"/>
  <c r="F131" i="25"/>
  <c r="N131" i="25"/>
  <c r="V131" i="25"/>
  <c r="F132" i="25"/>
  <c r="N132" i="25"/>
  <c r="V132" i="25"/>
  <c r="F133" i="25"/>
  <c r="N133" i="25"/>
  <c r="V133" i="25"/>
  <c r="J135" i="25"/>
  <c r="R135" i="25"/>
  <c r="Z135" i="25"/>
  <c r="R136" i="25"/>
  <c r="Z136" i="25"/>
  <c r="V137" i="25"/>
  <c r="J138" i="25"/>
  <c r="R138" i="25"/>
  <c r="Z138" i="25"/>
  <c r="J139" i="25"/>
  <c r="R139" i="25"/>
  <c r="Z139" i="25"/>
  <c r="J140" i="25"/>
  <c r="R140" i="25"/>
  <c r="Z140" i="25"/>
  <c r="J141" i="25"/>
  <c r="R141" i="25"/>
  <c r="Z141" i="25"/>
  <c r="J142" i="25"/>
  <c r="R142" i="25"/>
  <c r="Z142" i="25"/>
  <c r="J143" i="25"/>
  <c r="R143" i="25"/>
  <c r="Z143" i="25"/>
  <c r="J144" i="25"/>
  <c r="R144" i="25"/>
  <c r="N145" i="25"/>
  <c r="V145" i="25"/>
  <c r="F146" i="25"/>
  <c r="N146" i="25"/>
  <c r="V146" i="25"/>
  <c r="F147" i="25"/>
  <c r="N147" i="25"/>
  <c r="V147" i="25"/>
  <c r="F148" i="25"/>
  <c r="N148" i="25"/>
  <c r="V148" i="25"/>
  <c r="F150" i="25"/>
  <c r="N150" i="25"/>
  <c r="Z150" i="25"/>
  <c r="J151" i="25"/>
  <c r="R151" i="25"/>
  <c r="Z151" i="25"/>
  <c r="J152" i="25"/>
  <c r="R152" i="25"/>
  <c r="Z152" i="25"/>
  <c r="J153" i="25"/>
  <c r="R153" i="25"/>
  <c r="Z153" i="25"/>
  <c r="J154" i="25"/>
  <c r="R154" i="25"/>
  <c r="Z154" i="25"/>
  <c r="J155" i="25"/>
  <c r="P155" i="25"/>
  <c r="Q155" i="25"/>
  <c r="R155" i="25"/>
  <c r="S155" i="25"/>
  <c r="U155" i="25"/>
  <c r="Z155" i="25"/>
  <c r="C156" i="25"/>
  <c r="J156" i="25"/>
  <c r="P156" i="25"/>
  <c r="R156" i="25"/>
  <c r="Z156" i="25"/>
  <c r="J157" i="25"/>
  <c r="M157" i="25"/>
  <c r="O157" i="25"/>
  <c r="P157" i="25"/>
  <c r="R157" i="25"/>
  <c r="S157" i="25"/>
  <c r="X157" i="25"/>
  <c r="Z157" i="25"/>
  <c r="J158" i="25"/>
  <c r="K158" i="25"/>
  <c r="R158" i="25"/>
  <c r="Z158" i="25"/>
  <c r="J159" i="25"/>
  <c r="K159" i="25"/>
  <c r="L159" i="25"/>
  <c r="M159" i="25"/>
  <c r="P159" i="25"/>
  <c r="R159" i="25"/>
  <c r="U159" i="25"/>
  <c r="Z159" i="25"/>
  <c r="I160" i="25"/>
  <c r="J160" i="25"/>
  <c r="R160" i="25"/>
  <c r="Z160" i="25"/>
  <c r="G161" i="25"/>
  <c r="H161" i="25"/>
  <c r="I161" i="25"/>
  <c r="J161" i="25"/>
  <c r="L161" i="25"/>
  <c r="Q161" i="25"/>
  <c r="R161" i="25"/>
  <c r="D162" i="25"/>
  <c r="N162" i="25"/>
  <c r="V162" i="25"/>
  <c r="Y162" i="25"/>
  <c r="C163" i="25"/>
  <c r="D163" i="25"/>
  <c r="G163" i="25"/>
  <c r="L163" i="25"/>
  <c r="W163" i="25"/>
  <c r="I164" i="25"/>
  <c r="T164" i="25"/>
  <c r="J165" i="25"/>
  <c r="Q165" i="25"/>
  <c r="R165" i="25"/>
  <c r="S165" i="25"/>
  <c r="T165" i="25"/>
  <c r="W165" i="25"/>
  <c r="Z165" i="25"/>
  <c r="D166" i="25"/>
  <c r="J166" i="25"/>
  <c r="O166" i="25"/>
  <c r="R166" i="25"/>
  <c r="Z166" i="25"/>
  <c r="J167" i="25"/>
  <c r="L167" i="25"/>
  <c r="M167" i="25"/>
  <c r="O167" i="25"/>
  <c r="Q167" i="25"/>
  <c r="R167" i="25"/>
  <c r="W167" i="25"/>
  <c r="Z167" i="25"/>
  <c r="I168" i="25"/>
  <c r="J168" i="25"/>
  <c r="R168" i="25"/>
  <c r="Z168" i="25"/>
  <c r="G169" i="25"/>
  <c r="H169" i="25"/>
  <c r="I169" i="25"/>
  <c r="J169" i="25"/>
  <c r="L169" i="25"/>
  <c r="Q169" i="25"/>
  <c r="R169" i="25"/>
  <c r="Z169" i="25"/>
  <c r="D170" i="25"/>
  <c r="J170" i="25"/>
  <c r="R170" i="25"/>
  <c r="Y170" i="25"/>
  <c r="Z170" i="25"/>
  <c r="C171" i="25"/>
  <c r="D171" i="25"/>
  <c r="G171" i="25"/>
  <c r="J171" i="25"/>
  <c r="L171" i="25"/>
  <c r="R171" i="25"/>
  <c r="W171" i="25"/>
  <c r="Z171" i="25"/>
  <c r="J172" i="25"/>
  <c r="R172" i="25"/>
  <c r="T172" i="25"/>
  <c r="U172" i="25"/>
  <c r="W172" i="25"/>
  <c r="Y172" i="25"/>
  <c r="Z172" i="25"/>
  <c r="G173" i="25"/>
  <c r="J173" i="25"/>
  <c r="Q173" i="25"/>
  <c r="R173" i="25"/>
  <c r="Z173" i="25"/>
  <c r="J174" i="25"/>
  <c r="O174" i="25"/>
  <c r="P174" i="25"/>
  <c r="Q174" i="25"/>
  <c r="R174" i="25"/>
  <c r="T174" i="25"/>
  <c r="Y174" i="25"/>
  <c r="Z174" i="25"/>
  <c r="J175" i="25"/>
  <c r="L175" i="25"/>
  <c r="Z175" i="25"/>
  <c r="J176" i="25"/>
  <c r="R176" i="25"/>
  <c r="Z176" i="25"/>
  <c r="R177" i="25"/>
  <c r="Z177" i="25"/>
  <c r="D178" i="25"/>
  <c r="E178" i="25"/>
  <c r="G178" i="25"/>
  <c r="I178" i="25"/>
  <c r="J178" i="25"/>
  <c r="O178" i="25"/>
  <c r="R178" i="25"/>
  <c r="Y178" i="25"/>
  <c r="L179" i="25"/>
  <c r="W179" i="25"/>
  <c r="F180" i="25"/>
  <c r="N180" i="25"/>
  <c r="V180" i="25"/>
  <c r="V183" i="25"/>
  <c r="F184" i="25"/>
  <c r="N184" i="25"/>
  <c r="V184" i="25"/>
  <c r="F185" i="25"/>
  <c r="N185" i="25"/>
  <c r="V185" i="25"/>
  <c r="F186" i="25"/>
  <c r="V186" i="25"/>
  <c r="F187" i="25"/>
  <c r="N187" i="25"/>
  <c r="V187" i="25"/>
  <c r="F188" i="25"/>
  <c r="N188" i="25"/>
  <c r="F189" i="25"/>
  <c r="N189" i="25"/>
  <c r="V189" i="25"/>
  <c r="H6" i="28"/>
  <c r="I6" i="28"/>
  <c r="J6" i="28"/>
  <c r="K6" i="28"/>
  <c r="M6" i="28"/>
  <c r="N6" i="28"/>
  <c r="O6" i="28"/>
  <c r="P6" i="28"/>
  <c r="R6" i="28"/>
  <c r="S6" i="28"/>
  <c r="T6" i="28"/>
  <c r="U6" i="28"/>
  <c r="V6" i="28"/>
  <c r="W6" i="28"/>
  <c r="X6" i="28"/>
  <c r="Z6" i="28"/>
  <c r="D7" i="28"/>
  <c r="F7" i="28"/>
  <c r="H7" i="28"/>
  <c r="J7" i="28"/>
  <c r="K7" i="28"/>
  <c r="M7" i="28"/>
  <c r="O7" i="28"/>
  <c r="P7" i="28"/>
  <c r="R7" i="28"/>
  <c r="S7" i="28"/>
  <c r="T7" i="28"/>
  <c r="U7" i="28"/>
  <c r="V7" i="28"/>
  <c r="W7" i="28"/>
  <c r="X7" i="28"/>
  <c r="Y7" i="28"/>
  <c r="Z7" i="28"/>
  <c r="Z189" i="25"/>
  <c r="R189" i="25"/>
  <c r="J189" i="25"/>
  <c r="Z188" i="25"/>
  <c r="V188" i="25"/>
  <c r="R188" i="25"/>
  <c r="J188" i="25"/>
  <c r="Z187" i="25"/>
  <c r="R187" i="25"/>
  <c r="J187" i="25"/>
  <c r="Z186" i="25"/>
  <c r="R186" i="25"/>
  <c r="N186" i="25"/>
  <c r="J186" i="25"/>
  <c r="Z185" i="25"/>
  <c r="R185" i="25"/>
  <c r="J185" i="25"/>
  <c r="Z184" i="25"/>
  <c r="R184" i="25"/>
  <c r="J184" i="25"/>
  <c r="Z183" i="25"/>
  <c r="R183" i="25"/>
  <c r="N183" i="25"/>
  <c r="J183" i="25"/>
  <c r="F183" i="25"/>
  <c r="Z182" i="25"/>
  <c r="V182" i="25"/>
  <c r="R182" i="25"/>
  <c r="N182" i="25"/>
  <c r="J182" i="25"/>
  <c r="F182" i="25"/>
  <c r="Z181" i="25"/>
  <c r="V181" i="25"/>
  <c r="R181" i="25"/>
  <c r="N181" i="25"/>
  <c r="J181" i="25"/>
  <c r="F181" i="25"/>
  <c r="Z180" i="25"/>
  <c r="R180" i="25"/>
  <c r="J180" i="25"/>
  <c r="Z179" i="25"/>
  <c r="V179" i="25"/>
  <c r="R179" i="25"/>
  <c r="N179" i="25"/>
  <c r="J179" i="25"/>
  <c r="F179" i="25"/>
  <c r="Z178" i="25"/>
  <c r="V178" i="25"/>
  <c r="N178" i="25"/>
  <c r="F178" i="25"/>
  <c r="V177" i="25"/>
  <c r="N177" i="25"/>
  <c r="J177" i="25"/>
  <c r="F177" i="25"/>
  <c r="V176" i="25"/>
  <c r="N176" i="25"/>
  <c r="F176" i="25"/>
  <c r="V175" i="25"/>
  <c r="R175" i="25"/>
  <c r="N175" i="25"/>
  <c r="F175" i="25"/>
  <c r="V174" i="25"/>
  <c r="N174" i="25"/>
  <c r="F174" i="25"/>
  <c r="V173" i="25"/>
  <c r="N173" i="25"/>
  <c r="F173" i="25"/>
  <c r="V172" i="25"/>
  <c r="N172" i="25"/>
  <c r="F172" i="25"/>
  <c r="V171" i="25"/>
  <c r="N171" i="25"/>
  <c r="F171" i="25"/>
  <c r="V170" i="25"/>
  <c r="N170" i="25"/>
  <c r="F170" i="25"/>
  <c r="V169" i="25"/>
  <c r="N169" i="25"/>
  <c r="F169" i="25"/>
  <c r="V168" i="25"/>
  <c r="N168" i="25"/>
  <c r="F168" i="25"/>
  <c r="V167" i="25"/>
  <c r="N167" i="25"/>
  <c r="F167" i="25"/>
  <c r="V166" i="25"/>
  <c r="N166" i="25"/>
  <c r="F166" i="25"/>
  <c r="V165" i="25"/>
  <c r="N165" i="25"/>
  <c r="F165" i="25"/>
  <c r="Z164" i="25"/>
  <c r="V164" i="25"/>
  <c r="R164" i="25"/>
  <c r="N164" i="25"/>
  <c r="J164" i="25"/>
  <c r="F164" i="25"/>
  <c r="Z163" i="25"/>
  <c r="V163" i="25"/>
  <c r="R163" i="25"/>
  <c r="N163" i="25"/>
  <c r="J163" i="25"/>
  <c r="F163" i="25"/>
  <c r="Z162" i="25"/>
  <c r="R162" i="25"/>
  <c r="J162" i="25"/>
  <c r="F162" i="25"/>
  <c r="Z161" i="25"/>
  <c r="V161" i="25"/>
  <c r="N161" i="25"/>
  <c r="F161" i="25"/>
  <c r="V160" i="25"/>
  <c r="N160" i="25"/>
  <c r="F160" i="25"/>
  <c r="V159" i="25"/>
  <c r="N159" i="25"/>
  <c r="F159" i="25"/>
  <c r="V158" i="25"/>
  <c r="N158" i="25"/>
  <c r="F158" i="25"/>
  <c r="V157" i="25"/>
  <c r="N157" i="25"/>
  <c r="F157" i="25"/>
  <c r="V156" i="25"/>
  <c r="N156" i="25"/>
  <c r="F156" i="25"/>
  <c r="V155" i="25"/>
  <c r="N155" i="25"/>
  <c r="F155" i="25"/>
  <c r="V154" i="25"/>
  <c r="N154" i="25"/>
  <c r="F154" i="25"/>
  <c r="V153" i="25"/>
  <c r="N153" i="25"/>
  <c r="F153" i="25"/>
  <c r="V152" i="25"/>
  <c r="N152" i="25"/>
  <c r="F152" i="25"/>
  <c r="V151" i="25"/>
  <c r="N151" i="25"/>
  <c r="F151" i="25"/>
  <c r="V150" i="25"/>
  <c r="R150" i="25"/>
  <c r="J150" i="25"/>
  <c r="Z149" i="25"/>
  <c r="V149" i="25"/>
  <c r="R149" i="25"/>
  <c r="N149" i="25"/>
  <c r="J149" i="25"/>
  <c r="F149" i="25"/>
  <c r="Z148" i="25"/>
  <c r="R148" i="25"/>
  <c r="J148" i="25"/>
  <c r="Z147" i="25"/>
  <c r="R147" i="25"/>
  <c r="J147" i="25"/>
  <c r="Z146" i="25"/>
  <c r="R146" i="25"/>
  <c r="J146" i="25"/>
  <c r="Z145" i="25"/>
  <c r="R145" i="25"/>
  <c r="J145" i="25"/>
  <c r="F145" i="25"/>
  <c r="Z144" i="25"/>
  <c r="V144" i="25"/>
  <c r="N144" i="25"/>
  <c r="F144" i="25"/>
  <c r="V143" i="25"/>
  <c r="N143" i="25"/>
  <c r="F143" i="25"/>
  <c r="V142" i="25"/>
  <c r="N142" i="25"/>
  <c r="F142" i="25"/>
  <c r="V141" i="25"/>
  <c r="N141" i="25"/>
  <c r="F141" i="25"/>
  <c r="V140" i="25"/>
  <c r="N140" i="25"/>
  <c r="F140" i="25"/>
  <c r="V139" i="25"/>
  <c r="N139" i="25"/>
  <c r="F139" i="25"/>
  <c r="V138" i="25"/>
  <c r="N138" i="25"/>
  <c r="F138" i="25"/>
  <c r="Z137" i="25"/>
  <c r="R137" i="25"/>
  <c r="N137" i="25"/>
  <c r="J137" i="25"/>
  <c r="F137" i="25"/>
  <c r="V136" i="25"/>
  <c r="N136" i="25"/>
  <c r="J136" i="25"/>
  <c r="F136" i="25"/>
  <c r="V135" i="25"/>
  <c r="N135" i="25"/>
  <c r="F135" i="25"/>
  <c r="Z134" i="25"/>
  <c r="V134" i="25"/>
  <c r="R134" i="25"/>
  <c r="N134" i="25"/>
  <c r="J134" i="25"/>
  <c r="F134" i="25"/>
  <c r="Z133" i="25"/>
  <c r="R133" i="25"/>
  <c r="J133" i="25"/>
  <c r="Z132" i="25"/>
  <c r="R132" i="25"/>
  <c r="J132" i="25"/>
  <c r="Z131" i="25"/>
  <c r="R131" i="25"/>
  <c r="J131" i="25"/>
  <c r="Z130" i="25"/>
  <c r="R130" i="25"/>
  <c r="N130" i="25"/>
  <c r="F130" i="25"/>
  <c r="V129" i="25"/>
  <c r="N129" i="25"/>
  <c r="F129" i="25"/>
  <c r="V128" i="25"/>
  <c r="R128" i="25"/>
  <c r="N128" i="25"/>
  <c r="J128" i="25"/>
  <c r="F128" i="25"/>
  <c r="Z127" i="25"/>
  <c r="V127" i="25"/>
  <c r="N127" i="25"/>
  <c r="F127" i="25"/>
  <c r="V126" i="25"/>
  <c r="N126" i="25"/>
  <c r="F126" i="25"/>
  <c r="V125" i="25"/>
  <c r="N125" i="25"/>
  <c r="F125" i="25"/>
  <c r="V124" i="25"/>
  <c r="N124" i="25"/>
  <c r="F124" i="25"/>
  <c r="V123" i="25"/>
  <c r="N123" i="25"/>
  <c r="F123" i="25"/>
  <c r="V122" i="25"/>
  <c r="N122" i="25"/>
  <c r="F122" i="25"/>
  <c r="V121" i="25"/>
  <c r="N121" i="25"/>
  <c r="F121" i="25"/>
  <c r="T120" i="25"/>
  <c r="L120" i="25"/>
  <c r="D120" i="25"/>
  <c r="X119" i="25"/>
  <c r="T119" i="25"/>
  <c r="P119" i="25"/>
  <c r="L119" i="25"/>
  <c r="H119" i="25"/>
  <c r="D119" i="25"/>
  <c r="X118" i="25"/>
  <c r="T118" i="25"/>
  <c r="L118" i="25"/>
  <c r="D118" i="25"/>
  <c r="T117" i="25"/>
  <c r="L117" i="25"/>
  <c r="D117" i="25"/>
  <c r="T116" i="25"/>
  <c r="L116" i="25"/>
  <c r="D116" i="25"/>
  <c r="T115" i="25"/>
  <c r="L115" i="25"/>
  <c r="D115" i="25"/>
  <c r="T114" i="25"/>
  <c r="L114" i="25"/>
  <c r="D114" i="25"/>
  <c r="T113" i="25"/>
  <c r="L113" i="25"/>
  <c r="D113" i="25"/>
  <c r="T112" i="25"/>
  <c r="L112" i="25"/>
  <c r="D112" i="25"/>
  <c r="T111" i="25"/>
  <c r="L111" i="25"/>
  <c r="D111" i="25"/>
  <c r="T110" i="25"/>
  <c r="L110" i="25"/>
  <c r="D110" i="25"/>
  <c r="T109" i="25"/>
  <c r="L109" i="25"/>
  <c r="D109" i="25"/>
  <c r="X108" i="25"/>
  <c r="T108" i="25"/>
  <c r="P108" i="25"/>
  <c r="L108" i="25"/>
  <c r="H108" i="25"/>
  <c r="D108" i="25"/>
  <c r="Z63" i="25"/>
  <c r="X33" i="25"/>
  <c r="E189" i="25"/>
  <c r="X188" i="25"/>
  <c r="U188" i="25"/>
  <c r="T188" i="25"/>
  <c r="K187" i="25"/>
  <c r="E187" i="25"/>
  <c r="C187" i="25"/>
  <c r="Y186" i="25"/>
  <c r="Q185" i="25"/>
  <c r="L185" i="25"/>
  <c r="I185" i="25"/>
  <c r="H185" i="25"/>
  <c r="W183" i="25"/>
  <c r="Q183" i="25"/>
  <c r="O183" i="25"/>
  <c r="M183" i="25"/>
  <c r="D182" i="25"/>
  <c r="W181" i="25"/>
  <c r="T181" i="25"/>
  <c r="S181" i="25"/>
  <c r="I180" i="25"/>
  <c r="D180" i="25"/>
  <c r="Y179" i="25"/>
  <c r="X179" i="25"/>
  <c r="G179" i="25"/>
  <c r="D179" i="25"/>
  <c r="C179" i="25"/>
  <c r="Q177" i="25"/>
  <c r="L177" i="25"/>
  <c r="I177" i="25"/>
  <c r="H177" i="25"/>
  <c r="W175" i="25"/>
  <c r="Q175" i="25"/>
  <c r="O175" i="25"/>
  <c r="M175" i="25"/>
  <c r="D174" i="25"/>
  <c r="W173" i="25"/>
  <c r="T173" i="25"/>
  <c r="S173" i="25"/>
  <c r="I172" i="25"/>
  <c r="D172" i="25"/>
  <c r="Y171" i="25"/>
  <c r="X171" i="25"/>
  <c r="O170" i="25"/>
  <c r="I170" i="25"/>
  <c r="G170" i="25"/>
  <c r="E170" i="25"/>
  <c r="T168" i="25"/>
  <c r="O168" i="25"/>
  <c r="L168" i="25"/>
  <c r="K168" i="25"/>
  <c r="Y166" i="25"/>
  <c r="T166" i="25"/>
  <c r="Q166" i="25"/>
  <c r="P166" i="25"/>
  <c r="G165" i="25"/>
  <c r="Y164" i="25"/>
  <c r="W164" i="25"/>
  <c r="U164" i="25"/>
  <c r="D164" i="25"/>
  <c r="Y163" i="25"/>
  <c r="X163" i="25"/>
  <c r="O162" i="25"/>
  <c r="I162" i="25"/>
  <c r="G162" i="25"/>
  <c r="E162" i="25"/>
  <c r="T160" i="25"/>
  <c r="O160" i="25"/>
  <c r="L160" i="25"/>
  <c r="K160" i="25"/>
  <c r="U158" i="25"/>
  <c r="P158" i="25"/>
  <c r="M158" i="25"/>
  <c r="L158" i="25"/>
  <c r="C157" i="25"/>
  <c r="U156" i="25"/>
  <c r="S156" i="25"/>
  <c r="Q156" i="25"/>
  <c r="Y154" i="25"/>
  <c r="T154" i="25"/>
  <c r="Y5" i="28"/>
  <c r="S5" i="28"/>
  <c r="O5" i="28"/>
  <c r="K5" i="28"/>
  <c r="I5" i="28"/>
  <c r="I5" i="25"/>
  <c r="C5" i="28"/>
  <c r="C5" i="25"/>
  <c r="K189" i="25"/>
  <c r="H189" i="25"/>
  <c r="G189" i="25"/>
  <c r="M188" i="25"/>
  <c r="K188" i="25"/>
  <c r="I188" i="25"/>
  <c r="P187" i="25"/>
  <c r="M187" i="25"/>
  <c r="L187" i="25"/>
  <c r="S186" i="25"/>
  <c r="Q186" i="25"/>
  <c r="P186" i="25"/>
  <c r="W185" i="25"/>
  <c r="T185" i="25"/>
  <c r="S185" i="25"/>
  <c r="Y184" i="25"/>
  <c r="W184" i="25"/>
  <c r="U184" i="25"/>
  <c r="D184" i="25"/>
  <c r="Y183" i="25"/>
  <c r="X183" i="25"/>
  <c r="G183" i="25"/>
  <c r="D183" i="25"/>
  <c r="C183" i="25"/>
  <c r="I182" i="25"/>
  <c r="G182" i="25"/>
  <c r="E182" i="25"/>
  <c r="L181" i="25"/>
  <c r="I181" i="25"/>
  <c r="H181" i="25"/>
  <c r="O180" i="25"/>
  <c r="L180" i="25"/>
  <c r="K180" i="25"/>
  <c r="Q179" i="25"/>
  <c r="O179" i="25"/>
  <c r="M179" i="25"/>
  <c r="T178" i="25"/>
  <c r="Q178" i="25"/>
  <c r="P178" i="25"/>
  <c r="W177" i="25"/>
  <c r="T177" i="25"/>
  <c r="S177" i="25"/>
  <c r="Y176" i="25"/>
  <c r="W176" i="25"/>
  <c r="U176" i="25"/>
  <c r="D176" i="25"/>
  <c r="Y175" i="25"/>
  <c r="X175" i="25"/>
  <c r="G175" i="25"/>
  <c r="D175" i="25"/>
  <c r="C175" i="25"/>
  <c r="I174" i="25"/>
  <c r="G174" i="25"/>
  <c r="E174" i="25"/>
  <c r="L173" i="25"/>
  <c r="I173" i="25"/>
  <c r="H173" i="25"/>
  <c r="O172" i="25"/>
  <c r="L172" i="25"/>
  <c r="K172" i="25"/>
  <c r="Q171" i="25"/>
  <c r="O171" i="25"/>
  <c r="M171" i="25"/>
  <c r="T170" i="25"/>
  <c r="Q170" i="25"/>
  <c r="P170" i="25"/>
  <c r="W169" i="25"/>
  <c r="T169" i="25"/>
  <c r="S169" i="25"/>
  <c r="Y168" i="25"/>
  <c r="W168" i="25"/>
  <c r="U168" i="25"/>
  <c r="D168" i="25"/>
  <c r="Y167" i="25"/>
  <c r="X167" i="25"/>
  <c r="G167" i="25"/>
  <c r="D167" i="25"/>
  <c r="C167" i="25"/>
  <c r="I166" i="25"/>
  <c r="G166" i="25"/>
  <c r="E166" i="25"/>
  <c r="L165" i="25"/>
  <c r="I165" i="25"/>
  <c r="H165" i="25"/>
  <c r="O164" i="25"/>
  <c r="L164" i="25"/>
  <c r="K164" i="25"/>
  <c r="Q163" i="25"/>
  <c r="O163" i="25"/>
  <c r="M163" i="25"/>
  <c r="T162" i="25"/>
  <c r="Q162" i="25"/>
  <c r="P162" i="25"/>
  <c r="W161" i="25"/>
  <c r="T161" i="25"/>
  <c r="S161" i="25"/>
  <c r="Y160" i="25"/>
  <c r="W160" i="25"/>
  <c r="U160" i="25"/>
  <c r="D160" i="25"/>
  <c r="X159" i="25"/>
  <c r="W159" i="25"/>
  <c r="C159" i="25"/>
  <c r="X158" i="25"/>
  <c r="W158" i="25"/>
  <c r="E158" i="25"/>
  <c r="C158" i="25"/>
  <c r="Y157" i="25"/>
  <c r="H157" i="25"/>
  <c r="E157" i="25"/>
  <c r="D157" i="25"/>
  <c r="K156" i="25"/>
  <c r="H156" i="25"/>
  <c r="K155" i="25"/>
  <c r="H155" i="25"/>
  <c r="G155" i="25"/>
  <c r="E155" i="25"/>
  <c r="D155" i="25"/>
  <c r="C155" i="25"/>
  <c r="X189" i="25"/>
  <c r="W189" i="25"/>
  <c r="M189" i="25"/>
  <c r="L189" i="25"/>
  <c r="C189" i="25"/>
  <c r="Y188" i="25"/>
  <c r="P188" i="25"/>
  <c r="O188" i="25"/>
  <c r="E188" i="25"/>
  <c r="D188" i="25"/>
  <c r="S187" i="25"/>
  <c r="Q187" i="25"/>
  <c r="H187" i="25"/>
  <c r="G187" i="25"/>
  <c r="U186" i="25"/>
  <c r="T186" i="25"/>
  <c r="L186" i="25"/>
  <c r="K186" i="25"/>
  <c r="Y185" i="25"/>
  <c r="X185" i="25"/>
  <c r="O185" i="25"/>
  <c r="M185" i="25"/>
  <c r="D185" i="25"/>
  <c r="C185" i="25"/>
  <c r="Q184" i="25"/>
  <c r="P184" i="25"/>
  <c r="G184" i="25"/>
  <c r="E184" i="25"/>
  <c r="T183" i="25"/>
  <c r="S183" i="25"/>
  <c r="I183" i="25"/>
  <c r="H183" i="25"/>
  <c r="W182" i="25"/>
  <c r="U182" i="25"/>
  <c r="L182" i="25"/>
  <c r="K182" i="25"/>
  <c r="Y181" i="25"/>
  <c r="X181" i="25"/>
  <c r="O181" i="25"/>
  <c r="M181" i="25"/>
  <c r="D181" i="25"/>
  <c r="C181" i="25"/>
  <c r="Q180" i="25"/>
  <c r="P180" i="25"/>
  <c r="G180" i="25"/>
  <c r="E180" i="25"/>
  <c r="T179" i="25"/>
  <c r="S179" i="25"/>
  <c r="I179" i="25"/>
  <c r="H179" i="25"/>
  <c r="W178" i="25"/>
  <c r="U178" i="25"/>
  <c r="L178" i="25"/>
  <c r="K178" i="25"/>
  <c r="Y177" i="25"/>
  <c r="X177" i="25"/>
  <c r="O177" i="25"/>
  <c r="M177" i="25"/>
  <c r="D177" i="25"/>
  <c r="C177" i="25"/>
  <c r="Q176" i="25"/>
  <c r="P176" i="25"/>
  <c r="G176" i="25"/>
  <c r="E176" i="25"/>
  <c r="T175" i="25"/>
  <c r="S175" i="25"/>
  <c r="I175" i="25"/>
  <c r="H175" i="25"/>
  <c r="W174" i="25"/>
  <c r="U174" i="25"/>
  <c r="L174" i="25"/>
  <c r="K174" i="25"/>
  <c r="Y173" i="25"/>
  <c r="X173" i="25"/>
  <c r="O173" i="25"/>
  <c r="M173" i="25"/>
  <c r="D173" i="25"/>
  <c r="C173" i="25"/>
  <c r="Q172" i="25"/>
  <c r="P172" i="25"/>
  <c r="G172" i="25"/>
  <c r="E172" i="25"/>
  <c r="T171" i="25"/>
  <c r="S171" i="25"/>
  <c r="I171" i="25"/>
  <c r="H171" i="25"/>
  <c r="W170" i="25"/>
  <c r="U170" i="25"/>
  <c r="L170" i="25"/>
  <c r="K170" i="25"/>
  <c r="Y169" i="25"/>
  <c r="X169" i="25"/>
  <c r="O169" i="25"/>
  <c r="M169" i="25"/>
  <c r="D169" i="25"/>
  <c r="C169" i="25"/>
  <c r="Q168" i="25"/>
  <c r="P168" i="25"/>
  <c r="G168" i="25"/>
  <c r="E168" i="25"/>
  <c r="T167" i="25"/>
  <c r="S167" i="25"/>
  <c r="I167" i="25"/>
  <c r="H167" i="25"/>
  <c r="W166" i="25"/>
  <c r="U166" i="25"/>
  <c r="L166" i="25"/>
  <c r="K166" i="25"/>
  <c r="Y165" i="25"/>
  <c r="X165" i="25"/>
  <c r="O165" i="25"/>
  <c r="M165" i="25"/>
  <c r="D165" i="25"/>
  <c r="C165" i="25"/>
  <c r="Q164" i="25"/>
  <c r="P164" i="25"/>
  <c r="G164" i="25"/>
  <c r="E164" i="25"/>
  <c r="T163" i="25"/>
  <c r="S163" i="25"/>
  <c r="I163" i="25"/>
  <c r="H163" i="25"/>
  <c r="W162" i="25"/>
  <c r="U162" i="25"/>
  <c r="L162" i="25"/>
  <c r="K162" i="25"/>
  <c r="Y161" i="25"/>
  <c r="X161" i="25"/>
  <c r="O161" i="25"/>
  <c r="M161" i="25"/>
  <c r="D161" i="25"/>
  <c r="C161" i="25"/>
  <c r="Q160" i="25"/>
  <c r="P160" i="25"/>
  <c r="G160" i="25"/>
  <c r="E160" i="25"/>
  <c r="S159" i="25"/>
  <c r="Q159" i="25"/>
  <c r="H159" i="25"/>
  <c r="G159" i="25"/>
  <c r="E159" i="25"/>
  <c r="D159" i="25"/>
  <c r="S158" i="25"/>
  <c r="Q158" i="25"/>
  <c r="H158" i="25"/>
  <c r="G158" i="25"/>
  <c r="U157" i="25"/>
  <c r="T157" i="25"/>
  <c r="K157" i="25"/>
  <c r="I157" i="25"/>
  <c r="X156" i="25"/>
  <c r="W156" i="25"/>
  <c r="M156" i="25"/>
  <c r="L156" i="25"/>
  <c r="X155" i="25"/>
  <c r="W155" i="25"/>
  <c r="M155" i="25"/>
  <c r="L155" i="25"/>
  <c r="W154" i="25"/>
  <c r="U154" i="25"/>
  <c r="U63" i="25"/>
  <c r="Y189" i="25"/>
  <c r="T189" i="25"/>
  <c r="O189" i="25"/>
  <c r="I189" i="25"/>
  <c r="D189" i="25"/>
  <c r="W188" i="25"/>
  <c r="Q188" i="25"/>
  <c r="L188" i="25"/>
  <c r="G188" i="25"/>
  <c r="Y187" i="25"/>
  <c r="T187" i="25"/>
  <c r="O187" i="25"/>
  <c r="I187" i="25"/>
  <c r="D187" i="25"/>
  <c r="W186" i="25"/>
  <c r="M186" i="25"/>
  <c r="H186" i="25"/>
  <c r="C186" i="25"/>
  <c r="U185" i="25"/>
  <c r="P185" i="25"/>
  <c r="K185" i="25"/>
  <c r="E185" i="25"/>
  <c r="X184" i="25"/>
  <c r="S184" i="25"/>
  <c r="M184" i="25"/>
  <c r="H184" i="25"/>
  <c r="C184" i="25"/>
  <c r="U183" i="25"/>
  <c r="P183" i="25"/>
  <c r="K183" i="25"/>
  <c r="E183" i="25"/>
  <c r="X182" i="25"/>
  <c r="S182" i="25"/>
  <c r="M182" i="25"/>
  <c r="H182" i="25"/>
  <c r="C182" i="25"/>
  <c r="U181" i="25"/>
  <c r="P181" i="25"/>
  <c r="K181" i="25"/>
  <c r="E181" i="25"/>
  <c r="X180" i="25"/>
  <c r="S180" i="25"/>
  <c r="M180" i="25"/>
  <c r="H180" i="25"/>
  <c r="C180" i="25"/>
  <c r="U179" i="25"/>
  <c r="P179" i="25"/>
  <c r="K179" i="25"/>
  <c r="E179" i="25"/>
  <c r="X178" i="25"/>
  <c r="S178" i="25"/>
  <c r="M178" i="25"/>
  <c r="H178" i="25"/>
  <c r="C178" i="25"/>
  <c r="U177" i="25"/>
  <c r="P177" i="25"/>
  <c r="K177" i="25"/>
  <c r="E177" i="25"/>
  <c r="X176" i="25"/>
  <c r="S176" i="25"/>
  <c r="M176" i="25"/>
  <c r="H176" i="25"/>
  <c r="C176" i="25"/>
  <c r="U175" i="25"/>
  <c r="P175" i="25"/>
  <c r="K175" i="25"/>
  <c r="E175" i="25"/>
  <c r="X174" i="25"/>
  <c r="S174" i="25"/>
  <c r="M174" i="25"/>
  <c r="H174" i="25"/>
  <c r="C174" i="25"/>
  <c r="U173" i="25"/>
  <c r="P173" i="25"/>
  <c r="K173" i="25"/>
  <c r="E173" i="25"/>
  <c r="X172" i="25"/>
  <c r="S172" i="25"/>
  <c r="M172" i="25"/>
  <c r="H172" i="25"/>
  <c r="C172" i="25"/>
  <c r="U171" i="25"/>
  <c r="P171" i="25"/>
  <c r="K171" i="25"/>
  <c r="E171" i="25"/>
  <c r="X170" i="25"/>
  <c r="S170" i="25"/>
  <c r="M170" i="25"/>
  <c r="H170" i="25"/>
  <c r="C170" i="25"/>
  <c r="U169" i="25"/>
  <c r="P169" i="25"/>
  <c r="K169" i="25"/>
  <c r="E169" i="25"/>
  <c r="X168" i="25"/>
  <c r="S168" i="25"/>
  <c r="M168" i="25"/>
  <c r="H168" i="25"/>
  <c r="C168" i="25"/>
  <c r="U167" i="25"/>
  <c r="P167" i="25"/>
  <c r="K167" i="25"/>
  <c r="E167" i="25"/>
  <c r="X166" i="25"/>
  <c r="S166" i="25"/>
  <c r="M166" i="25"/>
  <c r="H166" i="25"/>
  <c r="C166" i="25"/>
  <c r="U165" i="25"/>
  <c r="P165" i="25"/>
  <c r="K165" i="25"/>
  <c r="E165" i="25"/>
  <c r="X164" i="25"/>
  <c r="S164" i="25"/>
  <c r="M164" i="25"/>
  <c r="H164" i="25"/>
  <c r="C164" i="25"/>
  <c r="U163" i="25"/>
  <c r="P163" i="25"/>
  <c r="K163" i="25"/>
  <c r="E163" i="25"/>
  <c r="X162" i="25"/>
  <c r="S162" i="25"/>
  <c r="M162" i="25"/>
  <c r="H162" i="25"/>
  <c r="C162" i="25"/>
  <c r="U161" i="25"/>
  <c r="P161" i="25"/>
  <c r="K161" i="25"/>
  <c r="E161" i="25"/>
  <c r="X160" i="25"/>
  <c r="S160" i="25"/>
  <c r="M160" i="25"/>
  <c r="H160" i="25"/>
  <c r="Y159" i="25"/>
  <c r="T159" i="25"/>
  <c r="O159" i="25"/>
  <c r="I159" i="25"/>
  <c r="Y158" i="25"/>
  <c r="T158" i="25"/>
  <c r="O158" i="25"/>
  <c r="I158" i="25"/>
  <c r="D158" i="25"/>
  <c r="W157" i="25"/>
  <c r="Q157" i="25"/>
  <c r="L157" i="25"/>
  <c r="G157" i="25"/>
  <c r="Y156" i="25"/>
  <c r="T156" i="25"/>
  <c r="O156" i="25"/>
  <c r="I156" i="25"/>
  <c r="Y155" i="25"/>
  <c r="T155" i="25"/>
  <c r="O155" i="25"/>
  <c r="I155" i="25"/>
  <c r="X154" i="25"/>
  <c r="S154" i="25"/>
  <c r="Q154" i="25"/>
  <c r="P154" i="25"/>
  <c r="O154" i="25"/>
  <c r="M154" i="25"/>
  <c r="L154" i="25"/>
  <c r="K154" i="25"/>
  <c r="I154" i="25"/>
  <c r="H154" i="25"/>
  <c r="G154" i="25"/>
  <c r="E154" i="25"/>
  <c r="D154" i="25"/>
  <c r="C154" i="25"/>
  <c r="Y153" i="25"/>
  <c r="X153" i="25"/>
  <c r="W153" i="25"/>
  <c r="U153" i="25"/>
  <c r="T153" i="25"/>
  <c r="S153" i="25"/>
  <c r="Q153" i="25"/>
  <c r="P153" i="25"/>
  <c r="O153" i="25"/>
  <c r="M153" i="25"/>
  <c r="L153" i="25"/>
  <c r="K153" i="25"/>
  <c r="I153" i="25"/>
  <c r="H153" i="25"/>
  <c r="G153" i="25"/>
  <c r="E153" i="25"/>
  <c r="D153" i="25"/>
  <c r="C153" i="25"/>
  <c r="Y152" i="25"/>
  <c r="X152" i="25"/>
  <c r="W152" i="25"/>
  <c r="U152" i="25"/>
  <c r="T152" i="25"/>
  <c r="S152" i="25"/>
  <c r="Q152" i="25"/>
  <c r="P152" i="25"/>
  <c r="O152" i="25"/>
  <c r="M152" i="25"/>
  <c r="L152" i="25"/>
  <c r="K152" i="25"/>
  <c r="I152" i="25"/>
  <c r="H152" i="25"/>
  <c r="G152" i="25"/>
  <c r="E152" i="25"/>
  <c r="D152" i="25"/>
  <c r="C152" i="25"/>
  <c r="Y151" i="25"/>
  <c r="X151" i="25"/>
  <c r="W151" i="25"/>
  <c r="U151" i="25"/>
  <c r="T151" i="25"/>
  <c r="S151" i="25"/>
  <c r="Q151" i="25"/>
  <c r="P151" i="25"/>
  <c r="O151" i="25"/>
  <c r="M151" i="25"/>
  <c r="L151" i="25"/>
  <c r="K151" i="25"/>
  <c r="I151" i="25"/>
  <c r="H151" i="25"/>
  <c r="G151" i="25"/>
  <c r="E151" i="25"/>
  <c r="D151" i="25"/>
  <c r="C151" i="25"/>
  <c r="Y150" i="25"/>
  <c r="X150" i="25"/>
  <c r="W150" i="25"/>
  <c r="U150" i="25"/>
  <c r="T150" i="25"/>
  <c r="S150" i="25"/>
  <c r="Q150" i="25"/>
  <c r="P150" i="25"/>
  <c r="O150" i="25"/>
  <c r="M150" i="25"/>
  <c r="L150" i="25"/>
  <c r="K150" i="25"/>
  <c r="I150" i="25"/>
  <c r="H150" i="25"/>
  <c r="G150" i="25"/>
  <c r="E150" i="25"/>
  <c r="D150" i="25"/>
  <c r="C150" i="25"/>
  <c r="Y149" i="25"/>
  <c r="X149" i="25"/>
  <c r="W149" i="25"/>
  <c r="U149" i="25"/>
  <c r="T149" i="25"/>
  <c r="S149" i="25"/>
  <c r="Q149" i="25"/>
  <c r="P149" i="25"/>
  <c r="O149" i="25"/>
  <c r="M149" i="25"/>
  <c r="L149" i="25"/>
  <c r="K149" i="25"/>
  <c r="I149" i="25"/>
  <c r="H149" i="25"/>
  <c r="G149" i="25"/>
  <c r="E149" i="25"/>
  <c r="D149" i="25"/>
  <c r="C149" i="25"/>
  <c r="Y148" i="25"/>
  <c r="X148" i="25"/>
  <c r="W148" i="25"/>
  <c r="U148" i="25"/>
  <c r="T148" i="25"/>
  <c r="S148" i="25"/>
  <c r="Q148" i="25"/>
  <c r="P148" i="25"/>
  <c r="O148" i="25"/>
  <c r="M148" i="25"/>
  <c r="L148" i="25"/>
  <c r="K148" i="25"/>
  <c r="I148" i="25"/>
  <c r="H148" i="25"/>
  <c r="G148" i="25"/>
  <c r="E148" i="25"/>
  <c r="D148" i="25"/>
  <c r="C148" i="25"/>
  <c r="Y147" i="25"/>
  <c r="X147" i="25"/>
  <c r="W147" i="25"/>
  <c r="U147" i="25"/>
  <c r="T147" i="25"/>
  <c r="S147" i="25"/>
  <c r="Q147" i="25"/>
  <c r="P147" i="25"/>
  <c r="O147" i="25"/>
  <c r="M147" i="25"/>
  <c r="L147" i="25"/>
  <c r="K147" i="25"/>
  <c r="I147" i="25"/>
  <c r="H147" i="25"/>
  <c r="G147" i="25"/>
  <c r="E147" i="25"/>
  <c r="D147" i="25"/>
  <c r="C147" i="25"/>
  <c r="Y146" i="25"/>
  <c r="X146" i="25"/>
  <c r="W146" i="25"/>
  <c r="U146" i="25"/>
  <c r="T146" i="25"/>
  <c r="S146" i="25"/>
  <c r="Q146" i="25"/>
  <c r="P146" i="25"/>
  <c r="O146" i="25"/>
  <c r="M146" i="25"/>
  <c r="L146" i="25"/>
  <c r="K146" i="25"/>
  <c r="I146" i="25"/>
  <c r="H146" i="25"/>
  <c r="G146" i="25"/>
  <c r="E146" i="25"/>
  <c r="D146" i="25"/>
  <c r="C146" i="25"/>
  <c r="Y145" i="25"/>
  <c r="X145" i="25"/>
  <c r="W145" i="25"/>
  <c r="U145" i="25"/>
  <c r="T145" i="25"/>
  <c r="S145" i="25"/>
  <c r="Q145" i="25"/>
  <c r="P145" i="25"/>
  <c r="O145" i="25"/>
  <c r="M145" i="25"/>
  <c r="L145" i="25"/>
  <c r="K145" i="25"/>
  <c r="I145" i="25"/>
  <c r="H145" i="25"/>
  <c r="G145" i="25"/>
  <c r="E145" i="25"/>
  <c r="D145" i="25"/>
  <c r="C145" i="25"/>
  <c r="Y144" i="25"/>
  <c r="X144" i="25"/>
  <c r="W144" i="25"/>
  <c r="U144" i="25"/>
  <c r="T144" i="25"/>
  <c r="S144" i="25"/>
  <c r="Q144" i="25"/>
  <c r="P144" i="25"/>
  <c r="O144" i="25"/>
  <c r="M144" i="25"/>
  <c r="L144" i="25"/>
  <c r="K144" i="25"/>
  <c r="I144" i="25"/>
  <c r="H144" i="25"/>
  <c r="G144" i="25"/>
  <c r="E144" i="25"/>
  <c r="D144" i="25"/>
  <c r="C144" i="25"/>
  <c r="Y143" i="25"/>
  <c r="X143" i="25"/>
  <c r="W143" i="25"/>
  <c r="U143" i="25"/>
  <c r="T143" i="25"/>
  <c r="S143" i="25"/>
  <c r="Q143" i="25"/>
  <c r="P143" i="25"/>
  <c r="O143" i="25"/>
  <c r="M143" i="25"/>
  <c r="L143" i="25"/>
  <c r="K143" i="25"/>
  <c r="I143" i="25"/>
  <c r="H143" i="25"/>
  <c r="G143" i="25"/>
  <c r="E143" i="25"/>
  <c r="D143" i="25"/>
  <c r="C143" i="25"/>
  <c r="Y142" i="25"/>
  <c r="X142" i="25"/>
  <c r="W142" i="25"/>
  <c r="U142" i="25"/>
  <c r="T142" i="25"/>
  <c r="S142" i="25"/>
  <c r="Q142" i="25"/>
  <c r="P142" i="25"/>
  <c r="O142" i="25"/>
  <c r="M142" i="25"/>
  <c r="L142" i="25"/>
  <c r="K142" i="25"/>
  <c r="I142" i="25"/>
  <c r="H142" i="25"/>
  <c r="G142" i="25"/>
  <c r="E142" i="25"/>
  <c r="D142" i="25"/>
  <c r="C142" i="25"/>
  <c r="Y141" i="25"/>
  <c r="X141" i="25"/>
  <c r="W141" i="25"/>
  <c r="U141" i="25"/>
  <c r="T141" i="25"/>
  <c r="S141" i="25"/>
  <c r="Q141" i="25"/>
  <c r="P141" i="25"/>
  <c r="O141" i="25"/>
  <c r="M141" i="25"/>
  <c r="L141" i="25"/>
  <c r="K141" i="25"/>
  <c r="I141" i="25"/>
  <c r="H141" i="25"/>
  <c r="G141" i="25"/>
  <c r="E141" i="25"/>
  <c r="D141" i="25"/>
  <c r="C141" i="25"/>
  <c r="Y140" i="25"/>
  <c r="X140" i="25"/>
  <c r="W140" i="25"/>
  <c r="U140" i="25"/>
  <c r="T140" i="25"/>
  <c r="S140" i="25"/>
  <c r="Q140" i="25"/>
  <c r="P140" i="25"/>
  <c r="O140" i="25"/>
  <c r="M140" i="25"/>
  <c r="L140" i="25"/>
  <c r="K140" i="25"/>
  <c r="I140" i="25"/>
  <c r="H140" i="25"/>
  <c r="G140" i="25"/>
  <c r="E140" i="25"/>
  <c r="D140" i="25"/>
  <c r="C140" i="25"/>
  <c r="Y139" i="25"/>
  <c r="X139" i="25"/>
  <c r="W139" i="25"/>
  <c r="U139" i="25"/>
  <c r="T139" i="25"/>
  <c r="S139" i="25"/>
  <c r="Q139" i="25"/>
  <c r="P139" i="25"/>
  <c r="O139" i="25"/>
  <c r="M139" i="25"/>
  <c r="L139" i="25"/>
  <c r="K139" i="25"/>
  <c r="I139" i="25"/>
  <c r="H139" i="25"/>
  <c r="G139" i="25"/>
  <c r="E139" i="25"/>
  <c r="D139" i="25"/>
  <c r="C139" i="25"/>
  <c r="Y138" i="25"/>
  <c r="X138" i="25"/>
  <c r="W138" i="25"/>
  <c r="U138" i="25"/>
  <c r="T138" i="25"/>
  <c r="S138" i="25"/>
  <c r="Q138" i="25"/>
  <c r="P138" i="25"/>
  <c r="O138" i="25"/>
  <c r="M138" i="25"/>
  <c r="L138" i="25"/>
  <c r="K138" i="25"/>
  <c r="I138" i="25"/>
  <c r="H138" i="25"/>
  <c r="G138" i="25"/>
  <c r="E138" i="25"/>
  <c r="D138" i="25"/>
  <c r="C138" i="25"/>
  <c r="Y137" i="25"/>
  <c r="X137" i="25"/>
  <c r="W137" i="25"/>
  <c r="U137" i="25"/>
  <c r="T137" i="25"/>
  <c r="S137" i="25"/>
  <c r="Q137" i="25"/>
  <c r="P137" i="25"/>
  <c r="O137" i="25"/>
  <c r="M137" i="25"/>
  <c r="L137" i="25"/>
  <c r="K137" i="25"/>
  <c r="I137" i="25"/>
  <c r="H137" i="25"/>
  <c r="G137" i="25"/>
  <c r="E137" i="25"/>
  <c r="D137" i="25"/>
  <c r="C137" i="25"/>
  <c r="Y136" i="25"/>
  <c r="X136" i="25"/>
  <c r="W136" i="25"/>
  <c r="U136" i="25"/>
  <c r="T136" i="25"/>
  <c r="S136" i="25"/>
  <c r="Q136" i="25"/>
  <c r="P136" i="25"/>
  <c r="O136" i="25"/>
  <c r="M136" i="25"/>
  <c r="L136" i="25"/>
  <c r="K136" i="25"/>
  <c r="I136" i="25"/>
  <c r="H136" i="25"/>
  <c r="G136" i="25"/>
  <c r="E136" i="25"/>
  <c r="D136" i="25"/>
  <c r="C136" i="25"/>
  <c r="Y135" i="25"/>
  <c r="X135" i="25"/>
  <c r="W135" i="25"/>
  <c r="U135" i="25"/>
  <c r="T135" i="25"/>
  <c r="S135" i="25"/>
  <c r="Q135" i="25"/>
  <c r="P135" i="25"/>
  <c r="O135" i="25"/>
  <c r="M135" i="25"/>
  <c r="L135" i="25"/>
  <c r="K135" i="25"/>
  <c r="I135" i="25"/>
  <c r="H135" i="25"/>
  <c r="G135" i="25"/>
  <c r="E135" i="25"/>
  <c r="D135" i="25"/>
  <c r="C135" i="25"/>
  <c r="Y134" i="25"/>
  <c r="X134" i="25"/>
  <c r="W134" i="25"/>
  <c r="U134" i="25"/>
  <c r="T134" i="25"/>
  <c r="S134" i="25"/>
  <c r="Q134" i="25"/>
  <c r="P134" i="25"/>
  <c r="O134" i="25"/>
  <c r="M134" i="25"/>
  <c r="L134" i="25"/>
  <c r="K134" i="25"/>
  <c r="I134" i="25"/>
  <c r="H134" i="25"/>
  <c r="G134" i="25"/>
  <c r="E134" i="25"/>
  <c r="D134" i="25"/>
  <c r="C134" i="25"/>
  <c r="Y133" i="25"/>
  <c r="X133" i="25"/>
  <c r="W133" i="25"/>
  <c r="U133" i="25"/>
  <c r="T133" i="25"/>
  <c r="S133" i="25"/>
  <c r="Q133" i="25"/>
  <c r="P133" i="25"/>
  <c r="O133" i="25"/>
  <c r="M133" i="25"/>
  <c r="L133" i="25"/>
  <c r="K133" i="25"/>
  <c r="I133" i="25"/>
  <c r="H133" i="25"/>
  <c r="G133" i="25"/>
  <c r="E133" i="25"/>
  <c r="D133" i="25"/>
  <c r="C133" i="25"/>
  <c r="Y132" i="25"/>
  <c r="X132" i="25"/>
  <c r="W132" i="25"/>
  <c r="U132" i="25"/>
  <c r="T132" i="25"/>
  <c r="S132" i="25"/>
  <c r="Q132" i="25"/>
  <c r="P132" i="25"/>
  <c r="O132" i="25"/>
  <c r="M132" i="25"/>
  <c r="L132" i="25"/>
  <c r="K132" i="25"/>
  <c r="I132" i="25"/>
  <c r="H132" i="25"/>
  <c r="G132" i="25"/>
  <c r="E132" i="25"/>
  <c r="D132" i="25"/>
  <c r="C132" i="25"/>
  <c r="Y131" i="25"/>
  <c r="X131" i="25"/>
  <c r="W131" i="25"/>
  <c r="U131" i="25"/>
  <c r="T131" i="25"/>
  <c r="S131" i="25"/>
  <c r="Q131" i="25"/>
  <c r="P131" i="25"/>
  <c r="O131" i="25"/>
  <c r="M131" i="25"/>
  <c r="L131" i="25"/>
  <c r="K131" i="25"/>
  <c r="I131" i="25"/>
  <c r="H131" i="25"/>
  <c r="G131" i="25"/>
  <c r="E131" i="25"/>
  <c r="D131" i="25"/>
  <c r="C131" i="25"/>
  <c r="Y130" i="25"/>
  <c r="X130" i="25"/>
  <c r="W130" i="25"/>
  <c r="U130" i="25"/>
  <c r="T130" i="25"/>
  <c r="S130" i="25"/>
  <c r="Q130" i="25"/>
  <c r="P130" i="25"/>
  <c r="O130" i="25"/>
  <c r="M130" i="25"/>
  <c r="L130" i="25"/>
  <c r="K130" i="25"/>
  <c r="I130" i="25"/>
  <c r="H130" i="25"/>
  <c r="G130" i="25"/>
  <c r="E130" i="25"/>
  <c r="D130" i="25"/>
  <c r="C130" i="25"/>
  <c r="Y129" i="25"/>
  <c r="X129" i="25"/>
  <c r="W129" i="25"/>
  <c r="U129" i="25"/>
  <c r="T129" i="25"/>
  <c r="S129" i="25"/>
  <c r="Q129" i="25"/>
  <c r="P129" i="25"/>
  <c r="O129" i="25"/>
  <c r="M129" i="25"/>
  <c r="L129" i="25"/>
  <c r="K129" i="25"/>
  <c r="I129" i="25"/>
  <c r="H129" i="25"/>
  <c r="G129" i="25"/>
  <c r="E129" i="25"/>
  <c r="D129" i="25"/>
  <c r="C129" i="25"/>
  <c r="Y128" i="25"/>
  <c r="X128" i="25"/>
  <c r="W128" i="25"/>
  <c r="U128" i="25"/>
  <c r="T128" i="25"/>
  <c r="S128" i="25"/>
  <c r="Q128" i="25"/>
  <c r="P128" i="25"/>
  <c r="O128" i="25"/>
  <c r="M128" i="25"/>
  <c r="L128" i="25"/>
  <c r="K128" i="25"/>
  <c r="I128" i="25"/>
  <c r="H128" i="25"/>
  <c r="G128" i="25"/>
  <c r="E128" i="25"/>
  <c r="D128" i="25"/>
  <c r="C128" i="25"/>
  <c r="Y127" i="25"/>
  <c r="X127" i="25"/>
  <c r="W127" i="25"/>
  <c r="U127" i="25"/>
  <c r="T127" i="25"/>
  <c r="S127" i="25"/>
  <c r="Q127" i="25"/>
  <c r="P127" i="25"/>
  <c r="O127" i="25"/>
  <c r="M127" i="25"/>
  <c r="L127" i="25"/>
  <c r="K127" i="25"/>
  <c r="I127" i="25"/>
  <c r="H127" i="25"/>
  <c r="G127" i="25"/>
  <c r="E127" i="25"/>
  <c r="D127" i="25"/>
  <c r="C127" i="25"/>
  <c r="Y126" i="25"/>
  <c r="X126" i="25"/>
  <c r="W126" i="25"/>
  <c r="U126" i="25"/>
  <c r="T126" i="25"/>
  <c r="S126" i="25"/>
  <c r="Q126" i="25"/>
  <c r="P126" i="25"/>
  <c r="O126" i="25"/>
  <c r="M126" i="25"/>
  <c r="L126" i="25"/>
  <c r="K126" i="25"/>
  <c r="I126" i="25"/>
  <c r="H126" i="25"/>
  <c r="G126" i="25"/>
  <c r="E126" i="25"/>
  <c r="D126" i="25"/>
  <c r="C126" i="25"/>
  <c r="Y125" i="25"/>
  <c r="X125" i="25"/>
  <c r="W125" i="25"/>
  <c r="U125" i="25"/>
  <c r="T125" i="25"/>
  <c r="S125" i="25"/>
  <c r="Q125" i="25"/>
  <c r="P125" i="25"/>
  <c r="O125" i="25"/>
  <c r="M125" i="25"/>
  <c r="L125" i="25"/>
  <c r="K125" i="25"/>
  <c r="I125" i="25"/>
  <c r="H125" i="25"/>
  <c r="G125" i="25"/>
  <c r="E125" i="25"/>
  <c r="D125" i="25"/>
  <c r="C125" i="25"/>
  <c r="Y124" i="25"/>
  <c r="X124" i="25"/>
  <c r="W124" i="25"/>
  <c r="U124" i="25"/>
  <c r="T124" i="25"/>
  <c r="S124" i="25"/>
  <c r="Q124" i="25"/>
  <c r="P124" i="25"/>
  <c r="O124" i="25"/>
  <c r="M124" i="25"/>
  <c r="L124" i="25"/>
  <c r="K124" i="25"/>
  <c r="I124" i="25"/>
  <c r="H124" i="25"/>
  <c r="G124" i="25"/>
  <c r="E124" i="25"/>
  <c r="D124" i="25"/>
  <c r="C124" i="25"/>
  <c r="Y123" i="25"/>
  <c r="X123" i="25"/>
  <c r="W123" i="25"/>
  <c r="U123" i="25"/>
  <c r="T123" i="25"/>
  <c r="S123" i="25"/>
  <c r="Q123" i="25"/>
  <c r="P123" i="25"/>
  <c r="O123" i="25"/>
  <c r="M123" i="25"/>
  <c r="L123" i="25"/>
  <c r="K123" i="25"/>
  <c r="I123" i="25"/>
  <c r="H123" i="25"/>
  <c r="G123" i="25"/>
  <c r="E123" i="25"/>
  <c r="D123" i="25"/>
  <c r="C123" i="25"/>
  <c r="Y122" i="25"/>
  <c r="X122" i="25"/>
  <c r="W122" i="25"/>
  <c r="U122" i="25"/>
  <c r="T122" i="25"/>
  <c r="S122" i="25"/>
  <c r="Q122" i="25"/>
  <c r="P122" i="25"/>
  <c r="O122" i="25"/>
  <c r="M122" i="25"/>
  <c r="L122" i="25"/>
  <c r="K122" i="25"/>
  <c r="I122" i="25"/>
  <c r="H122" i="25"/>
  <c r="G122" i="25"/>
  <c r="E122" i="25"/>
  <c r="D122" i="25"/>
  <c r="C122" i="25"/>
  <c r="Y121" i="25"/>
  <c r="X121" i="25"/>
  <c r="W121" i="25"/>
  <c r="U121" i="25"/>
  <c r="U97" i="25"/>
  <c r="U55" i="25"/>
  <c r="U51" i="25"/>
  <c r="U38" i="25"/>
  <c r="Z36" i="25"/>
  <c r="T121" i="25"/>
  <c r="S121" i="25"/>
  <c r="Q121" i="25"/>
  <c r="P121" i="25"/>
  <c r="O121" i="25"/>
  <c r="M121" i="25"/>
  <c r="L121" i="25"/>
  <c r="K121" i="25"/>
  <c r="I121" i="25"/>
  <c r="H121" i="25"/>
  <c r="G121" i="25"/>
  <c r="E121" i="25"/>
  <c r="D121" i="25"/>
  <c r="C121" i="25"/>
  <c r="Z120" i="25"/>
  <c r="Y120" i="25"/>
  <c r="W120" i="25"/>
  <c r="V120" i="25"/>
  <c r="U120" i="25"/>
  <c r="S120" i="25"/>
  <c r="R120" i="25"/>
  <c r="Q120" i="25"/>
  <c r="O120" i="25"/>
  <c r="N120" i="25"/>
  <c r="M120" i="25"/>
  <c r="K120" i="25"/>
  <c r="J120" i="25"/>
  <c r="I120" i="25"/>
  <c r="G120" i="25"/>
  <c r="F120" i="25"/>
  <c r="E120" i="25"/>
  <c r="C120" i="25"/>
  <c r="Z119" i="25"/>
  <c r="Y119" i="25"/>
  <c r="W119" i="25"/>
  <c r="V119" i="25"/>
  <c r="U119" i="25"/>
  <c r="S119" i="25"/>
  <c r="R119" i="25"/>
  <c r="Q119" i="25"/>
  <c r="O119" i="25"/>
  <c r="N119" i="25"/>
  <c r="M119" i="25"/>
  <c r="K119" i="25"/>
  <c r="J119" i="25"/>
  <c r="I119" i="25"/>
  <c r="G119" i="25"/>
  <c r="F119" i="25"/>
  <c r="E119" i="25"/>
  <c r="C119" i="25"/>
  <c r="Z118" i="25"/>
  <c r="Y118" i="25"/>
  <c r="W118" i="25"/>
  <c r="V118" i="25"/>
  <c r="U118" i="25"/>
  <c r="S118" i="25"/>
  <c r="R118" i="25"/>
  <c r="Q118" i="25"/>
  <c r="O118" i="25"/>
  <c r="N118" i="25"/>
  <c r="M118" i="25"/>
  <c r="K118" i="25"/>
  <c r="J118" i="25"/>
  <c r="I118" i="25"/>
  <c r="G118" i="25"/>
  <c r="F118" i="25"/>
  <c r="E118" i="25"/>
  <c r="C118" i="25"/>
  <c r="Z117" i="25"/>
  <c r="Y117" i="25"/>
  <c r="W117" i="25"/>
  <c r="V117" i="25"/>
  <c r="U117" i="25"/>
  <c r="S117" i="25"/>
  <c r="R117" i="25"/>
  <c r="Q117" i="25"/>
  <c r="O117" i="25"/>
  <c r="N117" i="25"/>
  <c r="M117" i="25"/>
  <c r="K117" i="25"/>
  <c r="J117" i="25"/>
  <c r="I117" i="25"/>
  <c r="G117" i="25"/>
  <c r="F117" i="25"/>
  <c r="E117" i="25"/>
  <c r="C117" i="25"/>
  <c r="Z116" i="25"/>
  <c r="Y116" i="25"/>
  <c r="W116" i="25"/>
  <c r="V116" i="25"/>
  <c r="U116" i="25"/>
  <c r="S116" i="25"/>
  <c r="R116" i="25"/>
  <c r="Q116" i="25"/>
  <c r="O116" i="25"/>
  <c r="N116" i="25"/>
  <c r="M116" i="25"/>
  <c r="K116" i="25"/>
  <c r="J116" i="25"/>
  <c r="I116" i="25"/>
  <c r="G116" i="25"/>
  <c r="F116" i="25"/>
  <c r="E116" i="25"/>
  <c r="C116" i="25"/>
  <c r="Z115" i="25"/>
  <c r="Y115" i="25"/>
  <c r="W115" i="25"/>
  <c r="V115" i="25"/>
  <c r="U115" i="25"/>
  <c r="S115" i="25"/>
  <c r="R115" i="25"/>
  <c r="Q115" i="25"/>
  <c r="O115" i="25"/>
  <c r="N115" i="25"/>
  <c r="M115" i="25"/>
  <c r="K115" i="25"/>
  <c r="J115" i="25"/>
  <c r="I115" i="25"/>
  <c r="G115" i="25"/>
  <c r="F115" i="25"/>
  <c r="E115" i="25"/>
  <c r="C115" i="25"/>
  <c r="Z114" i="25"/>
  <c r="Y114" i="25"/>
  <c r="W114" i="25"/>
  <c r="V114" i="25"/>
  <c r="U114" i="25"/>
  <c r="S114" i="25"/>
  <c r="R114" i="25"/>
  <c r="Q114" i="25"/>
  <c r="O114" i="25"/>
  <c r="N114" i="25"/>
  <c r="M114" i="25"/>
  <c r="K114" i="25"/>
  <c r="J114" i="25"/>
  <c r="I114" i="25"/>
  <c r="G114" i="25"/>
  <c r="F114" i="25"/>
  <c r="E114" i="25"/>
  <c r="C114" i="25"/>
  <c r="Z113" i="25"/>
  <c r="Y113" i="25"/>
  <c r="W113" i="25"/>
  <c r="V113" i="25"/>
  <c r="U113" i="25"/>
  <c r="S113" i="25"/>
  <c r="R113" i="25"/>
  <c r="Q113" i="25"/>
  <c r="O113" i="25"/>
  <c r="N113" i="25"/>
  <c r="M113" i="25"/>
  <c r="K113" i="25"/>
  <c r="J113" i="25"/>
  <c r="I113" i="25"/>
  <c r="G113" i="25"/>
  <c r="F113" i="25"/>
  <c r="E113" i="25"/>
  <c r="C113" i="25"/>
  <c r="Z112" i="25"/>
  <c r="Y112" i="25"/>
  <c r="W112" i="25"/>
  <c r="V112" i="25"/>
  <c r="U112" i="25"/>
  <c r="S112" i="25"/>
  <c r="R112" i="25"/>
  <c r="Q112" i="25"/>
  <c r="O112" i="25"/>
  <c r="N112" i="25"/>
  <c r="M112" i="25"/>
  <c r="K112" i="25"/>
  <c r="J112" i="25"/>
  <c r="I112" i="25"/>
  <c r="G112" i="25"/>
  <c r="F112" i="25"/>
  <c r="E112" i="25"/>
  <c r="C112" i="25"/>
  <c r="Z111" i="25"/>
  <c r="Y111" i="25"/>
  <c r="W111" i="25"/>
  <c r="V111" i="25"/>
  <c r="U111" i="25"/>
  <c r="S111" i="25"/>
  <c r="R111" i="25"/>
  <c r="Q111" i="25"/>
  <c r="O111" i="25"/>
  <c r="N111" i="25"/>
  <c r="M111" i="25"/>
  <c r="K111" i="25"/>
  <c r="J111" i="25"/>
  <c r="I111" i="25"/>
  <c r="G111" i="25"/>
  <c r="F111" i="25"/>
  <c r="E111" i="25"/>
  <c r="C111" i="25"/>
  <c r="Z110" i="25"/>
  <c r="Y110" i="25"/>
  <c r="C160" i="25"/>
  <c r="G156" i="25"/>
  <c r="E156" i="25"/>
  <c r="D156" i="25"/>
  <c r="W110" i="25"/>
  <c r="V110" i="25"/>
  <c r="U110" i="25"/>
  <c r="S110" i="25"/>
  <c r="R110" i="25"/>
  <c r="Q110" i="25"/>
  <c r="O110" i="25"/>
  <c r="N110" i="25"/>
  <c r="M110" i="25"/>
  <c r="K110" i="25"/>
  <c r="J110" i="25"/>
  <c r="I110" i="25"/>
  <c r="G110" i="25"/>
  <c r="F110" i="25"/>
  <c r="E110" i="25"/>
  <c r="C110" i="25"/>
  <c r="Z109" i="25"/>
  <c r="Y109" i="25"/>
  <c r="W109" i="25"/>
  <c r="V109" i="25"/>
  <c r="U109" i="25"/>
  <c r="S109" i="25"/>
  <c r="R109" i="25"/>
  <c r="Q109" i="25"/>
  <c r="O109" i="25"/>
  <c r="N109" i="25"/>
  <c r="M109" i="25"/>
  <c r="K109" i="25"/>
  <c r="J109" i="25"/>
  <c r="I109" i="25"/>
  <c r="G109" i="25"/>
  <c r="F109" i="25"/>
  <c r="E109" i="25"/>
  <c r="C109" i="25"/>
  <c r="Z108" i="25"/>
  <c r="Y108" i="25"/>
  <c r="W108" i="25"/>
  <c r="V108" i="25"/>
  <c r="U108" i="25"/>
  <c r="S108" i="25"/>
  <c r="R108" i="25"/>
  <c r="Q108" i="25"/>
  <c r="O108" i="25"/>
  <c r="N108" i="25"/>
  <c r="M108" i="25"/>
  <c r="K108" i="25"/>
  <c r="J108" i="25"/>
  <c r="I108" i="25"/>
  <c r="G108" i="25"/>
  <c r="F108" i="25"/>
  <c r="E108" i="25"/>
  <c r="C108" i="25"/>
  <c r="R106" i="25"/>
  <c r="R105" i="25"/>
  <c r="U103" i="25"/>
  <c r="S100" i="25"/>
  <c r="Q95" i="25"/>
  <c r="S94" i="25"/>
  <c r="S93" i="25"/>
  <c r="O12" i="25"/>
  <c r="U11" i="25"/>
  <c r="U10" i="25"/>
  <c r="T9" i="25"/>
  <c r="X8" i="25"/>
  <c r="T8" i="25"/>
  <c r="Z5" i="28"/>
  <c r="Z5" i="25"/>
  <c r="R5" i="28"/>
  <c r="R5" i="25"/>
  <c r="F5" i="28"/>
  <c r="F5" i="25"/>
  <c r="Z40" i="25"/>
  <c r="Y14" i="25"/>
  <c r="X13" i="25"/>
  <c r="X11" i="25"/>
  <c r="X9" i="25"/>
  <c r="B34" i="25"/>
  <c r="A324" i="3" s="1"/>
  <c r="M165" i="22"/>
  <c r="U50" i="25"/>
  <c r="B113" i="25"/>
  <c r="U37" i="25"/>
  <c r="B74" i="25"/>
  <c r="A285" i="3" s="1"/>
  <c r="B50" i="28"/>
  <c r="M245" i="22" s="1"/>
  <c r="B44" i="28"/>
  <c r="B36" i="25"/>
  <c r="M324" i="3" s="1"/>
  <c r="B32" i="25"/>
  <c r="S105" i="3" s="1"/>
  <c r="B28" i="28"/>
  <c r="G125" i="22" s="1"/>
  <c r="B24" i="28"/>
  <c r="B24" i="25"/>
  <c r="S65" i="3" s="1"/>
  <c r="B189" i="25"/>
  <c r="B157" i="25"/>
  <c r="U88" i="25"/>
  <c r="T82" i="25"/>
  <c r="S82" i="25"/>
  <c r="Y49" i="25"/>
  <c r="U99" i="25"/>
  <c r="Y60" i="25"/>
  <c r="R38" i="25"/>
  <c r="Z37" i="25"/>
  <c r="S14" i="25"/>
  <c r="A25" i="22"/>
  <c r="B181" i="25"/>
  <c r="B149" i="25"/>
  <c r="G343" i="3"/>
  <c r="B187" i="25"/>
  <c r="B177" i="25"/>
  <c r="B163" i="25"/>
  <c r="B133" i="25"/>
  <c r="B131" i="25"/>
  <c r="B89" i="25"/>
  <c r="S401" i="3" s="1"/>
  <c r="B89" i="28"/>
  <c r="G536" i="22" s="1"/>
  <c r="U106" i="25"/>
  <c r="Y102" i="25"/>
  <c r="S75" i="25"/>
  <c r="R40" i="25"/>
  <c r="S105" i="25"/>
  <c r="Y103" i="25"/>
  <c r="Y101" i="25"/>
  <c r="V97" i="25"/>
  <c r="U95" i="25"/>
  <c r="U89" i="25"/>
  <c r="U79" i="25"/>
  <c r="U69" i="25"/>
  <c r="U66" i="25"/>
  <c r="S60" i="25"/>
  <c r="U58" i="25"/>
  <c r="Y56" i="25"/>
  <c r="U19" i="25"/>
  <c r="Y51" i="25"/>
  <c r="B76" i="25"/>
  <c r="M285" i="3" s="1"/>
  <c r="B76" i="28"/>
  <c r="A470" i="22" s="1"/>
  <c r="B72" i="25"/>
  <c r="M265" i="3" s="1"/>
  <c r="B72" i="28"/>
  <c r="M430" i="22" s="1"/>
  <c r="B64" i="25"/>
  <c r="G325" i="22" s="1"/>
  <c r="B64" i="28"/>
  <c r="V102" i="25"/>
  <c r="S102" i="25"/>
  <c r="S97" i="25"/>
  <c r="V96" i="25"/>
  <c r="U96" i="25"/>
  <c r="T91" i="25"/>
  <c r="U90" i="25"/>
  <c r="Y83" i="25"/>
  <c r="T83" i="25"/>
  <c r="U80" i="25"/>
  <c r="S73" i="25"/>
  <c r="S69" i="25"/>
  <c r="U65" i="25"/>
  <c r="U56" i="25"/>
  <c r="U54" i="25"/>
  <c r="S50" i="25"/>
  <c r="S42" i="25"/>
  <c r="V41" i="25"/>
  <c r="R41" i="25"/>
  <c r="Z38" i="25"/>
  <c r="S38" i="25"/>
  <c r="V37" i="25"/>
  <c r="Y19" i="25"/>
  <c r="X19" i="25"/>
  <c r="S19" i="25"/>
  <c r="X14" i="25"/>
  <c r="T14" i="25"/>
  <c r="Y13" i="25"/>
  <c r="S13" i="25"/>
  <c r="V106" i="25"/>
  <c r="S106" i="25"/>
  <c r="V101" i="25"/>
  <c r="S101" i="25"/>
  <c r="Y99" i="25"/>
  <c r="S99" i="25"/>
  <c r="R99" i="25"/>
  <c r="V98" i="25"/>
  <c r="R95" i="25"/>
  <c r="Q94" i="25"/>
  <c r="Y88" i="25"/>
  <c r="U85" i="25"/>
  <c r="T85" i="25"/>
  <c r="S79" i="25"/>
  <c r="S61" i="25"/>
  <c r="S58" i="25"/>
  <c r="Y57" i="25"/>
  <c r="U53" i="25"/>
  <c r="R49" i="25"/>
  <c r="S46" i="25"/>
  <c r="V45" i="25"/>
  <c r="S45" i="25"/>
  <c r="R45" i="25"/>
  <c r="U43" i="25"/>
  <c r="U36" i="25"/>
  <c r="R36" i="25"/>
  <c r="Z20" i="25"/>
  <c r="Y16" i="25"/>
  <c r="Y15" i="25"/>
  <c r="U15" i="25"/>
  <c r="T15" i="25"/>
  <c r="U71" i="25"/>
  <c r="R56" i="25"/>
  <c r="M85" i="25"/>
  <c r="U73" i="25"/>
  <c r="K73" i="25"/>
  <c r="N82" i="25"/>
  <c r="Z81" i="25"/>
  <c r="O74" i="25"/>
  <c r="X16" i="25"/>
  <c r="Q16" i="25"/>
  <c r="B120" i="25"/>
  <c r="B108" i="25"/>
  <c r="B170" i="25"/>
  <c r="B158" i="25"/>
  <c r="B156" i="25"/>
  <c r="B154" i="25"/>
  <c r="B142" i="25"/>
  <c r="B124" i="25"/>
  <c r="R69" i="25"/>
  <c r="R67" i="25"/>
  <c r="V61" i="25"/>
  <c r="V59" i="25"/>
  <c r="R54" i="25"/>
  <c r="V53" i="25"/>
  <c r="R52" i="25"/>
  <c r="R50" i="25"/>
  <c r="X30" i="25"/>
  <c r="R16" i="25"/>
  <c r="V13" i="25"/>
  <c r="V8" i="25"/>
  <c r="V57" i="25"/>
  <c r="Z25" i="25"/>
  <c r="R25" i="25"/>
  <c r="B188" i="25"/>
  <c r="B186" i="25"/>
  <c r="B174" i="25"/>
  <c r="B138" i="25"/>
  <c r="B172" i="25"/>
  <c r="B140" i="25"/>
  <c r="B122" i="25"/>
  <c r="B100" i="28"/>
  <c r="A603" i="22" s="1"/>
  <c r="B100" i="25"/>
  <c r="M459" i="3" s="1"/>
  <c r="B84" i="28"/>
  <c r="M503" i="22" s="1"/>
  <c r="B84" i="25"/>
  <c r="M382" i="3" s="1"/>
  <c r="H103" i="25"/>
  <c r="Z89" i="25"/>
  <c r="V86" i="25"/>
  <c r="R83" i="25"/>
  <c r="R81" i="25"/>
  <c r="V80" i="25"/>
  <c r="R75" i="25"/>
  <c r="R73" i="25"/>
  <c r="Z67" i="25"/>
  <c r="R65" i="25"/>
  <c r="B179" i="25"/>
  <c r="B173" i="25"/>
  <c r="B171" i="25"/>
  <c r="B161" i="25"/>
  <c r="B147" i="25"/>
  <c r="B141" i="25"/>
  <c r="B139" i="25"/>
  <c r="B129" i="25"/>
  <c r="B121" i="25"/>
  <c r="B117" i="25"/>
  <c r="B115" i="25"/>
  <c r="B105" i="25"/>
  <c r="S479" i="3" s="1"/>
  <c r="B77" i="28"/>
  <c r="G470" i="22" s="1"/>
  <c r="B69" i="25"/>
  <c r="S343" i="3" s="1"/>
  <c r="B69" i="28"/>
  <c r="M408" i="22" s="1"/>
  <c r="B55" i="25"/>
  <c r="A205" i="3" s="1"/>
  <c r="B45" i="25"/>
  <c r="G165" i="3" s="1"/>
  <c r="B39" i="28"/>
  <c r="B29" i="25"/>
  <c r="M125" i="22" s="1"/>
  <c r="B13" i="28"/>
  <c r="B7" i="28"/>
  <c r="G5" i="22" s="1"/>
  <c r="B7" i="25"/>
  <c r="G5" i="3" s="1"/>
  <c r="B47" i="25"/>
  <c r="M225" i="22" s="1"/>
  <c r="B15" i="25"/>
  <c r="G45" i="3" s="1"/>
  <c r="B101" i="28"/>
  <c r="G603" i="22" s="1"/>
  <c r="B79" i="28"/>
  <c r="A487" i="22" s="1"/>
  <c r="B65" i="28"/>
  <c r="B49" i="28"/>
  <c r="B33" i="28"/>
  <c r="B17" i="28"/>
  <c r="M345" i="22" s="1"/>
  <c r="V91" i="25"/>
  <c r="R90" i="25"/>
  <c r="R89" i="25"/>
  <c r="V88" i="25"/>
  <c r="R87" i="25"/>
  <c r="B182" i="25"/>
  <c r="B180" i="25"/>
  <c r="B178" i="25"/>
  <c r="B166" i="25"/>
  <c r="B164" i="25"/>
  <c r="B162" i="25"/>
  <c r="B150" i="25"/>
  <c r="B148" i="25"/>
  <c r="B146" i="25"/>
  <c r="B134" i="25"/>
  <c r="B132" i="25"/>
  <c r="B130" i="25"/>
  <c r="B128" i="25"/>
  <c r="B116" i="25"/>
  <c r="B114" i="25"/>
  <c r="B112" i="25"/>
  <c r="B104" i="25"/>
  <c r="M479" i="3" s="1"/>
  <c r="B88" i="25"/>
  <c r="M401" i="3" s="1"/>
  <c r="B80" i="25"/>
  <c r="M362" i="3" s="1"/>
  <c r="B184" i="25"/>
  <c r="B176" i="25"/>
  <c r="B168" i="25"/>
  <c r="B160" i="25"/>
  <c r="B152" i="25"/>
  <c r="B144" i="25"/>
  <c r="B136" i="25"/>
  <c r="B126" i="25"/>
  <c r="B118" i="25"/>
  <c r="B110" i="25"/>
  <c r="B106" i="28"/>
  <c r="A637" i="22" s="1"/>
  <c r="B106" i="25"/>
  <c r="A498" i="3" s="1"/>
  <c r="B98" i="25"/>
  <c r="A459" i="3" s="1"/>
  <c r="B94" i="25"/>
  <c r="A440" i="3" s="1"/>
  <c r="B90" i="28"/>
  <c r="M536" i="22" s="1"/>
  <c r="B78" i="28"/>
  <c r="M470" i="22" s="1"/>
  <c r="P40" i="25"/>
  <c r="V38" i="25"/>
  <c r="S36" i="25"/>
  <c r="X26" i="25"/>
  <c r="U26" i="25"/>
  <c r="S26" i="25"/>
  <c r="W23" i="25"/>
  <c r="X22" i="25"/>
  <c r="U20" i="25"/>
  <c r="T20" i="25"/>
  <c r="W15" i="25"/>
  <c r="B103" i="25"/>
  <c r="G479" i="3" s="1"/>
  <c r="B97" i="25"/>
  <c r="S440" i="3" s="1"/>
  <c r="B87" i="25"/>
  <c r="G401" i="3"/>
  <c r="B81" i="25"/>
  <c r="S362" i="3" s="1"/>
  <c r="B93" i="28"/>
  <c r="M552" i="22" s="1"/>
  <c r="T103" i="25"/>
  <c r="S90" i="25"/>
  <c r="V87" i="25"/>
  <c r="U87" i="25"/>
  <c r="R86" i="25"/>
  <c r="V85" i="25"/>
  <c r="S85" i="25"/>
  <c r="R84" i="25"/>
  <c r="V81" i="25"/>
  <c r="N81" i="25"/>
  <c r="R80" i="25"/>
  <c r="T79" i="25"/>
  <c r="S76" i="25"/>
  <c r="R76" i="25"/>
  <c r="U75" i="25"/>
  <c r="V74" i="25"/>
  <c r="U74" i="25"/>
  <c r="V73" i="25"/>
  <c r="O73" i="25"/>
  <c r="Z72" i="25"/>
  <c r="Y72" i="25"/>
  <c r="S72" i="25"/>
  <c r="R72" i="25"/>
  <c r="Z70" i="25"/>
  <c r="U70" i="25"/>
  <c r="S70" i="25"/>
  <c r="R70" i="25"/>
  <c r="Z68" i="25"/>
  <c r="U68" i="25"/>
  <c r="S68" i="25"/>
  <c r="R68" i="25"/>
  <c r="N65" i="25"/>
  <c r="R64" i="25"/>
  <c r="R61" i="25"/>
  <c r="U60" i="25"/>
  <c r="V58" i="25"/>
  <c r="R57" i="25"/>
  <c r="R55" i="25"/>
  <c r="S53" i="25"/>
  <c r="R53" i="25"/>
  <c r="V52" i="25"/>
  <c r="R51" i="25"/>
  <c r="V50" i="25"/>
  <c r="P50" i="25"/>
  <c r="X49" i="25"/>
  <c r="P46" i="25"/>
  <c r="X44" i="25"/>
  <c r="V43" i="25"/>
  <c r="Y32" i="25"/>
  <c r="V32" i="25"/>
  <c r="S32" i="25"/>
  <c r="W107" i="25"/>
  <c r="T107" i="25"/>
  <c r="W105" i="25"/>
  <c r="J104" i="25"/>
  <c r="W101" i="25"/>
  <c r="W97" i="25"/>
  <c r="Z92" i="25"/>
  <c r="V92" i="25"/>
  <c r="W84" i="25"/>
  <c r="W45" i="25"/>
  <c r="O32" i="25"/>
  <c r="W47" i="25"/>
  <c r="V46" i="25"/>
  <c r="J40" i="25"/>
  <c r="W39" i="25"/>
  <c r="X24" i="25"/>
  <c r="U24" i="25"/>
  <c r="S24" i="25"/>
  <c r="W87" i="25"/>
  <c r="W75" i="25"/>
  <c r="W71" i="25"/>
  <c r="W67" i="25"/>
  <c r="W62" i="25"/>
  <c r="W22" i="25"/>
  <c r="Q49" i="25"/>
  <c r="G49" i="25"/>
  <c r="S92" i="25"/>
  <c r="K87" i="25"/>
  <c r="Q54" i="25"/>
  <c r="U52" i="25"/>
  <c r="S44" i="25"/>
  <c r="S43" i="25"/>
  <c r="T106" i="25"/>
  <c r="T104" i="25"/>
  <c r="T102" i="25"/>
  <c r="T100" i="25"/>
  <c r="L99" i="25"/>
  <c r="T96" i="25"/>
  <c r="T94" i="25"/>
  <c r="U91" i="25"/>
  <c r="V90" i="25"/>
  <c r="S88" i="25"/>
  <c r="O86" i="25"/>
  <c r="U82" i="25"/>
  <c r="P82" i="25"/>
  <c r="Y59" i="25"/>
  <c r="V44" i="25"/>
  <c r="V42" i="25"/>
  <c r="U32" i="25"/>
  <c r="R91" i="25"/>
  <c r="S86" i="25"/>
  <c r="H83" i="25"/>
  <c r="Y58" i="25"/>
  <c r="L55" i="25"/>
  <c r="R44" i="25"/>
  <c r="X25" i="25"/>
  <c r="U25" i="25"/>
  <c r="S25" i="25"/>
  <c r="U23" i="25"/>
  <c r="S23" i="25"/>
  <c r="P23" i="25"/>
  <c r="U21" i="25"/>
  <c r="T21" i="25"/>
  <c r="P21" i="25"/>
  <c r="U189" i="25"/>
  <c r="S189" i="25"/>
  <c r="Q189" i="25"/>
  <c r="P189" i="25"/>
  <c r="S188" i="25"/>
  <c r="H188" i="25"/>
  <c r="C188" i="25"/>
  <c r="X187" i="25"/>
  <c r="W187" i="25"/>
  <c r="U187" i="25"/>
  <c r="X186" i="25"/>
  <c r="O186" i="25"/>
  <c r="I186" i="25"/>
  <c r="G186" i="25"/>
  <c r="E186" i="25"/>
  <c r="D186" i="25"/>
  <c r="G185" i="25"/>
  <c r="T184" i="25"/>
  <c r="O184" i="25"/>
  <c r="L184" i="25"/>
  <c r="K184" i="25"/>
  <c r="I184" i="25"/>
  <c r="L183" i="25"/>
  <c r="Y182" i="25"/>
  <c r="T182" i="25"/>
  <c r="Q182" i="25"/>
  <c r="P182" i="25"/>
  <c r="O182" i="25"/>
  <c r="Q181" i="25"/>
  <c r="G181" i="25"/>
  <c r="Y180" i="25"/>
  <c r="W180" i="25"/>
  <c r="U180" i="25"/>
  <c r="T180" i="25"/>
  <c r="G177" i="25"/>
  <c r="T176" i="25"/>
  <c r="O176" i="25"/>
  <c r="L176" i="25"/>
  <c r="K176" i="25"/>
  <c r="I176" i="25"/>
  <c r="B175" i="25"/>
  <c r="B159" i="25"/>
  <c r="B143" i="25"/>
  <c r="B127" i="25"/>
  <c r="B111" i="25"/>
  <c r="B91" i="25"/>
  <c r="G421" i="3" s="1"/>
  <c r="B51" i="28"/>
  <c r="G387" i="22" s="1"/>
  <c r="B35" i="28"/>
  <c r="M365" i="22" s="1"/>
  <c r="B35" i="25"/>
  <c r="G324" i="3" s="1"/>
  <c r="B27" i="28"/>
  <c r="A125" i="22" s="1"/>
  <c r="B19" i="28"/>
  <c r="A365" i="22" s="1"/>
  <c r="B19" i="25"/>
  <c r="S305" i="3" s="1"/>
  <c r="B11" i="28"/>
  <c r="B11" i="25"/>
  <c r="S37" i="25"/>
  <c r="S35" i="25"/>
  <c r="R35" i="25"/>
  <c r="I35" i="25"/>
  <c r="V34" i="25"/>
  <c r="U34" i="25"/>
  <c r="S34" i="25"/>
  <c r="R34" i="25"/>
  <c r="M34" i="25"/>
  <c r="Z31" i="25"/>
  <c r="Y31" i="25"/>
  <c r="U31" i="25"/>
  <c r="M31" i="25"/>
  <c r="Y30" i="25"/>
  <c r="U30" i="25"/>
  <c r="S30" i="25"/>
  <c r="Q30" i="25"/>
  <c r="Y29" i="25"/>
  <c r="U29" i="25"/>
  <c r="S29" i="25"/>
  <c r="U28" i="25"/>
  <c r="T28" i="25"/>
  <c r="S28" i="25"/>
  <c r="O28" i="25"/>
  <c r="M28" i="25"/>
  <c r="T27" i="25"/>
  <c r="P27" i="25"/>
  <c r="T26" i="25"/>
  <c r="Y25" i="25"/>
  <c r="T25" i="25"/>
  <c r="T24" i="25"/>
  <c r="T23" i="25"/>
  <c r="L23" i="25"/>
  <c r="U22" i="25"/>
  <c r="T22" i="25"/>
  <c r="O22" i="25"/>
  <c r="X21" i="25"/>
  <c r="S21" i="25"/>
  <c r="B183" i="25"/>
  <c r="B167" i="25"/>
  <c r="B151" i="25"/>
  <c r="B135" i="25"/>
  <c r="B119" i="25"/>
  <c r="B99" i="28"/>
  <c r="M586" i="22" s="1"/>
  <c r="B83" i="28"/>
  <c r="G503" i="22" s="1"/>
  <c r="B83" i="25"/>
  <c r="G382" i="3" s="1"/>
  <c r="X20" i="25"/>
  <c r="S20" i="25"/>
  <c r="A165" i="3"/>
  <c r="M145" i="22"/>
  <c r="A225" i="22"/>
  <c r="F57" i="28"/>
  <c r="G47" i="28"/>
  <c r="G57" i="28"/>
  <c r="G66" i="28"/>
  <c r="G68" i="28"/>
  <c r="G74" i="28"/>
  <c r="G76" i="28"/>
  <c r="T63" i="28"/>
  <c r="E65" i="28"/>
  <c r="J50" i="28"/>
  <c r="J52" i="28"/>
  <c r="J53" i="28"/>
  <c r="J54" i="28"/>
  <c r="K9" i="28"/>
  <c r="K18" i="28"/>
  <c r="K22" i="28"/>
  <c r="K26" i="28"/>
  <c r="K29" i="28"/>
  <c r="K31" i="28"/>
  <c r="K33" i="28"/>
  <c r="K35" i="28"/>
  <c r="K37" i="28"/>
  <c r="K39" i="28"/>
  <c r="K41" i="28"/>
  <c r="K43" i="28"/>
  <c r="K45" i="28"/>
  <c r="K47" i="28"/>
  <c r="K49" i="28"/>
  <c r="K51" i="28"/>
  <c r="K53" i="28"/>
  <c r="K55" i="28"/>
  <c r="M20" i="28"/>
  <c r="M26" i="28"/>
  <c r="M29" i="28"/>
  <c r="M31" i="28"/>
  <c r="M33" i="28"/>
  <c r="M35" i="28"/>
  <c r="M37" i="28"/>
  <c r="M43" i="28"/>
  <c r="M45" i="28"/>
  <c r="M47" i="28"/>
  <c r="M49" i="28"/>
  <c r="M51" i="28"/>
  <c r="M53" i="28"/>
  <c r="M55" i="28"/>
  <c r="M57" i="28"/>
  <c r="N23" i="28"/>
  <c r="N27" i="28"/>
  <c r="N30" i="28"/>
  <c r="N36" i="28"/>
  <c r="N38" i="28"/>
  <c r="N46" i="28"/>
  <c r="N48" i="28"/>
  <c r="N50" i="28"/>
  <c r="N52" i="28"/>
  <c r="N58" i="28"/>
  <c r="O9" i="28"/>
  <c r="O13" i="28"/>
  <c r="O17" i="28"/>
  <c r="O21" i="28"/>
  <c r="O25" i="28"/>
  <c r="O29" i="28"/>
  <c r="O33" i="28"/>
  <c r="O36" i="28"/>
  <c r="O38" i="28"/>
  <c r="O40" i="28"/>
  <c r="O42" i="28"/>
  <c r="O44" i="28"/>
  <c r="O46" i="28"/>
  <c r="O48" i="28"/>
  <c r="O50" i="28"/>
  <c r="O52" i="28"/>
  <c r="O54" i="28"/>
  <c r="O56" i="28"/>
  <c r="O58" i="28"/>
  <c r="O60" i="28"/>
  <c r="P13" i="28"/>
  <c r="P20" i="28"/>
  <c r="P24" i="28"/>
  <c r="P28" i="28"/>
  <c r="P32" i="28"/>
  <c r="P36" i="28"/>
  <c r="P38" i="28"/>
  <c r="P40" i="28"/>
  <c r="P42" i="28"/>
  <c r="P44" i="28"/>
  <c r="P48" i="28"/>
  <c r="P50" i="28"/>
  <c r="P52" i="28"/>
  <c r="P54" i="28"/>
  <c r="P56" i="28"/>
  <c r="P58" i="28"/>
  <c r="P60" i="28"/>
  <c r="U41" i="28"/>
  <c r="U43" i="28"/>
  <c r="U45" i="28"/>
  <c r="U47" i="28"/>
  <c r="U51" i="28"/>
  <c r="U55" i="28"/>
  <c r="U57" i="28"/>
  <c r="P11" i="28"/>
  <c r="P15" i="28"/>
  <c r="P19" i="28"/>
  <c r="P21" i="28"/>
  <c r="P23" i="28"/>
  <c r="P25" i="28"/>
  <c r="P27" i="28"/>
  <c r="P29" i="28"/>
  <c r="P31" i="28"/>
  <c r="P33" i="28"/>
  <c r="P35" i="28"/>
  <c r="L23" i="28"/>
  <c r="N8" i="28"/>
  <c r="N10" i="28"/>
  <c r="N16" i="28"/>
  <c r="N18" i="28"/>
  <c r="N24" i="28"/>
  <c r="N26" i="28"/>
  <c r="O8" i="28"/>
  <c r="O10" i="28"/>
  <c r="O12" i="28"/>
  <c r="H8" i="28"/>
  <c r="H24" i="28"/>
  <c r="O14" i="28"/>
  <c r="O16" i="28"/>
  <c r="O18" i="28"/>
  <c r="O20" i="28"/>
  <c r="O22" i="28"/>
  <c r="O24" i="28"/>
  <c r="O26" i="28"/>
  <c r="O28" i="28"/>
  <c r="O30" i="28"/>
  <c r="O32" i="28"/>
  <c r="M16" i="28"/>
  <c r="O34" i="28"/>
  <c r="Q8" i="28"/>
  <c r="Q10" i="28"/>
  <c r="Q12" i="28"/>
  <c r="Q14" i="28"/>
  <c r="Q16" i="28"/>
  <c r="Q18" i="28"/>
  <c r="Q20" i="28"/>
  <c r="Q22" i="28"/>
  <c r="Q24" i="28"/>
  <c r="Q26" i="28"/>
  <c r="Q28" i="28"/>
  <c r="Q30" i="28"/>
  <c r="Q32" i="28"/>
  <c r="H50" i="28"/>
  <c r="M12" i="28"/>
  <c r="M18" i="28"/>
  <c r="M22" i="28"/>
  <c r="J9" i="28"/>
  <c r="J10" i="28"/>
  <c r="J11" i="28"/>
  <c r="J13" i="28"/>
  <c r="J15" i="28"/>
  <c r="G23" i="28"/>
  <c r="G35" i="28"/>
  <c r="G55" i="28"/>
  <c r="H10" i="28"/>
  <c r="H30" i="28"/>
  <c r="H34" i="28"/>
  <c r="H38" i="28"/>
  <c r="H40" i="28"/>
  <c r="H42" i="28"/>
  <c r="H44" i="28"/>
  <c r="H46" i="28"/>
  <c r="H48" i="28"/>
  <c r="L25" i="28"/>
  <c r="M9" i="28"/>
  <c r="L27" i="28"/>
  <c r="W106" i="28"/>
  <c r="W105" i="28"/>
  <c r="E13" i="28"/>
  <c r="K12" i="28"/>
  <c r="K16" i="28"/>
  <c r="D55" i="28"/>
  <c r="F21" i="28"/>
  <c r="F61" i="28"/>
  <c r="F75" i="28"/>
  <c r="F87" i="28"/>
  <c r="P9" i="28"/>
  <c r="M10" i="28"/>
  <c r="M11" i="28"/>
  <c r="M14" i="28"/>
  <c r="E21" i="28"/>
  <c r="K11" i="28"/>
  <c r="K13" i="28"/>
  <c r="K15" i="28"/>
  <c r="K17" i="28"/>
  <c r="K19" i="28"/>
  <c r="K21" i="28"/>
  <c r="K23" i="28"/>
  <c r="K25" i="28"/>
  <c r="K27" i="28"/>
  <c r="P8" i="28"/>
  <c r="P10" i="28"/>
  <c r="P12" i="28"/>
  <c r="P14" i="28"/>
  <c r="P16" i="28"/>
  <c r="P18" i="28"/>
  <c r="M13" i="28"/>
  <c r="M15" i="28"/>
  <c r="M17" i="28"/>
  <c r="M19" i="28"/>
  <c r="M21" i="28"/>
  <c r="M23" i="28"/>
  <c r="M25" i="28"/>
  <c r="M27" i="28"/>
  <c r="E17" i="28"/>
  <c r="E79" i="28"/>
  <c r="E91" i="28"/>
  <c r="E99" i="28"/>
  <c r="F107" i="28"/>
  <c r="G19" i="28"/>
  <c r="G27" i="28"/>
  <c r="K8" i="28"/>
  <c r="K10" i="28"/>
  <c r="Q7" i="28"/>
  <c r="Q6" i="28"/>
  <c r="H9" i="28"/>
  <c r="H11" i="28"/>
  <c r="H15" i="28"/>
  <c r="H17" i="28"/>
  <c r="H19" i="28"/>
  <c r="H21" i="28"/>
  <c r="H23" i="28"/>
  <c r="H25" i="28"/>
  <c r="H27" i="28"/>
  <c r="H29" i="28"/>
  <c r="H31" i="28"/>
  <c r="H33" i="28"/>
  <c r="H35" i="28"/>
  <c r="H37" i="28"/>
  <c r="W102" i="28"/>
  <c r="G9" i="28"/>
  <c r="G10" i="28"/>
  <c r="G11" i="28"/>
  <c r="G13" i="28"/>
  <c r="G14" i="28"/>
  <c r="G15" i="28"/>
  <c r="G17" i="28"/>
  <c r="G18" i="28"/>
  <c r="G20" i="28"/>
  <c r="G22" i="28"/>
  <c r="G24" i="28"/>
  <c r="G25" i="28"/>
  <c r="G28" i="28"/>
  <c r="G29" i="28"/>
  <c r="G30" i="28"/>
  <c r="G32" i="28"/>
  <c r="G33" i="28"/>
  <c r="G34" i="28"/>
  <c r="G36" i="28"/>
  <c r="G37" i="28"/>
  <c r="G38" i="28"/>
  <c r="G40" i="28"/>
  <c r="G41" i="28"/>
  <c r="G42" i="28"/>
  <c r="G44" i="28"/>
  <c r="G45" i="28"/>
  <c r="G46" i="28"/>
  <c r="G48" i="28"/>
  <c r="G49" i="28"/>
  <c r="G50" i="28"/>
  <c r="G52" i="28"/>
  <c r="G54" i="28"/>
  <c r="G56" i="28"/>
  <c r="G58" i="28"/>
  <c r="G60" i="28"/>
  <c r="G62" i="28"/>
  <c r="D27" i="28"/>
  <c r="D71" i="28"/>
  <c r="D83" i="28"/>
  <c r="S58" i="28"/>
  <c r="S55" i="28"/>
  <c r="S53" i="28"/>
  <c r="S52" i="28"/>
  <c r="S51" i="28"/>
  <c r="W101" i="28"/>
  <c r="W100" i="28"/>
  <c r="W96" i="28"/>
  <c r="S95" i="28"/>
  <c r="W89" i="28"/>
  <c r="W88" i="28"/>
  <c r="W87" i="28"/>
  <c r="W86" i="28"/>
  <c r="W85" i="28"/>
  <c r="W84" i="28"/>
  <c r="W83" i="28"/>
  <c r="W82" i="28"/>
  <c r="W81" i="28"/>
  <c r="S81" i="28"/>
  <c r="W80" i="28"/>
  <c r="W79" i="28"/>
  <c r="S69" i="28"/>
  <c r="S65" i="28"/>
  <c r="C17" i="28"/>
  <c r="L7" i="28"/>
  <c r="L6" i="28"/>
  <c r="E9" i="28"/>
  <c r="E19" i="28"/>
  <c r="E35" i="28"/>
  <c r="E47" i="28"/>
  <c r="E59" i="28"/>
  <c r="T36" i="28"/>
  <c r="D21" i="28"/>
  <c r="D45" i="28"/>
  <c r="D57" i="28"/>
  <c r="F8" i="28"/>
  <c r="F12" i="28"/>
  <c r="F16" i="28"/>
  <c r="F20" i="28"/>
  <c r="F24" i="28"/>
  <c r="F28" i="28"/>
  <c r="F32" i="28"/>
  <c r="F40" i="28"/>
  <c r="F44" i="28"/>
  <c r="F50" i="28"/>
  <c r="F54" i="28"/>
  <c r="F62" i="28"/>
  <c r="F68" i="28"/>
  <c r="M39" i="28"/>
  <c r="D8" i="28"/>
  <c r="D18" i="28"/>
  <c r="D30" i="28"/>
  <c r="D44" i="28"/>
  <c r="D48" i="28"/>
  <c r="D56" i="28"/>
  <c r="D60" i="28"/>
  <c r="D68" i="28"/>
  <c r="D72" i="28"/>
  <c r="D80" i="28"/>
  <c r="D84" i="28"/>
  <c r="E8" i="28"/>
  <c r="E14" i="28"/>
  <c r="E20" i="28"/>
  <c r="E26" i="28"/>
  <c r="E30" i="28"/>
  <c r="E38" i="28"/>
  <c r="E46" i="28"/>
  <c r="E54" i="28"/>
  <c r="E58" i="28"/>
  <c r="E62" i="28"/>
  <c r="E68" i="28"/>
  <c r="E74" i="28"/>
  <c r="E78" i="28"/>
  <c r="G7" i="28"/>
  <c r="G6" i="28"/>
  <c r="W103" i="28"/>
  <c r="W90" i="28"/>
  <c r="H60" i="28"/>
  <c r="C49" i="28"/>
  <c r="W104" i="28"/>
  <c r="C22" i="28"/>
  <c r="W94" i="28"/>
  <c r="M83" i="28"/>
  <c r="E72" i="28"/>
  <c r="U53" i="28"/>
  <c r="U49" i="28"/>
  <c r="P49" i="28"/>
  <c r="P46" i="28"/>
  <c r="J100" i="28"/>
  <c r="W99" i="28"/>
  <c r="W98" i="28"/>
  <c r="S97" i="28"/>
  <c r="M41" i="28"/>
  <c r="C59" i="28"/>
  <c r="M107" i="28"/>
  <c r="M97" i="28"/>
  <c r="W95" i="28"/>
  <c r="K94" i="28"/>
  <c r="L92" i="28"/>
  <c r="W91" i="28"/>
  <c r="J72" i="28"/>
  <c r="P39" i="28"/>
  <c r="C51" i="28"/>
  <c r="C29" i="28"/>
  <c r="C61" i="28"/>
  <c r="P107" i="28"/>
  <c r="M91" i="28"/>
  <c r="Q90" i="28"/>
  <c r="J77" i="28"/>
  <c r="E51" i="28"/>
  <c r="W37" i="28"/>
  <c r="C10" i="28"/>
  <c r="C81" i="28"/>
  <c r="C48" i="28"/>
  <c r="C72" i="28"/>
  <c r="C107" i="28"/>
  <c r="C87" i="28"/>
  <c r="C34" i="28"/>
  <c r="C62" i="28"/>
  <c r="C93" i="28"/>
  <c r="A105" i="22" l="1"/>
  <c r="M185" i="22"/>
  <c r="S165" i="3"/>
  <c r="B82" i="25"/>
  <c r="A382" i="3" s="1"/>
  <c r="B75" i="25"/>
  <c r="G285" i="3" s="1"/>
  <c r="G245" i="3"/>
  <c r="B23" i="28"/>
  <c r="B67" i="25"/>
  <c r="G345" i="22" s="1"/>
  <c r="B52" i="25"/>
  <c r="A343" i="3" s="1"/>
  <c r="B16" i="28"/>
  <c r="B9" i="28"/>
  <c r="B22" i="28"/>
  <c r="B22" i="25"/>
  <c r="A185" i="3"/>
  <c r="B59" i="28"/>
  <c r="M285" i="22" s="1"/>
  <c r="B86" i="25"/>
  <c r="A401" i="3" s="1"/>
  <c r="B102" i="25"/>
  <c r="A479" i="3" s="1"/>
  <c r="B68" i="28"/>
  <c r="G408" i="22" s="1"/>
  <c r="B68" i="25"/>
  <c r="M343" i="3" s="1"/>
  <c r="B48" i="28"/>
  <c r="B63" i="25"/>
  <c r="A325" i="22" s="1"/>
  <c r="B14" i="25"/>
  <c r="A65" i="22"/>
  <c r="S25" i="3"/>
  <c r="G45" i="22"/>
  <c r="A245" i="3"/>
  <c r="B92" i="28"/>
  <c r="G552" i="22" s="1"/>
  <c r="B92" i="25"/>
  <c r="M421" i="3" s="1"/>
  <c r="B6" i="28"/>
  <c r="A5" i="22" s="1"/>
  <c r="B6" i="25"/>
  <c r="A5" i="3" s="1"/>
  <c r="B107" i="25"/>
  <c r="G498" i="3" s="1"/>
  <c r="B62" i="25"/>
  <c r="B62" i="28"/>
  <c r="B58" i="28"/>
  <c r="G285" i="22" s="1"/>
  <c r="B58" i="25"/>
  <c r="S205" i="3" s="1"/>
  <c r="B25" i="28"/>
  <c r="B25" i="25"/>
  <c r="A85" i="3" s="1"/>
  <c r="B21" i="28"/>
  <c r="B21" i="25"/>
  <c r="B73" i="25"/>
  <c r="S265" i="3" s="1"/>
  <c r="B73" i="28"/>
  <c r="A452" i="22" s="1"/>
  <c r="B20" i="28"/>
  <c r="B20" i="25"/>
  <c r="S45" i="3" s="1"/>
  <c r="B40" i="25"/>
  <c r="B40" i="28"/>
  <c r="C29" i="25"/>
  <c r="C54" i="25"/>
  <c r="D12" i="25"/>
  <c r="D43" i="25"/>
  <c r="D49" i="25"/>
  <c r="D81" i="25"/>
  <c r="F78" i="28"/>
  <c r="F94" i="28"/>
  <c r="F106" i="28"/>
  <c r="C49" i="25"/>
  <c r="C45" i="25"/>
  <c r="C65" i="25"/>
  <c r="C102" i="25"/>
  <c r="D107" i="28"/>
  <c r="E29" i="28"/>
  <c r="N5" i="28"/>
  <c r="N5" i="25"/>
  <c r="J5" i="28"/>
  <c r="J5" i="25"/>
  <c r="A185" i="22"/>
  <c r="Q5" i="25"/>
  <c r="Q5" i="28"/>
  <c r="B61" i="25"/>
  <c r="B85" i="28"/>
  <c r="A519" i="22" s="1"/>
  <c r="B70" i="25"/>
  <c r="A362" i="3" s="1"/>
  <c r="B70" i="28"/>
  <c r="A430" i="22" s="1"/>
  <c r="B66" i="28"/>
  <c r="B66" i="25"/>
  <c r="S245" i="3" s="1"/>
  <c r="B46" i="25"/>
  <c r="B46" i="28"/>
  <c r="B57" i="28"/>
  <c r="A285" i="22" s="1"/>
  <c r="B57" i="25"/>
  <c r="M205" i="3" s="1"/>
  <c r="A265" i="3"/>
  <c r="B31" i="28"/>
  <c r="B31" i="25"/>
  <c r="G145" i="22" s="1"/>
  <c r="B10" i="25"/>
  <c r="B10" i="28"/>
  <c r="A105" i="3"/>
  <c r="B96" i="25"/>
  <c r="M440" i="3" s="1"/>
  <c r="U5" i="25"/>
  <c r="A165" i="22"/>
  <c r="A125" i="3"/>
  <c r="B12" i="25"/>
  <c r="B12" i="28"/>
  <c r="G5" i="25"/>
  <c r="B54" i="25"/>
  <c r="S185" i="3" s="1"/>
  <c r="B54" i="28"/>
  <c r="A265" i="22" s="1"/>
  <c r="B18" i="28"/>
  <c r="M637" i="22" s="1"/>
  <c r="B18" i="25"/>
  <c r="M305" i="3" s="1"/>
  <c r="X5" i="28"/>
  <c r="X5" i="25"/>
  <c r="B71" i="28"/>
  <c r="G430" i="22" s="1"/>
  <c r="B71" i="25"/>
  <c r="G265" i="3" s="1"/>
  <c r="C22" i="25"/>
  <c r="C21" i="25"/>
  <c r="C20" i="25"/>
  <c r="C19" i="25"/>
  <c r="C17" i="25"/>
  <c r="C16" i="25"/>
  <c r="C15" i="25"/>
  <c r="C14" i="25"/>
  <c r="C13" i="25"/>
  <c r="C12" i="25"/>
  <c r="C11" i="25"/>
  <c r="C10" i="25"/>
  <c r="C9" i="25"/>
  <c r="C30" i="25"/>
  <c r="C27" i="25"/>
  <c r="C26" i="25"/>
  <c r="C25" i="25"/>
  <c r="C24" i="25"/>
  <c r="C23" i="25"/>
  <c r="C31" i="25"/>
  <c r="C57" i="25"/>
  <c r="C56" i="25"/>
  <c r="C55" i="25"/>
  <c r="C53" i="25"/>
  <c r="C52" i="25"/>
  <c r="C51" i="25"/>
  <c r="C50" i="25"/>
  <c r="C48" i="25"/>
  <c r="C47" i="25"/>
  <c r="C46" i="25"/>
  <c r="C44" i="25"/>
  <c r="C43" i="25"/>
  <c r="C42" i="25"/>
  <c r="C41" i="25"/>
  <c r="C40" i="25"/>
  <c r="C39" i="25"/>
  <c r="C38" i="25"/>
  <c r="C37" i="25"/>
  <c r="C35" i="25"/>
  <c r="C34" i="25"/>
  <c r="C32" i="25"/>
  <c r="C59" i="25"/>
  <c r="C83" i="25"/>
  <c r="C82" i="25"/>
  <c r="C81" i="25"/>
  <c r="C79" i="25"/>
  <c r="C78" i="25"/>
  <c r="C77" i="25"/>
  <c r="C76" i="25"/>
  <c r="C75" i="25"/>
  <c r="C74" i="25"/>
  <c r="C72" i="25"/>
  <c r="C71" i="25"/>
  <c r="C70" i="25"/>
  <c r="C69" i="25"/>
  <c r="C68" i="25"/>
  <c r="C67" i="25"/>
  <c r="C66" i="25"/>
  <c r="C64" i="25"/>
  <c r="C63" i="25"/>
  <c r="C62" i="25"/>
  <c r="C61" i="25"/>
  <c r="C60" i="25"/>
  <c r="C85" i="25"/>
  <c r="C103" i="25"/>
  <c r="C100" i="25"/>
  <c r="C99" i="25"/>
  <c r="C98" i="25"/>
  <c r="C97" i="25"/>
  <c r="C96" i="25"/>
  <c r="C95" i="25"/>
  <c r="C94" i="25"/>
  <c r="C93" i="25"/>
  <c r="C92" i="25"/>
  <c r="C88" i="25"/>
  <c r="D8" i="25"/>
  <c r="D16" i="25"/>
  <c r="D28" i="25"/>
  <c r="D35" i="25"/>
  <c r="D48" i="25"/>
  <c r="D52" i="25"/>
  <c r="D69" i="25"/>
  <c r="D74" i="25"/>
  <c r="D78" i="25"/>
  <c r="D93" i="25"/>
  <c r="D100" i="25"/>
  <c r="E11" i="25"/>
  <c r="E18" i="25"/>
  <c r="E24" i="25"/>
  <c r="E28" i="25"/>
  <c r="E33" i="25"/>
  <c r="E37" i="25"/>
  <c r="E42" i="25"/>
  <c r="E47" i="25"/>
  <c r="E59" i="25"/>
  <c r="E71" i="25"/>
  <c r="E72" i="25"/>
  <c r="E87" i="25"/>
  <c r="E96" i="25"/>
  <c r="E103" i="25"/>
  <c r="F9" i="25"/>
  <c r="F13" i="25"/>
  <c r="F30" i="25"/>
  <c r="F43" i="25"/>
  <c r="F49" i="25"/>
  <c r="F56" i="25"/>
  <c r="F62" i="25"/>
  <c r="F70" i="25"/>
  <c r="F76" i="25"/>
  <c r="F79" i="25"/>
  <c r="F92" i="25"/>
  <c r="F95" i="25"/>
  <c r="F97" i="25"/>
  <c r="G18" i="25"/>
  <c r="G27" i="25"/>
  <c r="G30" i="25"/>
  <c r="G40" i="25"/>
  <c r="G48" i="25"/>
  <c r="G56" i="25"/>
  <c r="G74" i="25"/>
  <c r="G87" i="25"/>
  <c r="G90" i="25"/>
  <c r="G101" i="25"/>
  <c r="H9" i="25"/>
  <c r="H18" i="25"/>
  <c r="H19" i="25"/>
  <c r="H24" i="25"/>
  <c r="H33" i="25"/>
  <c r="H37" i="25"/>
  <c r="H48" i="25"/>
  <c r="H54" i="25"/>
  <c r="H63" i="25"/>
  <c r="H65" i="25"/>
  <c r="H76" i="25"/>
  <c r="H85" i="25"/>
  <c r="H93" i="25"/>
  <c r="H101" i="25"/>
  <c r="I9" i="25"/>
  <c r="I16" i="25"/>
  <c r="I21" i="25"/>
  <c r="I26" i="25"/>
  <c r="I37" i="25"/>
  <c r="I47" i="25"/>
  <c r="I52" i="25"/>
  <c r="I65" i="25"/>
  <c r="I70" i="25"/>
  <c r="I81" i="25"/>
  <c r="I103" i="25"/>
  <c r="I106" i="25"/>
  <c r="J15" i="25"/>
  <c r="P5" i="28"/>
  <c r="P5" i="25"/>
  <c r="G185" i="3"/>
  <c r="G245" i="22"/>
  <c r="C90" i="25"/>
  <c r="C89" i="25"/>
  <c r="C87" i="25"/>
  <c r="C106" i="25"/>
  <c r="C105" i="25"/>
  <c r="C104" i="25"/>
  <c r="D9" i="25"/>
  <c r="D11" i="25"/>
  <c r="D13" i="25"/>
  <c r="D15" i="25"/>
  <c r="D17" i="25"/>
  <c r="D20" i="25"/>
  <c r="D21" i="25"/>
  <c r="D22" i="25"/>
  <c r="D25" i="25"/>
  <c r="D26" i="25"/>
  <c r="D29" i="25"/>
  <c r="D30" i="25"/>
  <c r="D32" i="25"/>
  <c r="D33" i="25"/>
  <c r="D36" i="25"/>
  <c r="D38" i="25"/>
  <c r="D39" i="25"/>
  <c r="D41" i="25"/>
  <c r="D44" i="25"/>
  <c r="D46" i="25"/>
  <c r="D47" i="25"/>
  <c r="D50" i="25"/>
  <c r="D53" i="25"/>
  <c r="D54" i="25"/>
  <c r="D56" i="25"/>
  <c r="D58" i="25"/>
  <c r="D60" i="25"/>
  <c r="D62" i="25"/>
  <c r="D63" i="25"/>
  <c r="D65" i="25"/>
  <c r="D67" i="25"/>
  <c r="D70" i="25"/>
  <c r="D72" i="25"/>
  <c r="D73" i="25"/>
  <c r="D76" i="25"/>
  <c r="D80" i="25"/>
  <c r="D82" i="25"/>
  <c r="D84" i="25"/>
  <c r="D86" i="25"/>
  <c r="D87" i="25"/>
  <c r="D88" i="25"/>
  <c r="D89" i="25"/>
  <c r="D91" i="25"/>
  <c r="D92" i="25"/>
  <c r="D95" i="25"/>
  <c r="D97" i="25"/>
  <c r="D99" i="25"/>
  <c r="D101" i="25"/>
  <c r="D103" i="25"/>
  <c r="D105" i="25"/>
  <c r="D106" i="25"/>
  <c r="E8" i="25"/>
  <c r="E10" i="25"/>
  <c r="E12" i="25"/>
  <c r="E14" i="25"/>
  <c r="E15" i="25"/>
  <c r="E17" i="25"/>
  <c r="E19" i="25"/>
  <c r="E22" i="25"/>
  <c r="E23" i="25"/>
  <c r="E25" i="25"/>
  <c r="E27" i="25"/>
  <c r="E30" i="25"/>
  <c r="E32" i="25"/>
  <c r="E35" i="25"/>
  <c r="E36" i="25"/>
  <c r="E38" i="25"/>
  <c r="E39" i="25"/>
  <c r="E41" i="25"/>
  <c r="E44" i="25"/>
  <c r="E45" i="25"/>
  <c r="E48" i="25"/>
  <c r="E49" i="25"/>
  <c r="E50" i="25"/>
  <c r="E51" i="25"/>
  <c r="E52" i="25"/>
  <c r="E54" i="25"/>
  <c r="E55" i="25"/>
  <c r="E57" i="25"/>
  <c r="E58" i="25"/>
  <c r="E60" i="25"/>
  <c r="E61" i="25"/>
  <c r="E63" i="25"/>
  <c r="E64" i="25"/>
  <c r="E66" i="25"/>
  <c r="E68" i="25"/>
  <c r="E69" i="25"/>
  <c r="E70" i="25"/>
  <c r="E73" i="25"/>
  <c r="E75" i="25"/>
  <c r="E77" i="25"/>
  <c r="E78" i="25"/>
  <c r="E80" i="25"/>
  <c r="E82" i="25"/>
  <c r="E83" i="25"/>
  <c r="E86" i="25"/>
  <c r="E88" i="25"/>
  <c r="E90" i="25"/>
  <c r="E91" i="25"/>
  <c r="E92" i="25"/>
  <c r="E95" i="25"/>
  <c r="E97" i="25"/>
  <c r="E98" i="25"/>
  <c r="E99" i="25"/>
  <c r="E101" i="25"/>
  <c r="E105" i="25"/>
  <c r="E107" i="25"/>
  <c r="F10" i="25"/>
  <c r="F11" i="25"/>
  <c r="F15" i="25"/>
  <c r="F17" i="25"/>
  <c r="F18" i="25"/>
  <c r="F21" i="25"/>
  <c r="F24" i="25"/>
  <c r="F25" i="25"/>
  <c r="F27" i="25"/>
  <c r="F29" i="25"/>
  <c r="F31" i="25"/>
  <c r="F33" i="25"/>
  <c r="F34" i="25"/>
  <c r="F35" i="25"/>
  <c r="F36" i="25"/>
  <c r="F37" i="25"/>
  <c r="F38" i="25"/>
  <c r="F39" i="25"/>
  <c r="F41" i="25"/>
  <c r="F42" i="25"/>
  <c r="F44" i="25"/>
  <c r="F47" i="25"/>
  <c r="F48" i="25"/>
  <c r="F50" i="25"/>
  <c r="F51" i="25"/>
  <c r="F53" i="25"/>
  <c r="F55" i="25"/>
  <c r="F58" i="25"/>
  <c r="F59" i="25"/>
  <c r="F61" i="25"/>
  <c r="F64" i="25"/>
  <c r="F65" i="25"/>
  <c r="F69" i="25"/>
  <c r="F72" i="25"/>
  <c r="F74" i="25"/>
  <c r="F75" i="25"/>
  <c r="F77" i="25"/>
  <c r="F80" i="25"/>
  <c r="F81" i="25"/>
  <c r="F83" i="25"/>
  <c r="F85" i="25"/>
  <c r="F86" i="25"/>
  <c r="F90" i="25"/>
  <c r="F91" i="25"/>
  <c r="F93" i="25"/>
  <c r="F96" i="25"/>
  <c r="F99" i="25"/>
  <c r="F100" i="25"/>
  <c r="F101" i="25"/>
  <c r="F103" i="25"/>
  <c r="F105" i="25"/>
  <c r="F106" i="25"/>
  <c r="F107" i="25"/>
  <c r="G9" i="25"/>
  <c r="G10" i="25"/>
  <c r="G11" i="25"/>
  <c r="G13" i="25"/>
  <c r="G15" i="25"/>
  <c r="G17" i="25"/>
  <c r="G19" i="25"/>
  <c r="G20" i="25"/>
  <c r="G22" i="25"/>
  <c r="G23" i="25"/>
  <c r="G24" i="25"/>
  <c r="G28" i="25"/>
  <c r="G29" i="25"/>
  <c r="G31" i="25"/>
  <c r="G33" i="25"/>
  <c r="G35" i="25"/>
  <c r="G36" i="25"/>
  <c r="G38" i="25"/>
  <c r="G39" i="25"/>
  <c r="G41" i="25"/>
  <c r="G42" i="25"/>
  <c r="G45" i="25"/>
  <c r="G51" i="25"/>
  <c r="G52" i="25"/>
  <c r="G54" i="25"/>
  <c r="G55" i="25"/>
  <c r="G57" i="25"/>
  <c r="G58" i="25"/>
  <c r="G59" i="25"/>
  <c r="G61" i="25"/>
  <c r="G63" i="25"/>
  <c r="G64" i="25"/>
  <c r="G66" i="25"/>
  <c r="G69" i="25"/>
  <c r="G72" i="25"/>
  <c r="G75" i="25"/>
  <c r="G76" i="25"/>
  <c r="G77" i="25"/>
  <c r="G79" i="25"/>
  <c r="G80" i="25"/>
  <c r="G82" i="25"/>
  <c r="G83" i="25"/>
  <c r="G86" i="25"/>
  <c r="G88" i="25"/>
  <c r="G91" i="25"/>
  <c r="G92" i="25"/>
  <c r="G93" i="25"/>
  <c r="G94" i="25"/>
  <c r="G95" i="25"/>
  <c r="G96" i="25"/>
  <c r="G98" i="25"/>
  <c r="G99" i="25"/>
  <c r="G100" i="25"/>
  <c r="G103" i="25"/>
  <c r="G104" i="25"/>
  <c r="G106" i="25"/>
  <c r="G107" i="25"/>
  <c r="H8" i="25"/>
  <c r="H11" i="25"/>
  <c r="H12" i="25"/>
  <c r="H14" i="25"/>
  <c r="H16" i="25"/>
  <c r="H17" i="25"/>
  <c r="H21" i="25"/>
  <c r="H25" i="25"/>
  <c r="H26" i="25"/>
  <c r="H27" i="25"/>
  <c r="H30" i="25"/>
  <c r="H31" i="25"/>
  <c r="H34" i="25"/>
  <c r="H35" i="25"/>
  <c r="H40" i="25"/>
  <c r="H41" i="25"/>
  <c r="H45" i="25"/>
  <c r="H46" i="25"/>
  <c r="H47" i="25"/>
  <c r="H49" i="25"/>
  <c r="H53" i="25"/>
  <c r="H55" i="25"/>
  <c r="H56" i="25"/>
  <c r="H57" i="25"/>
  <c r="H59" i="25"/>
  <c r="H61" i="25"/>
  <c r="H64" i="25"/>
  <c r="H66" i="25"/>
  <c r="H67" i="25"/>
  <c r="H69" i="25"/>
  <c r="H71" i="25"/>
  <c r="H72" i="25"/>
  <c r="H73" i="25"/>
  <c r="H75" i="25"/>
  <c r="H77" i="25"/>
  <c r="H80" i="25"/>
  <c r="H81" i="25"/>
  <c r="H84" i="25"/>
  <c r="H87" i="25"/>
  <c r="H90" i="25"/>
  <c r="H92" i="25"/>
  <c r="H94" i="25"/>
  <c r="H95" i="25"/>
  <c r="H98" i="25"/>
  <c r="H99" i="25"/>
  <c r="H100" i="25"/>
  <c r="H104" i="25"/>
  <c r="H105" i="25"/>
  <c r="I12" i="25"/>
  <c r="I13" i="25"/>
  <c r="I15" i="25"/>
  <c r="I17" i="25"/>
  <c r="I18" i="25"/>
  <c r="I20" i="25"/>
  <c r="I22" i="25"/>
  <c r="I23" i="25"/>
  <c r="I24" i="25"/>
  <c r="I27" i="25"/>
  <c r="I28" i="25"/>
  <c r="I29" i="25"/>
  <c r="I33" i="25"/>
  <c r="I36" i="25"/>
  <c r="I38" i="25"/>
  <c r="I39" i="25"/>
  <c r="I41" i="25"/>
  <c r="I42" i="25"/>
  <c r="I43" i="25"/>
  <c r="I44" i="25"/>
  <c r="I45" i="25"/>
  <c r="I48" i="25"/>
  <c r="I54" i="25"/>
  <c r="I55" i="25"/>
  <c r="I56" i="25"/>
  <c r="I57" i="25"/>
  <c r="I58" i="25"/>
  <c r="I59" i="25"/>
  <c r="I60" i="25"/>
  <c r="I62" i="25"/>
  <c r="I63" i="25"/>
  <c r="I64" i="25"/>
  <c r="I67" i="25"/>
  <c r="I68" i="25"/>
  <c r="I73" i="25"/>
  <c r="I76" i="25"/>
  <c r="I79" i="25"/>
  <c r="I82" i="25"/>
  <c r="I83" i="25"/>
  <c r="I85" i="25"/>
  <c r="I87" i="25"/>
  <c r="I88" i="25"/>
  <c r="I89" i="25"/>
  <c r="I92" i="25"/>
  <c r="I94" i="25"/>
  <c r="I95" i="25"/>
  <c r="I97" i="25"/>
  <c r="I99" i="25"/>
  <c r="I101" i="25"/>
  <c r="I104" i="25"/>
  <c r="I105" i="25"/>
  <c r="J9" i="25"/>
  <c r="J10" i="25"/>
  <c r="J13" i="25"/>
  <c r="J14" i="25"/>
  <c r="J17" i="25"/>
  <c r="J18" i="25"/>
  <c r="Y35" i="25"/>
  <c r="Y104" i="25"/>
  <c r="Y105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V16" i="25"/>
  <c r="V17" i="25"/>
  <c r="V18" i="25"/>
  <c r="V19" i="25"/>
  <c r="V20" i="25"/>
  <c r="V21" i="25"/>
  <c r="V22" i="25"/>
  <c r="V24" i="25"/>
  <c r="V25" i="25"/>
  <c r="V26" i="25"/>
  <c r="V27" i="25"/>
  <c r="V28" i="25"/>
  <c r="V29" i="25"/>
  <c r="V30" i="25"/>
  <c r="V31" i="25"/>
  <c r="V39" i="25"/>
  <c r="V47" i="25"/>
  <c r="V55" i="25"/>
  <c r="X83" i="25"/>
  <c r="X95" i="25"/>
  <c r="X107" i="25"/>
  <c r="Y33" i="25"/>
  <c r="Y62" i="25"/>
  <c r="Z19" i="25"/>
  <c r="Z21" i="25"/>
  <c r="Z28" i="25"/>
  <c r="V84" i="25"/>
  <c r="V89" i="25"/>
  <c r="V94" i="25"/>
  <c r="V95" i="25"/>
  <c r="V103" i="25"/>
  <c r="X31" i="25"/>
  <c r="X35" i="25"/>
  <c r="X36" i="25"/>
  <c r="X37" i="25"/>
  <c r="X38" i="25"/>
  <c r="X39" i="25"/>
  <c r="X40" i="25"/>
  <c r="X41" i="25"/>
  <c r="X51" i="25"/>
  <c r="Y73" i="25"/>
  <c r="Y74" i="25"/>
  <c r="Y75" i="25"/>
  <c r="Y78" i="25"/>
  <c r="Z44" i="25"/>
  <c r="I27" i="28"/>
  <c r="T75" i="25"/>
  <c r="T76" i="25"/>
  <c r="T80" i="25"/>
  <c r="T84" i="25"/>
  <c r="T88" i="25"/>
  <c r="T93" i="25"/>
  <c r="T97" i="25"/>
  <c r="T101" i="25"/>
  <c r="T105" i="25"/>
  <c r="V36" i="25"/>
  <c r="V75" i="25"/>
  <c r="V76" i="25"/>
  <c r="V78" i="25"/>
  <c r="X23" i="25"/>
  <c r="X27" i="25"/>
  <c r="X43" i="25"/>
  <c r="X45" i="25"/>
  <c r="X47" i="25"/>
  <c r="X50" i="25"/>
  <c r="X56" i="25"/>
  <c r="Y9" i="25"/>
  <c r="Y10" i="25"/>
  <c r="Y11" i="25"/>
  <c r="Y22" i="25"/>
  <c r="Y27" i="25"/>
  <c r="Y36" i="25"/>
  <c r="Y37" i="25"/>
  <c r="Y39" i="25"/>
  <c r="Y61" i="25"/>
  <c r="Y67" i="25"/>
  <c r="Y89" i="25"/>
  <c r="Y93" i="25"/>
  <c r="Y95" i="25"/>
  <c r="Y96" i="25"/>
  <c r="Z8" i="25"/>
  <c r="Z12" i="25"/>
  <c r="Z52" i="25"/>
  <c r="Z59" i="25"/>
  <c r="Z61" i="25"/>
  <c r="Z79" i="25"/>
  <c r="G81" i="28"/>
  <c r="H13" i="28"/>
  <c r="H14" i="28"/>
  <c r="H16" i="28"/>
  <c r="H18" i="28"/>
  <c r="H20" i="28"/>
  <c r="H22" i="28"/>
  <c r="H26" i="28"/>
  <c r="J21" i="25"/>
  <c r="J22" i="25"/>
  <c r="J23" i="25"/>
  <c r="J26" i="25"/>
  <c r="J27" i="25"/>
  <c r="J30" i="25"/>
  <c r="J32" i="25"/>
  <c r="J34" i="25"/>
  <c r="J37" i="25"/>
  <c r="J38" i="25"/>
  <c r="J42" i="25"/>
  <c r="J43" i="25"/>
  <c r="J44" i="25"/>
  <c r="J47" i="25"/>
  <c r="J48" i="25"/>
  <c r="J50" i="25"/>
  <c r="J51" i="25"/>
  <c r="J52" i="25"/>
  <c r="J56" i="25"/>
  <c r="J57" i="25"/>
  <c r="J61" i="25"/>
  <c r="J62" i="25"/>
  <c r="J66" i="25"/>
  <c r="J67" i="25"/>
  <c r="J68" i="25"/>
  <c r="J71" i="25"/>
  <c r="J72" i="25"/>
  <c r="J73" i="25"/>
  <c r="J77" i="25"/>
  <c r="J78" i="25"/>
  <c r="J82" i="25"/>
  <c r="J84" i="25"/>
  <c r="J87" i="25"/>
  <c r="J88" i="25"/>
  <c r="J89" i="25"/>
  <c r="J91" i="25"/>
  <c r="J93" i="25"/>
  <c r="J94" i="25"/>
  <c r="J95" i="25"/>
  <c r="J100" i="25"/>
  <c r="J102" i="25"/>
  <c r="J103" i="25"/>
  <c r="J105" i="25"/>
  <c r="K8" i="25"/>
  <c r="K9" i="25"/>
  <c r="K11" i="25"/>
  <c r="K12" i="25"/>
  <c r="K13" i="25"/>
  <c r="K16" i="25"/>
  <c r="K19" i="25"/>
  <c r="K21" i="25"/>
  <c r="K23" i="25"/>
  <c r="K25" i="25"/>
  <c r="K27" i="25"/>
  <c r="K28" i="25"/>
  <c r="K29" i="25"/>
  <c r="K32" i="25"/>
  <c r="K33" i="25"/>
  <c r="K34" i="25"/>
  <c r="K37" i="25"/>
  <c r="K38" i="25"/>
  <c r="K39" i="25"/>
  <c r="K41" i="25"/>
  <c r="K43" i="25"/>
  <c r="K44" i="25"/>
  <c r="K45" i="25"/>
  <c r="K46" i="25"/>
  <c r="K49" i="25"/>
  <c r="K50" i="25"/>
  <c r="K51" i="25"/>
  <c r="K54" i="25"/>
  <c r="K56" i="25"/>
  <c r="K58" i="25"/>
  <c r="K61" i="25"/>
  <c r="K63" i="25"/>
  <c r="K64" i="25"/>
  <c r="K67" i="25"/>
  <c r="K68" i="25"/>
  <c r="K71" i="25"/>
  <c r="K72" i="25"/>
  <c r="K75" i="25"/>
  <c r="K76" i="25"/>
  <c r="K77" i="25"/>
  <c r="K80" i="25"/>
  <c r="K81" i="25"/>
  <c r="K84" i="25"/>
  <c r="K85" i="25"/>
  <c r="K88" i="25"/>
  <c r="K89" i="25"/>
  <c r="K91" i="25"/>
  <c r="K94" i="25"/>
  <c r="K95" i="25"/>
  <c r="K98" i="25"/>
  <c r="K100" i="25"/>
  <c r="K101" i="25"/>
  <c r="K104" i="25"/>
  <c r="K106" i="25"/>
  <c r="L8" i="25"/>
  <c r="L11" i="25"/>
  <c r="L12" i="25"/>
  <c r="L14" i="25"/>
  <c r="L15" i="25"/>
  <c r="L16" i="25"/>
  <c r="L18" i="25"/>
  <c r="L19" i="25"/>
  <c r="L21" i="25"/>
  <c r="L27" i="25"/>
  <c r="L28" i="25"/>
  <c r="L29" i="25"/>
  <c r="L30" i="25"/>
  <c r="L32" i="25"/>
  <c r="L35" i="25"/>
  <c r="L37" i="25"/>
  <c r="L38" i="25"/>
  <c r="L41" i="25"/>
  <c r="L42" i="25"/>
  <c r="L44" i="25"/>
  <c r="L47" i="25"/>
  <c r="L48" i="25"/>
  <c r="L51" i="25"/>
  <c r="L52" i="25"/>
  <c r="L53" i="25"/>
  <c r="L54" i="25"/>
  <c r="L59" i="25"/>
  <c r="L61" i="25"/>
  <c r="L62" i="25"/>
  <c r="L64" i="25"/>
  <c r="L65" i="25"/>
  <c r="L69" i="25"/>
  <c r="L70" i="25"/>
  <c r="L72" i="25"/>
  <c r="L74" i="25"/>
  <c r="L76" i="25"/>
  <c r="L77" i="25"/>
  <c r="L79" i="25"/>
  <c r="L82" i="25"/>
  <c r="L83" i="25"/>
  <c r="L84" i="25"/>
  <c r="L87" i="25"/>
  <c r="L89" i="25"/>
  <c r="L91" i="25"/>
  <c r="L94" i="25"/>
  <c r="L96" i="25"/>
  <c r="L98" i="25"/>
  <c r="L104" i="25"/>
  <c r="M8" i="25"/>
  <c r="M11" i="25"/>
  <c r="M13" i="25"/>
  <c r="M15" i="25"/>
  <c r="M18" i="25"/>
  <c r="M20" i="25"/>
  <c r="M21" i="25"/>
  <c r="M24" i="25"/>
  <c r="M25" i="25"/>
  <c r="M29" i="25"/>
  <c r="M30" i="25"/>
  <c r="M33" i="25"/>
  <c r="M35" i="25"/>
  <c r="M37" i="25"/>
  <c r="M40" i="25"/>
  <c r="M42" i="25"/>
  <c r="M43" i="25"/>
  <c r="M44" i="25"/>
  <c r="M47" i="25"/>
  <c r="M48" i="25"/>
  <c r="M50" i="25"/>
  <c r="M54" i="25"/>
  <c r="M55" i="25"/>
  <c r="M58" i="25"/>
  <c r="M61" i="25"/>
  <c r="M62" i="25"/>
  <c r="M64" i="25"/>
  <c r="M67" i="25"/>
  <c r="M68" i="25"/>
  <c r="M69" i="25"/>
  <c r="M72" i="25"/>
  <c r="M73" i="25"/>
  <c r="M76" i="25"/>
  <c r="M77" i="25"/>
  <c r="M80" i="25"/>
  <c r="M84" i="25"/>
  <c r="M88" i="25"/>
  <c r="M100" i="25"/>
  <c r="N8" i="25"/>
  <c r="N10" i="25"/>
  <c r="N11" i="25"/>
  <c r="N28" i="25"/>
  <c r="N60" i="25"/>
  <c r="N76" i="25"/>
  <c r="O57" i="25"/>
  <c r="P36" i="25"/>
  <c r="R26" i="25"/>
  <c r="R58" i="25"/>
  <c r="R82" i="25"/>
  <c r="S27" i="25"/>
  <c r="S51" i="25"/>
  <c r="S91" i="25"/>
  <c r="T13" i="25"/>
  <c r="T19" i="25"/>
  <c r="V9" i="25"/>
  <c r="V11" i="25"/>
  <c r="V14" i="25"/>
  <c r="V49" i="25"/>
  <c r="V54" i="25"/>
  <c r="V60" i="25"/>
  <c r="V100" i="25"/>
  <c r="V105" i="25"/>
  <c r="V107" i="25"/>
  <c r="X29" i="25"/>
  <c r="X34" i="25"/>
  <c r="X67" i="25"/>
  <c r="X68" i="25"/>
  <c r="X71" i="25"/>
  <c r="X73" i="25"/>
  <c r="X99" i="25"/>
  <c r="X100" i="25"/>
  <c r="X103" i="25"/>
  <c r="X105" i="25"/>
  <c r="Y24" i="25"/>
  <c r="Y52" i="25"/>
  <c r="Y53" i="25"/>
  <c r="Y54" i="25"/>
  <c r="Y65" i="25"/>
  <c r="Y77" i="25"/>
  <c r="Y79" i="25"/>
  <c r="Y80" i="25"/>
  <c r="Y82" i="25"/>
  <c r="Y97" i="25"/>
  <c r="Z9" i="25"/>
  <c r="Z17" i="25"/>
  <c r="Z27" i="25"/>
  <c r="Z29" i="25"/>
  <c r="Z47" i="25"/>
  <c r="Z84" i="25"/>
  <c r="Z91" i="25"/>
  <c r="Z93" i="25"/>
  <c r="D91" i="28"/>
  <c r="E53" i="28"/>
  <c r="E69" i="28"/>
  <c r="E73" i="28"/>
  <c r="E77" i="28"/>
  <c r="E80" i="28"/>
  <c r="E82" i="28"/>
  <c r="E84" i="28"/>
  <c r="E86" i="28"/>
  <c r="E88" i="28"/>
  <c r="E90" i="28"/>
  <c r="E92" i="28"/>
  <c r="E94" i="28"/>
  <c r="E96" i="28"/>
  <c r="E98" i="28"/>
  <c r="E100" i="28"/>
  <c r="E102" i="28"/>
  <c r="E104" i="28"/>
  <c r="E106" i="28"/>
  <c r="H32" i="28"/>
  <c r="H41" i="28"/>
  <c r="H53" i="28"/>
  <c r="H54" i="28"/>
  <c r="I11" i="28"/>
  <c r="I21" i="28"/>
  <c r="I23" i="28"/>
  <c r="I55" i="28"/>
  <c r="I56" i="28"/>
  <c r="I57" i="28"/>
  <c r="I58" i="28"/>
  <c r="I59" i="28"/>
  <c r="I60" i="28"/>
  <c r="I64" i="28"/>
  <c r="I67" i="28"/>
  <c r="I68" i="28"/>
  <c r="I75" i="28"/>
  <c r="I80" i="28"/>
  <c r="I84" i="28"/>
  <c r="I88" i="28"/>
  <c r="I92" i="28"/>
  <c r="I99" i="28"/>
  <c r="I100" i="28"/>
  <c r="I107" i="28"/>
  <c r="J16" i="28"/>
  <c r="J17" i="28"/>
  <c r="J18" i="28"/>
  <c r="J19" i="28"/>
  <c r="J23" i="28"/>
  <c r="J24" i="28"/>
  <c r="J31" i="28"/>
  <c r="K14" i="28"/>
  <c r="K28" i="28"/>
  <c r="K36" i="28"/>
  <c r="K44" i="28"/>
  <c r="K46" i="28"/>
  <c r="K52" i="28"/>
  <c r="K54" i="28"/>
  <c r="K58" i="28"/>
  <c r="K59" i="28"/>
  <c r="K62" i="28"/>
  <c r="K66" i="28"/>
  <c r="K67" i="28"/>
  <c r="K70" i="28"/>
  <c r="K74" i="28"/>
  <c r="K78" i="28"/>
  <c r="K82" i="28"/>
  <c r="K83" i="28"/>
  <c r="K87" i="28"/>
  <c r="K95" i="28"/>
  <c r="K101" i="28"/>
  <c r="X42" i="25"/>
  <c r="X55" i="25"/>
  <c r="X75" i="25"/>
  <c r="X76" i="25"/>
  <c r="X77" i="25"/>
  <c r="X78" i="25"/>
  <c r="X79" i="25"/>
  <c r="X80" i="25"/>
  <c r="X81" i="25"/>
  <c r="X82" i="25"/>
  <c r="X84" i="25"/>
  <c r="X85" i="25"/>
  <c r="X86" i="25"/>
  <c r="X88" i="25"/>
  <c r="X89" i="25"/>
  <c r="X90" i="25"/>
  <c r="Y17" i="25"/>
  <c r="Y26" i="25"/>
  <c r="Y38" i="25"/>
  <c r="Y45" i="25"/>
  <c r="Y47" i="25"/>
  <c r="Y68" i="25"/>
  <c r="Y69" i="25"/>
  <c r="Y81" i="25"/>
  <c r="Z11" i="25"/>
  <c r="Z13" i="25"/>
  <c r="Z14" i="25"/>
  <c r="Z16" i="25"/>
  <c r="Z18" i="25"/>
  <c r="Z23" i="25"/>
  <c r="Z33" i="25"/>
  <c r="Z43" i="25"/>
  <c r="Z45" i="25"/>
  <c r="Z46" i="25"/>
  <c r="Z48" i="25"/>
  <c r="Z50" i="25"/>
  <c r="Z55" i="25"/>
  <c r="Z65" i="25"/>
  <c r="Z75" i="25"/>
  <c r="Z77" i="25"/>
  <c r="Z78" i="25"/>
  <c r="Z80" i="25"/>
  <c r="Z82" i="25"/>
  <c r="Z87" i="25"/>
  <c r="Z97" i="25"/>
  <c r="Z107" i="25"/>
  <c r="H73" i="28"/>
  <c r="H74" i="28"/>
  <c r="H75" i="28"/>
  <c r="H76" i="28"/>
  <c r="H77" i="28"/>
  <c r="H78" i="28"/>
  <c r="H79" i="28"/>
  <c r="H80" i="28"/>
  <c r="H81" i="28"/>
  <c r="H82" i="28"/>
  <c r="H83" i="28"/>
  <c r="H85" i="28"/>
  <c r="H86" i="28"/>
  <c r="H87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H102" i="28"/>
  <c r="H103" i="28"/>
  <c r="H104" i="28"/>
  <c r="H105" i="28"/>
  <c r="H107" i="28"/>
  <c r="I8" i="28"/>
  <c r="I9" i="28"/>
  <c r="I10" i="28"/>
  <c r="I14" i="28"/>
  <c r="I15" i="28"/>
  <c r="I22" i="28"/>
  <c r="J36" i="28"/>
  <c r="J38" i="28"/>
  <c r="J46" i="28"/>
  <c r="J47" i="28"/>
  <c r="J48" i="28"/>
  <c r="J49" i="28"/>
  <c r="J51" i="28"/>
  <c r="J55" i="28"/>
  <c r="J56" i="28"/>
  <c r="J58" i="28"/>
  <c r="J59" i="28"/>
  <c r="J62" i="28"/>
  <c r="J66" i="28"/>
  <c r="J68" i="28"/>
  <c r="J69" i="28"/>
  <c r="J70" i="28"/>
  <c r="J74" i="28"/>
  <c r="J76" i="28"/>
  <c r="J78" i="28"/>
  <c r="J80" i="28"/>
  <c r="J81" i="28"/>
  <c r="J82" i="28"/>
  <c r="J85" i="28"/>
  <c r="J94" i="28"/>
  <c r="J97" i="28"/>
  <c r="J98" i="28"/>
  <c r="J102" i="28"/>
  <c r="J105" i="28"/>
  <c r="Q56" i="28"/>
  <c r="Z41" i="25"/>
  <c r="Z51" i="25"/>
  <c r="Z53" i="25"/>
  <c r="Z73" i="25"/>
  <c r="Z83" i="25"/>
  <c r="Z85" i="25"/>
  <c r="Z90" i="25"/>
  <c r="Z105" i="25"/>
  <c r="D73" i="28"/>
  <c r="D81" i="28"/>
  <c r="D85" i="28"/>
  <c r="D87" i="28"/>
  <c r="D89" i="28"/>
  <c r="D90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D105" i="28"/>
  <c r="D106" i="28"/>
  <c r="F49" i="28"/>
  <c r="F63" i="28"/>
  <c r="F70" i="28"/>
  <c r="F74" i="28"/>
  <c r="F80" i="28"/>
  <c r="F82" i="28"/>
  <c r="F84" i="28"/>
  <c r="F88" i="28"/>
  <c r="F90" i="28"/>
  <c r="F92" i="28"/>
  <c r="F96" i="28"/>
  <c r="F98" i="28"/>
  <c r="F100" i="28"/>
  <c r="F102" i="28"/>
  <c r="F104" i="28"/>
  <c r="G8" i="28"/>
  <c r="G12" i="28"/>
  <c r="G16" i="28"/>
  <c r="G21" i="28"/>
  <c r="G26" i="28"/>
  <c r="G31" i="28"/>
  <c r="G39" i="28"/>
  <c r="G43" i="28"/>
  <c r="G51" i="28"/>
  <c r="G53" i="28"/>
  <c r="G59" i="28"/>
  <c r="G61" i="28"/>
  <c r="G63" i="28"/>
  <c r="G64" i="28"/>
  <c r="G65" i="28"/>
  <c r="G67" i="28"/>
  <c r="G69" i="28"/>
  <c r="G70" i="28"/>
  <c r="G71" i="28"/>
  <c r="G72" i="28"/>
  <c r="G73" i="28"/>
  <c r="G75" i="28"/>
  <c r="G77" i="28"/>
  <c r="G78" i="28"/>
  <c r="G79" i="28"/>
  <c r="G80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H43" i="28"/>
  <c r="H45" i="28"/>
  <c r="H57" i="28"/>
  <c r="H66" i="28"/>
  <c r="H67" i="28"/>
  <c r="I30" i="28"/>
  <c r="I31" i="28"/>
  <c r="I37" i="28"/>
  <c r="I44" i="28"/>
  <c r="I45" i="28"/>
  <c r="I51" i="28"/>
  <c r="I52" i="28"/>
  <c r="I61" i="28"/>
  <c r="I63" i="28"/>
  <c r="I65" i="28"/>
  <c r="I69" i="28"/>
  <c r="I71" i="28"/>
  <c r="I73" i="28"/>
  <c r="I77" i="28"/>
  <c r="I79" i="28"/>
  <c r="I81" i="28"/>
  <c r="I82" i="28"/>
  <c r="I85" i="28"/>
  <c r="I86" i="28"/>
  <c r="I87" i="28"/>
  <c r="I89" i="28"/>
  <c r="I90" i="28"/>
  <c r="I93" i="28"/>
  <c r="I94" i="28"/>
  <c r="I95" i="28"/>
  <c r="K30" i="28"/>
  <c r="K71" i="28"/>
  <c r="K79" i="28"/>
  <c r="K93" i="28"/>
  <c r="H28" i="28"/>
  <c r="H61" i="28"/>
  <c r="H62" i="28"/>
  <c r="H65" i="28"/>
  <c r="H69" i="28"/>
  <c r="H70" i="28"/>
  <c r="H72" i="28"/>
  <c r="I24" i="28"/>
  <c r="I25" i="28"/>
  <c r="I26" i="28"/>
  <c r="I28" i="28"/>
  <c r="I29" i="28"/>
  <c r="I35" i="28"/>
  <c r="I36" i="28"/>
  <c r="I62" i="28"/>
  <c r="I66" i="28"/>
  <c r="I70" i="28"/>
  <c r="I74" i="28"/>
  <c r="I78" i="28"/>
  <c r="J32" i="28"/>
  <c r="J33" i="28"/>
  <c r="J34" i="28"/>
  <c r="J35" i="28"/>
  <c r="J37" i="28"/>
  <c r="K20" i="28"/>
  <c r="K32" i="28"/>
  <c r="K40" i="28"/>
  <c r="K48" i="28"/>
  <c r="K56" i="28"/>
  <c r="K60" i="28"/>
  <c r="K64" i="28"/>
  <c r="K68" i="28"/>
  <c r="K72" i="28"/>
  <c r="K76" i="28"/>
  <c r="K80" i="28"/>
  <c r="K84" i="28"/>
  <c r="K88" i="28"/>
  <c r="K90" i="28"/>
  <c r="K96" i="28"/>
  <c r="K98" i="28"/>
  <c r="K102" i="28"/>
  <c r="K106" i="28"/>
  <c r="L20" i="28"/>
  <c r="L21" i="28"/>
  <c r="L22" i="28"/>
  <c r="L24" i="28"/>
  <c r="Q59" i="28"/>
  <c r="Q61" i="28"/>
  <c r="Q62" i="28"/>
  <c r="Q65" i="28"/>
  <c r="Q71" i="28"/>
  <c r="Q79" i="28"/>
  <c r="Q87" i="28"/>
  <c r="Q97" i="28"/>
  <c r="Q105" i="28"/>
  <c r="R33" i="28"/>
  <c r="R34" i="28"/>
  <c r="R37" i="28"/>
  <c r="R38" i="28"/>
  <c r="R41" i="28"/>
  <c r="R47" i="28"/>
  <c r="S26" i="28"/>
  <c r="S27" i="28"/>
  <c r="S28" i="28"/>
  <c r="S31" i="28"/>
  <c r="S34" i="28"/>
  <c r="I97" i="28"/>
  <c r="I98" i="28"/>
  <c r="I101" i="28"/>
  <c r="I102" i="28"/>
  <c r="I103" i="28"/>
  <c r="I105" i="28"/>
  <c r="I106" i="28"/>
  <c r="J8" i="28"/>
  <c r="J12" i="28"/>
  <c r="J39" i="28"/>
  <c r="J40" i="28"/>
  <c r="J43" i="28"/>
  <c r="L29" i="28"/>
  <c r="L31" i="28"/>
  <c r="L32" i="28"/>
  <c r="L35" i="28"/>
  <c r="L36" i="28"/>
  <c r="L38" i="28"/>
  <c r="L52" i="28"/>
  <c r="L53" i="28"/>
  <c r="L56" i="28"/>
  <c r="L57" i="28"/>
  <c r="L60" i="28"/>
  <c r="L61" i="28"/>
  <c r="L64" i="28"/>
  <c r="L65" i="28"/>
  <c r="L71" i="28"/>
  <c r="L74" i="28"/>
  <c r="L75" i="28"/>
  <c r="L78" i="28"/>
  <c r="L79" i="28"/>
  <c r="L82" i="28"/>
  <c r="L83" i="28"/>
  <c r="L86" i="28"/>
  <c r="L87" i="28"/>
  <c r="L90" i="28"/>
  <c r="L91" i="28"/>
  <c r="L93" i="28"/>
  <c r="L96" i="28"/>
  <c r="L97" i="28"/>
  <c r="L100" i="28"/>
  <c r="L101" i="28"/>
  <c r="L104" i="28"/>
  <c r="L105" i="28"/>
  <c r="O11" i="28"/>
  <c r="O15" i="28"/>
  <c r="O19" i="28"/>
  <c r="O27" i="28"/>
  <c r="O31" i="28"/>
  <c r="O35" i="28"/>
  <c r="O37" i="28"/>
  <c r="O39" i="28"/>
  <c r="O41" i="28"/>
  <c r="O43" i="28"/>
  <c r="O45" i="28"/>
  <c r="O47" i="28"/>
  <c r="O49" i="28"/>
  <c r="O51" i="28"/>
  <c r="O53" i="28"/>
  <c r="O55" i="28"/>
  <c r="O57" i="28"/>
  <c r="O59" i="28"/>
  <c r="O61" i="28"/>
  <c r="O62" i="28"/>
  <c r="O63" i="28"/>
  <c r="O64" i="28"/>
  <c r="O65" i="28"/>
  <c r="O67" i="28"/>
  <c r="O68" i="28"/>
  <c r="O69" i="28"/>
  <c r="O70" i="28"/>
  <c r="O71" i="28"/>
  <c r="O72" i="28"/>
  <c r="O73" i="28"/>
  <c r="O74" i="28"/>
  <c r="O75" i="28"/>
  <c r="O76" i="28"/>
  <c r="O77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6" i="28"/>
  <c r="O97" i="28"/>
  <c r="O98" i="28"/>
  <c r="O99" i="28"/>
  <c r="O100" i="28"/>
  <c r="O101" i="28"/>
  <c r="O102" i="28"/>
  <c r="O103" i="28"/>
  <c r="O104" i="28"/>
  <c r="O105" i="28"/>
  <c r="O106" i="28"/>
  <c r="O107" i="28"/>
  <c r="Q17" i="28"/>
  <c r="Q19" i="28"/>
  <c r="Q21" i="28"/>
  <c r="R9" i="28"/>
  <c r="R12" i="28"/>
  <c r="R53" i="28"/>
  <c r="R54" i="28"/>
  <c r="R58" i="28"/>
  <c r="S24" i="28"/>
  <c r="S37" i="28"/>
  <c r="S39" i="28"/>
  <c r="S40" i="28"/>
  <c r="U38" i="28"/>
  <c r="K103" i="28"/>
  <c r="K104" i="28"/>
  <c r="K105" i="28"/>
  <c r="K107" i="28"/>
  <c r="L10" i="28"/>
  <c r="L13" i="28"/>
  <c r="L26" i="28"/>
  <c r="L30" i="28"/>
  <c r="L47" i="28"/>
  <c r="L48" i="28"/>
  <c r="M24" i="28"/>
  <c r="M34" i="28"/>
  <c r="M42" i="28"/>
  <c r="M48" i="28"/>
  <c r="M50" i="28"/>
  <c r="M58" i="28"/>
  <c r="M62" i="28"/>
  <c r="M66" i="28"/>
  <c r="M68" i="28"/>
  <c r="M72" i="28"/>
  <c r="M75" i="28"/>
  <c r="N9" i="28"/>
  <c r="N11" i="28"/>
  <c r="N12" i="28"/>
  <c r="N14" i="28"/>
  <c r="N15" i="28"/>
  <c r="N19" i="28"/>
  <c r="N20" i="28"/>
  <c r="N21" i="28"/>
  <c r="N22" i="28"/>
  <c r="N28" i="28"/>
  <c r="N32" i="28"/>
  <c r="N33" i="28"/>
  <c r="N34" i="28"/>
  <c r="N40" i="28"/>
  <c r="N42" i="28"/>
  <c r="N44" i="28"/>
  <c r="N45" i="28"/>
  <c r="N51" i="28"/>
  <c r="N54" i="28"/>
  <c r="N55" i="28"/>
  <c r="N56" i="28"/>
  <c r="N59" i="28"/>
  <c r="N61" i="28"/>
  <c r="N64" i="28"/>
  <c r="N68" i="28"/>
  <c r="N71" i="28"/>
  <c r="N73" i="28"/>
  <c r="N75" i="28"/>
  <c r="N77" i="28"/>
  <c r="N80" i="28"/>
  <c r="N83" i="28"/>
  <c r="N86" i="28"/>
  <c r="N90" i="28"/>
  <c r="N93" i="28"/>
  <c r="N95" i="28"/>
  <c r="N97" i="28"/>
  <c r="N99" i="28"/>
  <c r="N102" i="28"/>
  <c r="N106" i="28"/>
  <c r="P45" i="28"/>
  <c r="P47" i="28"/>
  <c r="P53" i="28"/>
  <c r="P55" i="28"/>
  <c r="P65" i="28"/>
  <c r="P66" i="28"/>
  <c r="P71" i="28"/>
  <c r="P72" i="28"/>
  <c r="P77" i="28"/>
  <c r="P78" i="28"/>
  <c r="P85" i="28"/>
  <c r="P86" i="28"/>
  <c r="P90" i="28"/>
  <c r="P92" i="28"/>
  <c r="P96" i="28"/>
  <c r="P100" i="28"/>
  <c r="P103" i="28"/>
  <c r="P104" i="28"/>
  <c r="P106" i="28"/>
  <c r="Q31" i="28"/>
  <c r="Q33" i="28"/>
  <c r="Q34" i="28"/>
  <c r="Q46" i="28"/>
  <c r="Q53" i="28"/>
  <c r="Q54" i="28"/>
  <c r="Q55" i="28"/>
  <c r="R23" i="28"/>
  <c r="R24" i="28"/>
  <c r="R42" i="28"/>
  <c r="R46" i="28"/>
  <c r="R48" i="28"/>
  <c r="R51" i="28"/>
  <c r="R52" i="28"/>
  <c r="R64" i="28"/>
  <c r="R66" i="28"/>
  <c r="R67" i="28"/>
  <c r="R70" i="28"/>
  <c r="R71" i="28"/>
  <c r="R73" i="28"/>
  <c r="R75" i="28"/>
  <c r="R77" i="28"/>
  <c r="R84" i="28"/>
  <c r="R86" i="28"/>
  <c r="R87" i="28"/>
  <c r="R92" i="28"/>
  <c r="R93" i="28"/>
  <c r="R95" i="28"/>
  <c r="R98" i="28"/>
  <c r="R99" i="28"/>
  <c r="R102" i="28"/>
  <c r="R103" i="28"/>
  <c r="R105" i="28"/>
  <c r="S9" i="28"/>
  <c r="S22" i="28"/>
  <c r="S23" i="28"/>
  <c r="S42" i="28"/>
  <c r="S54" i="28"/>
  <c r="S56" i="28"/>
  <c r="T12" i="28"/>
  <c r="T37" i="28"/>
  <c r="L9" i="28"/>
  <c r="L17" i="28"/>
  <c r="L18" i="28"/>
  <c r="L39" i="28"/>
  <c r="L40" i="28"/>
  <c r="P22" i="28"/>
  <c r="Q9" i="28"/>
  <c r="Q11" i="28"/>
  <c r="Q15" i="28"/>
  <c r="Q43" i="28"/>
  <c r="Q45" i="28"/>
  <c r="Q58" i="28"/>
  <c r="Q107" i="28"/>
  <c r="R13" i="28"/>
  <c r="R15" i="28"/>
  <c r="R29" i="28"/>
  <c r="R30" i="28"/>
  <c r="R59" i="28"/>
  <c r="R60" i="28"/>
  <c r="R61" i="28"/>
  <c r="R62" i="28"/>
  <c r="S17" i="28"/>
  <c r="S32" i="28"/>
  <c r="S35" i="28"/>
  <c r="S36" i="28"/>
  <c r="S44" i="28"/>
  <c r="S61" i="28"/>
  <c r="S63" i="28"/>
  <c r="S64" i="28"/>
  <c r="T13" i="28"/>
  <c r="T14" i="28"/>
  <c r="T15" i="28"/>
  <c r="T16" i="28"/>
  <c r="T19" i="28"/>
  <c r="T22" i="28"/>
  <c r="U25" i="28"/>
  <c r="U27" i="28"/>
  <c r="U28" i="28"/>
  <c r="U40" i="28"/>
  <c r="U42" i="28"/>
  <c r="U44" i="28"/>
  <c r="U46" i="28"/>
  <c r="U48" i="28"/>
  <c r="U50" i="28"/>
  <c r="U52" i="28"/>
  <c r="U54" i="28"/>
  <c r="U56" i="28"/>
  <c r="U58" i="28"/>
  <c r="U59" i="28"/>
  <c r="U61" i="28"/>
  <c r="U62" i="28"/>
  <c r="U63" i="28"/>
  <c r="U64" i="28"/>
  <c r="U65" i="28"/>
  <c r="U66" i="28"/>
  <c r="U67" i="28"/>
  <c r="U69" i="28"/>
  <c r="U70" i="28"/>
  <c r="U71" i="28"/>
  <c r="U72" i="28"/>
  <c r="U73" i="28"/>
  <c r="U74" i="28"/>
  <c r="U75" i="28"/>
  <c r="U76" i="28"/>
  <c r="U77" i="28"/>
  <c r="U78" i="28"/>
  <c r="U79" i="28"/>
  <c r="U80" i="28"/>
  <c r="U81" i="28"/>
  <c r="U82" i="28"/>
  <c r="U83" i="28"/>
  <c r="U84" i="28"/>
  <c r="U85" i="28"/>
  <c r="U86" i="28"/>
  <c r="U87" i="28"/>
  <c r="U88" i="28"/>
  <c r="U89" i="28"/>
  <c r="U90" i="28"/>
  <c r="U91" i="28"/>
  <c r="U92" i="28"/>
  <c r="U93" i="28"/>
  <c r="U94" i="28"/>
  <c r="U95" i="28"/>
  <c r="U96" i="28"/>
  <c r="U97" i="28"/>
  <c r="U98" i="28"/>
  <c r="U99" i="28"/>
  <c r="U100" i="28"/>
  <c r="U101" i="28"/>
  <c r="U102" i="28"/>
  <c r="U103" i="28"/>
  <c r="U104" i="28"/>
  <c r="U105" i="28"/>
  <c r="U107" i="28"/>
  <c r="S50" i="28"/>
  <c r="S59" i="28"/>
  <c r="S60" i="28"/>
  <c r="S68" i="28"/>
  <c r="S72" i="28"/>
  <c r="S73" i="28"/>
  <c r="S76" i="28"/>
  <c r="S80" i="28"/>
  <c r="S84" i="28"/>
  <c r="S85" i="28"/>
  <c r="S86" i="28"/>
  <c r="S91" i="28"/>
  <c r="S92" i="28"/>
  <c r="S94" i="28"/>
  <c r="S96" i="28"/>
  <c r="S100" i="28"/>
  <c r="S101" i="28"/>
  <c r="S103" i="28"/>
  <c r="T44" i="28"/>
  <c r="T50" i="28"/>
  <c r="T54" i="28"/>
  <c r="U8" i="28"/>
  <c r="U13" i="28"/>
  <c r="U19" i="28"/>
  <c r="U20" i="28"/>
  <c r="U23" i="28"/>
  <c r="U24" i="28"/>
  <c r="U35" i="28"/>
  <c r="U36" i="28"/>
  <c r="U39" i="28"/>
  <c r="U60" i="28"/>
  <c r="U68" i="28"/>
  <c r="U106" i="28"/>
  <c r="X8" i="28"/>
  <c r="X9" i="28"/>
  <c r="X10" i="28"/>
  <c r="X11" i="28"/>
  <c r="X12" i="28"/>
  <c r="X13" i="28"/>
  <c r="X15" i="28"/>
  <c r="X16" i="28"/>
  <c r="X17" i="28"/>
  <c r="X18" i="28"/>
  <c r="X19" i="28"/>
  <c r="X20" i="28"/>
  <c r="X21" i="28"/>
  <c r="X22" i="28"/>
  <c r="Y64" i="28"/>
  <c r="Y86" i="28"/>
  <c r="T10" i="28"/>
  <c r="T28" i="28"/>
  <c r="T33" i="28"/>
  <c r="T38" i="28"/>
  <c r="T39" i="28"/>
  <c r="T40" i="28"/>
  <c r="T43" i="28"/>
  <c r="T55" i="28"/>
  <c r="T58" i="28"/>
  <c r="T59" i="28"/>
  <c r="T62" i="28"/>
  <c r="T66" i="28"/>
  <c r="T67" i="28"/>
  <c r="T70" i="28"/>
  <c r="T71" i="28"/>
  <c r="T74" i="28"/>
  <c r="T75" i="28"/>
  <c r="T78" i="28"/>
  <c r="T79" i="28"/>
  <c r="T81" i="28"/>
  <c r="T84" i="28"/>
  <c r="T85" i="28"/>
  <c r="T88" i="28"/>
  <c r="T89" i="28"/>
  <c r="T90" i="28"/>
  <c r="T91" i="28"/>
  <c r="T93" i="28"/>
  <c r="T94" i="28"/>
  <c r="T95" i="28"/>
  <c r="T97" i="28"/>
  <c r="T98" i="28"/>
  <c r="T99" i="28"/>
  <c r="T101" i="28"/>
  <c r="T102" i="28"/>
  <c r="T103" i="28"/>
  <c r="T104" i="28"/>
  <c r="T105" i="28"/>
  <c r="T106" i="28"/>
  <c r="T107" i="28"/>
  <c r="U16" i="28"/>
  <c r="U22" i="28"/>
  <c r="V68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7" i="28"/>
  <c r="X38" i="28"/>
  <c r="X39" i="28"/>
  <c r="X40" i="28"/>
  <c r="X41" i="28"/>
  <c r="X43" i="28"/>
  <c r="X44" i="28"/>
  <c r="X45" i="28"/>
  <c r="X46" i="28"/>
  <c r="X47" i="28"/>
  <c r="X48" i="28"/>
  <c r="X49" i="28"/>
  <c r="X50" i="28"/>
  <c r="X51" i="28"/>
  <c r="X52" i="28"/>
  <c r="X53" i="28"/>
  <c r="X54" i="28"/>
  <c r="X55" i="28"/>
  <c r="X56" i="28"/>
  <c r="X57" i="28"/>
  <c r="X58" i="28"/>
  <c r="X59" i="28"/>
  <c r="X60" i="28"/>
  <c r="X61" i="28"/>
  <c r="X62" i="28"/>
  <c r="X63" i="28"/>
  <c r="X64" i="28"/>
  <c r="X65" i="28"/>
  <c r="X66" i="28"/>
  <c r="X67" i="28"/>
  <c r="X68" i="28"/>
  <c r="X69" i="28"/>
  <c r="X70" i="28"/>
  <c r="X71" i="28"/>
  <c r="X72" i="28"/>
  <c r="X73" i="28"/>
  <c r="X74" i="28"/>
  <c r="X75" i="28"/>
  <c r="X76" i="28"/>
  <c r="X77" i="28"/>
  <c r="X78" i="28"/>
  <c r="X79" i="28"/>
  <c r="X80" i="28"/>
  <c r="X81" i="28"/>
  <c r="X82" i="28"/>
  <c r="X83" i="28"/>
  <c r="X84" i="28"/>
  <c r="X85" i="28"/>
  <c r="X86" i="28"/>
  <c r="X87" i="28"/>
  <c r="X88" i="28"/>
  <c r="X89" i="28"/>
  <c r="X90" i="28"/>
  <c r="X91" i="28"/>
  <c r="X92" i="28"/>
  <c r="X93" i="28"/>
  <c r="X94" i="28"/>
  <c r="X95" i="28"/>
  <c r="X96" i="28"/>
  <c r="X97" i="28"/>
  <c r="X98" i="28"/>
  <c r="X99" i="28"/>
  <c r="X100" i="28"/>
  <c r="X101" i="28"/>
  <c r="X102" i="28"/>
  <c r="X103" i="28"/>
  <c r="X104" i="28"/>
  <c r="X105" i="28"/>
  <c r="X106" i="28"/>
  <c r="X107" i="28"/>
  <c r="T25" i="28"/>
  <c r="T31" i="28"/>
  <c r="T41" i="28"/>
  <c r="T51" i="28"/>
  <c r="T57" i="28"/>
  <c r="U11" i="28"/>
  <c r="U12" i="28"/>
  <c r="U21" i="28"/>
  <c r="U26" i="28"/>
  <c r="U31" i="28"/>
  <c r="U32" i="28"/>
  <c r="U37" i="28"/>
  <c r="V8" i="28"/>
  <c r="V9" i="28"/>
  <c r="V10" i="28"/>
  <c r="V11" i="28"/>
  <c r="V12" i="28"/>
  <c r="V13" i="28"/>
  <c r="V14" i="28"/>
  <c r="V15" i="28"/>
  <c r="V16" i="28"/>
  <c r="V17" i="28"/>
  <c r="V18" i="28"/>
  <c r="V19" i="28"/>
  <c r="V21" i="28"/>
  <c r="V22" i="28"/>
  <c r="V23" i="28"/>
  <c r="V24" i="28"/>
  <c r="V25" i="28"/>
  <c r="V26" i="28"/>
  <c r="V27" i="28"/>
  <c r="V28" i="28"/>
  <c r="V29" i="28"/>
  <c r="V30" i="28"/>
  <c r="V31" i="28"/>
  <c r="V32" i="28"/>
  <c r="V33" i="28"/>
  <c r="V34" i="28"/>
  <c r="V35" i="28"/>
  <c r="V36" i="28"/>
  <c r="V37" i="28"/>
  <c r="V38" i="28"/>
  <c r="V39" i="28"/>
  <c r="V40" i="28"/>
  <c r="V41" i="28"/>
  <c r="V42" i="28"/>
  <c r="V43" i="28"/>
  <c r="V44" i="28"/>
  <c r="V45" i="28"/>
  <c r="V46" i="28"/>
  <c r="V47" i="28"/>
  <c r="V48" i="28"/>
  <c r="V49" i="28"/>
  <c r="V50" i="28"/>
  <c r="V51" i="28"/>
  <c r="V52" i="28"/>
  <c r="V53" i="28"/>
  <c r="V54" i="28"/>
  <c r="V55" i="28"/>
  <c r="V56" i="28"/>
  <c r="V57" i="28"/>
  <c r="V58" i="28"/>
  <c r="V59" i="28"/>
  <c r="V60" i="28"/>
  <c r="V61" i="28"/>
  <c r="V62" i="28"/>
  <c r="V63" i="28"/>
  <c r="V64" i="28"/>
  <c r="V65" i="28"/>
  <c r="V66" i="28"/>
  <c r="V67" i="28"/>
  <c r="V69" i="28"/>
  <c r="V70" i="28"/>
  <c r="V71" i="28"/>
  <c r="V72" i="28"/>
  <c r="V73" i="28"/>
  <c r="V74" i="28"/>
  <c r="V75" i="28"/>
  <c r="V76" i="28"/>
  <c r="V77" i="28"/>
  <c r="V78" i="28"/>
  <c r="V79" i="28"/>
  <c r="V80" i="28"/>
  <c r="V81" i="28"/>
  <c r="V82" i="28"/>
  <c r="V83" i="28"/>
  <c r="V85" i="28"/>
  <c r="V86" i="28"/>
  <c r="V87" i="28"/>
  <c r="V88" i="28"/>
  <c r="V89" i="28"/>
  <c r="V91" i="28"/>
  <c r="V92" i="28"/>
  <c r="V93" i="28"/>
  <c r="V94" i="28"/>
  <c r="V95" i="28"/>
  <c r="V97" i="28"/>
  <c r="V98" i="28"/>
  <c r="V99" i="28"/>
  <c r="V100" i="28"/>
  <c r="V101" i="28"/>
  <c r="V102" i="28"/>
  <c r="V103" i="28"/>
  <c r="V104" i="28"/>
  <c r="V105" i="28"/>
  <c r="V106" i="28"/>
  <c r="V107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47" i="28"/>
  <c r="Z48" i="28"/>
  <c r="Z49" i="28"/>
  <c r="Z50" i="28"/>
  <c r="Z51" i="28"/>
  <c r="Z52" i="28"/>
  <c r="Z53" i="28"/>
  <c r="Z54" i="28"/>
  <c r="Z55" i="28"/>
  <c r="Z56" i="28"/>
  <c r="Z57" i="28"/>
  <c r="Z58" i="28"/>
  <c r="Z59" i="28"/>
  <c r="Z60" i="28"/>
  <c r="Z61" i="28"/>
  <c r="Z62" i="28"/>
  <c r="Z63" i="28"/>
  <c r="Z64" i="28"/>
  <c r="Z65" i="28"/>
  <c r="Z66" i="28"/>
  <c r="Z67" i="28"/>
  <c r="Z68" i="28"/>
  <c r="Z69" i="28"/>
  <c r="Z70" i="28"/>
  <c r="Z71" i="28"/>
  <c r="Z72" i="28"/>
  <c r="Z73" i="28"/>
  <c r="Z74" i="28"/>
  <c r="Z75" i="28"/>
  <c r="Z76" i="28"/>
  <c r="Z77" i="28"/>
  <c r="Z78" i="28"/>
  <c r="Z79" i="28"/>
  <c r="Z80" i="28"/>
  <c r="Z81" i="28"/>
  <c r="Z82" i="28"/>
  <c r="Z83" i="28"/>
  <c r="Z84" i="28"/>
  <c r="Z85" i="28"/>
  <c r="Z86" i="28"/>
  <c r="Z87" i="28"/>
  <c r="Z88" i="28"/>
  <c r="Z89" i="28"/>
  <c r="Z90" i="28"/>
  <c r="Z91" i="28"/>
  <c r="Z92" i="28"/>
  <c r="Z93" i="28"/>
  <c r="Z94" i="28"/>
  <c r="Z95" i="28"/>
  <c r="Z96" i="28"/>
  <c r="Z97" i="28"/>
  <c r="Z98" i="28"/>
  <c r="Z99" i="28"/>
  <c r="Z100" i="28"/>
  <c r="Z101" i="28"/>
  <c r="Z102" i="28"/>
  <c r="Z103" i="28"/>
  <c r="Z104" i="28"/>
  <c r="Z105" i="28"/>
  <c r="Z106" i="28"/>
  <c r="Z107" i="28"/>
  <c r="M25" i="3"/>
  <c r="A45" i="22"/>
  <c r="G65" i="22"/>
  <c r="M45" i="3"/>
  <c r="B8" i="25"/>
  <c r="M5" i="3" s="1"/>
  <c r="B8" i="28"/>
  <c r="M5" i="22" s="1"/>
  <c r="W5" i="28"/>
  <c r="W5" i="25"/>
  <c r="M65" i="22"/>
  <c r="G165" i="22"/>
  <c r="G125" i="3"/>
  <c r="M65" i="3"/>
  <c r="M85" i="22"/>
  <c r="M25" i="22"/>
  <c r="G25" i="3"/>
  <c r="B95" i="25"/>
  <c r="G440" i="3" s="1"/>
  <c r="B95" i="28"/>
  <c r="G569" i="22" s="1"/>
  <c r="M325" i="22"/>
  <c r="M245" i="3"/>
  <c r="B60" i="28"/>
  <c r="B60" i="25"/>
  <c r="B56" i="25"/>
  <c r="G205" i="3" s="1"/>
  <c r="B56" i="28"/>
  <c r="M265" i="22" s="1"/>
  <c r="B43" i="28"/>
  <c r="B43" i="25"/>
  <c r="B30" i="25"/>
  <c r="B30" i="28"/>
  <c r="T5" i="25"/>
  <c r="T5" i="28"/>
  <c r="B42" i="25"/>
  <c r="B42" i="28"/>
  <c r="B26" i="28"/>
  <c r="M105" i="22" s="1"/>
  <c r="B26" i="25"/>
  <c r="G85" i="3" s="1"/>
  <c r="E5" i="28"/>
  <c r="E5" i="25"/>
  <c r="H12" i="28"/>
  <c r="V5" i="25"/>
  <c r="M5" i="25"/>
  <c r="V15" i="25"/>
  <c r="Y12" i="25"/>
  <c r="Y34" i="25"/>
  <c r="Y55" i="25"/>
  <c r="Y76" i="25"/>
  <c r="Y98" i="25"/>
  <c r="Z10" i="25"/>
  <c r="Z42" i="25"/>
  <c r="Z74" i="25"/>
  <c r="Z106" i="25"/>
  <c r="H39" i="28"/>
  <c r="Y28" i="25"/>
  <c r="Y48" i="25"/>
  <c r="Y50" i="25"/>
  <c r="Y70" i="25"/>
  <c r="Y71" i="25"/>
  <c r="Y90" i="25"/>
  <c r="Y91" i="25"/>
  <c r="Y92" i="25"/>
  <c r="Z30" i="25"/>
  <c r="Z32" i="25"/>
  <c r="Z34" i="25"/>
  <c r="Z62" i="25"/>
  <c r="Z64" i="25"/>
  <c r="Z66" i="25"/>
  <c r="Z94" i="25"/>
  <c r="Z96" i="25"/>
  <c r="Z98" i="25"/>
  <c r="V63" i="25"/>
  <c r="V71" i="25"/>
  <c r="V79" i="25"/>
  <c r="W106" i="25"/>
  <c r="X87" i="25"/>
  <c r="X91" i="25"/>
  <c r="Y20" i="25"/>
  <c r="Y21" i="25"/>
  <c r="Y23" i="25"/>
  <c r="Y42" i="25"/>
  <c r="Y43" i="25"/>
  <c r="Y44" i="25"/>
  <c r="Y63" i="25"/>
  <c r="Y64" i="25"/>
  <c r="Y66" i="25"/>
  <c r="Y84" i="25"/>
  <c r="Y85" i="25"/>
  <c r="Y86" i="25"/>
  <c r="Y87" i="25"/>
  <c r="Y106" i="25"/>
  <c r="Z22" i="25"/>
  <c r="Z24" i="25"/>
  <c r="Z26" i="25"/>
  <c r="Z54" i="25"/>
  <c r="Z56" i="25"/>
  <c r="Z58" i="25"/>
  <c r="Z86" i="25"/>
  <c r="Z88" i="25"/>
  <c r="H36" i="28"/>
  <c r="H56" i="28"/>
  <c r="I17" i="28"/>
  <c r="I18" i="28"/>
  <c r="I33" i="28"/>
  <c r="I34" i="28"/>
  <c r="I49" i="28"/>
  <c r="I50" i="28"/>
  <c r="J26" i="28"/>
  <c r="J27" i="28"/>
  <c r="L8" i="28"/>
  <c r="L14" i="28"/>
  <c r="L33" i="28"/>
  <c r="L34" i="28"/>
  <c r="L43" i="28"/>
  <c r="L54" i="28"/>
  <c r="L55" i="28"/>
  <c r="L58" i="28"/>
  <c r="L59" i="28"/>
  <c r="L62" i="28"/>
  <c r="L63" i="28"/>
  <c r="L66" i="28"/>
  <c r="L67" i="28"/>
  <c r="L68" i="28"/>
  <c r="L69" i="28"/>
  <c r="L72" i="28"/>
  <c r="L73" i="28"/>
  <c r="L76" i="28"/>
  <c r="L77" i="28"/>
  <c r="L80" i="28"/>
  <c r="L81" i="28"/>
  <c r="L84" i="28"/>
  <c r="L85" i="28"/>
  <c r="L88" i="28"/>
  <c r="L89" i="28"/>
  <c r="L94" i="28"/>
  <c r="L95" i="28"/>
  <c r="L98" i="28"/>
  <c r="L99" i="28"/>
  <c r="L102" i="28"/>
  <c r="L103" i="28"/>
  <c r="L106" i="28"/>
  <c r="L107" i="28"/>
  <c r="N17" i="28"/>
  <c r="N25" i="28"/>
  <c r="N31" i="28"/>
  <c r="N35" i="28"/>
  <c r="N39" i="28"/>
  <c r="N43" i="28"/>
  <c r="N47" i="28"/>
  <c r="N53" i="28"/>
  <c r="N60" i="28"/>
  <c r="N63" i="28"/>
  <c r="N65" i="28"/>
  <c r="N67" i="28"/>
  <c r="N69" i="28"/>
  <c r="N72" i="28"/>
  <c r="N76" i="28"/>
  <c r="N79" i="28"/>
  <c r="N81" i="28"/>
  <c r="N85" i="28"/>
  <c r="N87" i="28"/>
  <c r="N89" i="28"/>
  <c r="N91" i="28"/>
  <c r="N94" i="28"/>
  <c r="N98" i="28"/>
  <c r="N101" i="28"/>
  <c r="N103" i="28"/>
  <c r="N105" i="28"/>
  <c r="N107" i="28"/>
  <c r="I16" i="28"/>
  <c r="I32" i="28"/>
  <c r="I48" i="28"/>
  <c r="J25" i="28"/>
  <c r="J42" i="28"/>
  <c r="L19" i="28"/>
  <c r="L51" i="28"/>
  <c r="H64" i="28"/>
  <c r="J41" i="28"/>
  <c r="N57" i="28"/>
  <c r="N62" i="28"/>
  <c r="N66" i="28"/>
  <c r="N70" i="28"/>
  <c r="N74" i="28"/>
  <c r="N78" i="28"/>
  <c r="N82" i="28"/>
  <c r="N84" i="28"/>
  <c r="N88" i="28"/>
  <c r="N92" i="28"/>
  <c r="N96" i="28"/>
  <c r="N100" i="28"/>
  <c r="N104" i="28"/>
  <c r="O23" i="28"/>
  <c r="P34" i="28"/>
  <c r="Q39" i="28"/>
  <c r="Q63" i="28"/>
  <c r="R14" i="28"/>
  <c r="R35" i="28"/>
  <c r="R36" i="28"/>
  <c r="R44" i="28"/>
  <c r="R56" i="28"/>
  <c r="S20" i="28"/>
  <c r="S29" i="28"/>
  <c r="S30" i="28"/>
  <c r="S41" i="28"/>
  <c r="S46" i="28"/>
  <c r="S57" i="28"/>
  <c r="S66" i="28"/>
  <c r="N13" i="28"/>
  <c r="N29" i="28"/>
  <c r="N37" i="28"/>
  <c r="N41" i="28"/>
  <c r="N49" i="28"/>
  <c r="P41" i="28"/>
  <c r="P43" i="28"/>
  <c r="P51" i="28"/>
  <c r="P57" i="28"/>
  <c r="P59" i="28"/>
  <c r="P63" i="28"/>
  <c r="P64" i="28"/>
  <c r="P67" i="28"/>
  <c r="P68" i="28"/>
  <c r="P70" i="28"/>
  <c r="P73" i="28"/>
  <c r="P74" i="28"/>
  <c r="P75" i="28"/>
  <c r="P76" i="28"/>
  <c r="P79" i="28"/>
  <c r="P80" i="28"/>
  <c r="P82" i="28"/>
  <c r="P83" i="28"/>
  <c r="P84" i="28"/>
  <c r="P87" i="28"/>
  <c r="P88" i="28"/>
  <c r="P91" i="28"/>
  <c r="P93" i="28"/>
  <c r="P94" i="28"/>
  <c r="P97" i="28"/>
  <c r="P98" i="28"/>
  <c r="P101" i="28"/>
  <c r="P102" i="28"/>
  <c r="P105" i="28"/>
  <c r="Q13" i="28"/>
  <c r="Q25" i="28"/>
  <c r="Q44" i="28"/>
  <c r="Q51" i="28"/>
  <c r="R19" i="28"/>
  <c r="R20" i="28"/>
  <c r="R26" i="28"/>
  <c r="R32" i="28"/>
  <c r="R43" i="28"/>
  <c r="R45" i="28"/>
  <c r="R50" i="28"/>
  <c r="R55" i="28"/>
  <c r="R65" i="28"/>
  <c r="R68" i="28"/>
  <c r="R69" i="28"/>
  <c r="R72" i="28"/>
  <c r="R74" i="28"/>
  <c r="R76" i="28"/>
  <c r="R78" i="28"/>
  <c r="R79" i="28"/>
  <c r="R81" i="28"/>
  <c r="R83" i="28"/>
  <c r="R85" i="28"/>
  <c r="R88" i="28"/>
  <c r="R89" i="28"/>
  <c r="R90" i="28"/>
  <c r="R91" i="28"/>
  <c r="R94" i="28"/>
  <c r="R96" i="28"/>
  <c r="R97" i="28"/>
  <c r="R100" i="28"/>
  <c r="R101" i="28"/>
  <c r="R104" i="28"/>
  <c r="R106" i="28"/>
  <c r="R107" i="28"/>
  <c r="S13" i="28"/>
  <c r="S16" i="28"/>
  <c r="S19" i="28"/>
  <c r="S49" i="28"/>
  <c r="S67" i="28"/>
  <c r="S70" i="28"/>
  <c r="S71" i="28"/>
  <c r="S74" i="28"/>
  <c r="S75" i="28"/>
  <c r="S77" i="28"/>
  <c r="S78" i="28"/>
  <c r="S79" i="28"/>
  <c r="S82" i="28"/>
  <c r="S83" i="28"/>
  <c r="S87" i="28"/>
  <c r="S88" i="28"/>
  <c r="S90" i="28"/>
  <c r="S93" i="28"/>
  <c r="S98" i="28"/>
  <c r="S99" i="28"/>
  <c r="S102" i="28"/>
  <c r="S104" i="28"/>
  <c r="S106" i="28"/>
  <c r="P26" i="28"/>
  <c r="Q23" i="28"/>
  <c r="Q35" i="28"/>
  <c r="Q49" i="28"/>
  <c r="Q50" i="28"/>
  <c r="Q57" i="28"/>
  <c r="Q66" i="28"/>
  <c r="Q69" i="28"/>
  <c r="Q70" i="28"/>
  <c r="Q73" i="28"/>
  <c r="Q74" i="28"/>
  <c r="Q77" i="28"/>
  <c r="Q78" i="28"/>
  <c r="Q81" i="28"/>
  <c r="Q82" i="28"/>
  <c r="Q85" i="28"/>
  <c r="Q86" i="28"/>
  <c r="Q89" i="28"/>
  <c r="Q91" i="28"/>
  <c r="Q92" i="28"/>
  <c r="Q95" i="28"/>
  <c r="Q96" i="28"/>
  <c r="Q99" i="28"/>
  <c r="Q100" i="28"/>
  <c r="Q103" i="28"/>
  <c r="Q104" i="28"/>
  <c r="R10" i="28"/>
  <c r="R31" i="28"/>
  <c r="R39" i="28"/>
  <c r="R63" i="28"/>
  <c r="S25" i="28"/>
  <c r="T49" i="28"/>
  <c r="T35" i="28"/>
  <c r="U15" i="28"/>
  <c r="T11" i="28"/>
  <c r="G85" i="22" l="1"/>
  <c r="G65" i="3"/>
  <c r="G105" i="22"/>
  <c r="M105" i="3"/>
  <c r="M45" i="22"/>
  <c r="A45" i="3"/>
  <c r="A145" i="3"/>
  <c r="G185" i="22"/>
  <c r="S225" i="3"/>
  <c r="M305" i="22"/>
  <c r="A345" i="22"/>
  <c r="A65" i="3"/>
  <c r="A85" i="22"/>
  <c r="A25" i="3"/>
  <c r="G25" i="22"/>
  <c r="G305" i="22"/>
  <c r="M225" i="3"/>
  <c r="M165" i="3"/>
  <c r="G225" i="22"/>
  <c r="M145" i="3"/>
  <c r="A205" i="22"/>
  <c r="G205" i="22"/>
  <c r="S145" i="3"/>
  <c r="A305" i="22"/>
  <c r="G225" i="3"/>
  <c r="G105" i="3"/>
  <c r="A145" i="22"/>
</calcChain>
</file>

<file path=xl/sharedStrings.xml><?xml version="1.0" encoding="utf-8"?>
<sst xmlns="http://schemas.openxmlformats.org/spreadsheetml/2006/main" count="34999" uniqueCount="610">
  <si>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</si>
  <si>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</si>
  <si>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</si>
  <si>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</si>
  <si>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</si>
  <si>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</si>
  <si>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</si>
  <si>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</si>
  <si>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</si>
  <si>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</si>
  <si>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15</t>
  </si>
  <si>
    <t>Sample 14</t>
  </si>
  <si>
    <t>Sample 13</t>
  </si>
  <si>
    <t>Sample 12</t>
  </si>
  <si>
    <t>Sample 11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</si>
  <si>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</si>
  <si>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</si>
  <si>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</si>
  <si>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</si>
  <si>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</si>
  <si>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</si>
  <si>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</si>
  <si>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</si>
  <si>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</si>
  <si>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</si>
  <si>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</si>
  <si>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</si>
  <si>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</si>
  <si>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</si>
  <si>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</si>
  <si>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</si>
  <si>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</si>
  <si>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</si>
  <si>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</si>
  <si>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</si>
  <si>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</si>
  <si>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</si>
  <si>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</si>
  <si>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</si>
  <si>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</si>
  <si>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</si>
  <si>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</si>
  <si>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</si>
  <si>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</si>
  <si>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</si>
  <si>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</si>
  <si>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</si>
  <si>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</si>
  <si>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</si>
  <si>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</si>
  <si>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</si>
  <si>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</si>
  <si>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</si>
  <si>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</si>
  <si>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</si>
  <si>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</si>
  <si>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</si>
  <si>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</si>
  <si>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</si>
  <si>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</si>
  <si>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</si>
  <si>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</si>
  <si>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</si>
  <si>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</si>
  <si>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</si>
  <si>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</si>
  <si>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</si>
  <si>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</si>
  <si>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</si>
  <si>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</si>
  <si>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</si>
  <si>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</si>
  <si>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</si>
  <si>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</si>
  <si>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</si>
  <si>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</si>
  <si>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</si>
  <si>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</si>
  <si>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</si>
  <si>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</si>
  <si>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</si>
  <si>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</si>
  <si>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</si>
  <si>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</si>
  <si>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</si>
  <si>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</si>
  <si>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</si>
  <si>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</si>
  <si>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</si>
  <si>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</si>
  <si>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</si>
  <si>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</si>
  <si>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</si>
  <si>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</si>
  <si>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</si>
  <si>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</si>
  <si>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</si>
  <si>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</si>
  <si>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</si>
  <si>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</si>
  <si>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</si>
  <si>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</si>
  <si>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</si>
  <si>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</si>
  <si>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</si>
  <si>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</si>
  <si>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</si>
  <si>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</si>
  <si>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</si>
  <si>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</si>
  <si>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</si>
  <si>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</si>
  <si>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</si>
  <si>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</si>
  <si>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</si>
  <si>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</si>
  <si>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</si>
  <si>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</si>
  <si>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</si>
  <si>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</si>
  <si>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</si>
  <si>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</si>
  <si>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</si>
  <si>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</si>
  <si>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</si>
  <si>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</si>
  <si>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</si>
  <si>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</si>
  <si>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</si>
  <si>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</si>
  <si>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</si>
  <si>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</si>
  <si>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</si>
  <si>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</si>
  <si>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</si>
  <si>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</si>
  <si>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</si>
  <si>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</si>
  <si>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</si>
  <si>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</si>
  <si>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</si>
  <si>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</si>
  <si>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</si>
  <si>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</si>
  <si>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</si>
  <si>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</si>
  <si>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</si>
  <si>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</si>
  <si>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</si>
  <si>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</si>
  <si>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</si>
  <si>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</si>
  <si>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</si>
  <si>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</si>
  <si>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</si>
  <si>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</si>
  <si>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</si>
  <si>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</si>
  <si>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</si>
  <si>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</si>
  <si>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</si>
  <si>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</si>
  <si>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</si>
  <si>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</si>
  <si>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With Background</t>
  </si>
  <si>
    <t>Without Background</t>
  </si>
  <si>
    <t>Pos Normalization with Background</t>
  </si>
  <si>
    <t>Positive Control Normalization with Background</t>
  </si>
  <si>
    <t>Positive Normalization without Background</t>
  </si>
  <si>
    <t>Positive Control Normalization without Background</t>
  </si>
  <si>
    <t>A15</t>
  </si>
  <si>
    <t>B15</t>
  </si>
  <si>
    <t>C15</t>
  </si>
  <si>
    <t>D15</t>
  </si>
  <si>
    <t>E15</t>
  </si>
  <si>
    <t>F15</t>
  </si>
  <si>
    <t>G15</t>
  </si>
  <si>
    <t>H15</t>
  </si>
  <si>
    <t>I15</t>
  </si>
  <si>
    <t>J15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</si>
  <si>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</si>
  <si>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</si>
  <si>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</si>
  <si>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</si>
  <si>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</si>
  <si>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</si>
  <si>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</si>
  <si>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</si>
  <si>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</si>
  <si>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</si>
  <si>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</si>
  <si>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</si>
  <si>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</si>
  <si>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</si>
  <si>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</si>
  <si>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</si>
  <si>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</si>
  <si>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</si>
  <si>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</si>
  <si>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</si>
  <si>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</si>
  <si>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</si>
  <si>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</si>
  <si>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</si>
  <si>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</si>
  <si>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</si>
  <si>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</si>
  <si>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</si>
  <si>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</si>
  <si>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</si>
  <si>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</si>
  <si>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</si>
  <si>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</si>
  <si>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</si>
  <si>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</si>
  <si>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</si>
  <si>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</si>
  <si>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</si>
  <si>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</si>
  <si>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</si>
  <si>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</si>
  <si>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</si>
  <si>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</si>
  <si>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</si>
  <si>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</si>
  <si>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Neg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</si>
  <si>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</si>
  <si>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</si>
  <si>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</si>
  <si>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</si>
  <si>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</si>
  <si>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</si>
  <si>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</si>
  <si>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</si>
  <si>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</si>
  <si>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</si>
  <si>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</si>
  <si>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</si>
  <si>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</si>
  <si>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</si>
  <si>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</si>
  <si>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</si>
  <si>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</si>
  <si>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</si>
  <si>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</si>
  <si>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</si>
  <si>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</si>
  <si>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</si>
  <si>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</si>
  <si>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</si>
  <si>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</si>
  <si>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</si>
  <si>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</si>
  <si>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</si>
  <si>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</si>
  <si>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</si>
  <si>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</si>
  <si>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</si>
  <si>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</si>
  <si>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</si>
  <si>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</si>
  <si>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</si>
  <si>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</si>
  <si>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</si>
  <si>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</si>
  <si>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</si>
  <si>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</si>
  <si>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</si>
  <si>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</si>
  <si>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</si>
  <si>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</si>
  <si>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</si>
  <si>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</si>
  <si>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</si>
  <si>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</si>
  <si>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</si>
  <si>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</si>
  <si>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</si>
  <si>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</si>
  <si>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</si>
  <si>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</si>
  <si>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</si>
  <si>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</si>
  <si>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</si>
  <si>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</si>
  <si>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</si>
  <si>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</si>
  <si>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</si>
  <si>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</si>
  <si>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</si>
  <si>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</si>
  <si>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</si>
  <si>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</si>
  <si>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</si>
  <si>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</si>
  <si>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</si>
  <si>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</si>
  <si>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</si>
  <si>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</si>
  <si>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</si>
  <si>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</si>
  <si>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</si>
  <si>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</si>
  <si>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</si>
  <si>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</si>
  <si>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</si>
  <si>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</si>
  <si>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</si>
  <si>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</si>
  <si>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</si>
  <si>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</si>
  <si>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</si>
  <si>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</si>
  <si>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</si>
  <si>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</si>
  <si>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</si>
  <si>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</si>
  <si>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</si>
  <si>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</si>
  <si>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</si>
  <si>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</si>
  <si>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</si>
  <si>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</si>
  <si>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</si>
  <si>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</si>
  <si>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</si>
  <si>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</si>
  <si>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</si>
  <si>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</si>
  <si>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</si>
  <si>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</si>
  <si>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</si>
  <si>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</si>
  <si>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</si>
  <si>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</si>
  <si>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</si>
  <si>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</si>
  <si>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</si>
  <si>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</si>
  <si>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</si>
  <si>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</si>
  <si>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</si>
  <si>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</si>
  <si>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</si>
  <si>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</si>
  <si>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</si>
  <si>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</si>
  <si>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</si>
  <si>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</si>
  <si>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</si>
  <si>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</si>
  <si>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</si>
  <si>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</si>
  <si>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</si>
  <si>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</si>
  <si>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</si>
  <si>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</si>
  <si>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</si>
  <si>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</si>
  <si>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</si>
  <si>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</si>
  <si>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</si>
  <si>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</si>
  <si>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</si>
  <si>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</si>
  <si>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</si>
  <si>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</si>
  <si>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</si>
  <si>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</si>
  <si>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</si>
  <si>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</si>
  <si>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</si>
  <si>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</si>
  <si>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</si>
  <si>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</si>
  <si>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</si>
  <si>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</si>
  <si>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</si>
  <si>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</si>
  <si>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</si>
  <si>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</si>
  <si>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</si>
  <si>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Positive Control</t>
  </si>
  <si>
    <t>Average</t>
  </si>
  <si>
    <t>Avergae</t>
  </si>
  <si>
    <t>Averge</t>
  </si>
  <si>
    <t>NEG</t>
  </si>
  <si>
    <t>Analysis Tool Software for RayBio® Human Glycan Array, Glass Slide</t>
  </si>
  <si>
    <t>Analysis Tool Guide</t>
  </si>
  <si>
    <t>RayBio® Human Glycan Arrays, Glass Slide</t>
  </si>
  <si>
    <t>RayBio® Human Glycan Array</t>
  </si>
  <si>
    <t>POS1</t>
  </si>
  <si>
    <t>POS2</t>
  </si>
  <si>
    <t>POS3</t>
  </si>
  <si>
    <t>Blank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</si>
  <si>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</si>
  <si>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</si>
  <si>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</si>
  <si>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</si>
  <si>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</si>
  <si>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</si>
  <si>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</si>
  <si>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</si>
  <si>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</si>
  <si>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</si>
  <si>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</si>
  <si>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</si>
  <si>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</si>
  <si>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</si>
  <si>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</si>
  <si>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</si>
  <si>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</si>
  <si>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</si>
  <si>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</si>
  <si>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</si>
  <si>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</si>
  <si>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</si>
  <si>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</si>
  <si>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</si>
  <si>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</si>
  <si>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</si>
  <si>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</si>
  <si>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</si>
  <si>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</si>
  <si>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</si>
  <si>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</si>
  <si>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</si>
  <si>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</si>
  <si>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</si>
  <si>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</si>
  <si>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</si>
  <si>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</si>
  <si>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</si>
  <si>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</si>
  <si>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</si>
  <si>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</si>
  <si>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</si>
  <si>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</si>
  <si>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</si>
  <si>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</si>
  <si>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</si>
  <si>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</si>
  <si>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</si>
  <si>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</si>
  <si>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</si>
  <si>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</si>
  <si>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</si>
  <si>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</si>
  <si>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</si>
  <si>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</si>
  <si>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</si>
  <si>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</si>
  <si>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</si>
  <si>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</si>
  <si>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</si>
  <si>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</si>
  <si>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</si>
  <si>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</si>
  <si>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</si>
  <si>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</si>
  <si>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</si>
  <si>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</si>
  <si>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</si>
  <si>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</si>
  <si>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</si>
  <si>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</si>
  <si>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</si>
  <si>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</si>
  <si>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</si>
  <si>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</si>
  <si>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</si>
  <si>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</si>
  <si>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</si>
  <si>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</si>
  <si>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</si>
  <si>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</si>
  <si>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</si>
  <si>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</si>
  <si>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</si>
  <si>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</si>
  <si>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</si>
  <si>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</si>
  <si>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</si>
  <si>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</si>
  <si>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</si>
  <si>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</si>
  <si>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</si>
  <si>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</si>
  <si>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</si>
  <si>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</si>
  <si>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</si>
  <si>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</si>
  <si>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</si>
  <si>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</si>
  <si>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</si>
  <si>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</si>
  <si>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</si>
  <si>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</si>
  <si>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</si>
  <si>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</si>
  <si>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</si>
  <si>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</si>
  <si>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</si>
  <si>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</si>
  <si>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</si>
  <si>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</si>
  <si>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</si>
  <si>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</si>
  <si>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</si>
  <si>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</si>
  <si>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</si>
  <si>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</si>
  <si>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</si>
  <si>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</si>
  <si>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</si>
  <si>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</si>
  <si>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</si>
  <si>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</si>
  <si>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</si>
  <si>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</si>
  <si>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</si>
  <si>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</si>
  <si>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</si>
  <si>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</si>
  <si>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</si>
  <si>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</si>
  <si>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</si>
  <si>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</si>
  <si>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</si>
  <si>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</si>
  <si>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</si>
  <si>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</si>
  <si>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</si>
  <si>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</si>
  <si>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</si>
  <si>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</si>
  <si>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</si>
  <si>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</si>
  <si>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</si>
  <si>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</si>
  <si>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</si>
  <si>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</si>
  <si>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</si>
  <si>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</si>
  <si>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</si>
  <si>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</si>
  <si>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</si>
  <si>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</si>
  <si>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</si>
  <si>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</si>
  <si>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</si>
  <si>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</si>
  <si>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</si>
  <si>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</si>
  <si>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</si>
  <si>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</si>
  <si>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</si>
  <si>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</si>
  <si>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</si>
  <si>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</si>
  <si>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</si>
  <si>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</si>
  <si>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</si>
  <si>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</si>
  <si>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</si>
  <si>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</si>
  <si>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</si>
  <si>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</si>
  <si>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</si>
  <si>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</si>
  <si>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</si>
  <si>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</si>
  <si>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</si>
  <si>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</si>
  <si>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</si>
  <si>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</si>
  <si>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</si>
  <si>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</si>
  <si>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</si>
  <si>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</si>
  <si>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</si>
  <si>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</si>
  <si>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</si>
  <si>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</si>
  <si>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</si>
  <si>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</si>
  <si>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</si>
  <si>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</si>
  <si>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</si>
  <si>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</si>
  <si>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</si>
  <si>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</si>
  <si>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</si>
  <si>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</si>
  <si>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</si>
  <si>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</si>
  <si>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</si>
  <si>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</si>
  <si>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</si>
  <si>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</si>
  <si>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</si>
  <si>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</si>
  <si>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</si>
  <si>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Column</t>
  </si>
  <si>
    <t>Row</t>
  </si>
  <si>
    <t>F532 Median</t>
  </si>
  <si>
    <t>F532 Median - B532</t>
  </si>
  <si>
    <t>F532 Median - B533</t>
  </si>
  <si>
    <t>F532 Median - B534</t>
  </si>
  <si>
    <t>F532 Median - B535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</si>
</sst>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2"/>
      <color theme="1"/>
      <name val="ＭＳ Ｐゴシック"/>
      <family val="2"/>
      <scheme val="minor"/>
    </font>
    <font>
      <b/>
      <sz val="12"/>
      <name val="ＭＳ Ｐゴシック"/>
      <family val="2"/>
      <scheme val="minor"/>
    </font>
    <font>
      <sz val="12"/>
      <color rgb="FF0070C0"/>
      <name val="Arial"/>
      <family val="2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3" fontId="0" fillId="0" borderId="0" xfId="0" applyNumberFormat="1"/>
    <xf numFmtId="1" fontId="0" fillId="0" borderId="0" xfId="0" applyNumberFormat="1"/>
    <xf numFmtId="0" fontId="3" fillId="0" borderId="0" xfId="0" applyFont="1"/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3" fillId="0" borderId="0" xfId="0" applyFont="1" applyFill="1"/>
    <xf numFmtId="3" fontId="5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10" fillId="0" borderId="0" xfId="0" applyFont="1" applyFill="1"/>
    <xf numFmtId="2" fontId="11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/>
    <xf numFmtId="0" fontId="0" fillId="2" borderId="0" xfId="0" applyFill="1"/>
    <xf numFmtId="0" fontId="14" fillId="2" borderId="0" xfId="0" applyFont="1" applyFill="1"/>
    <xf numFmtId="0" fontId="15" fillId="2" borderId="0" xfId="0" applyFont="1" applyFill="1" applyAlignment="1">
      <alignment horizontal="left"/>
    </xf>
    <xf numFmtId="2" fontId="12" fillId="0" borderId="0" xfId="0" applyNumberFormat="1" applyFont="1" applyFill="1" applyBorder="1" applyAlignment="1" applyProtection="1"/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 applyProtection="1">
      <alignment horizontal="center"/>
    </xf>
    <xf numFmtId="4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 applyProtection="1">
      <alignment horizontal="center"/>
    </xf>
    <xf numFmtId="4" fontId="11" fillId="0" borderId="0" xfId="0" quotePrefix="1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11" fillId="0" borderId="0" xfId="1" applyFont="1" applyFill="1" applyBorder="1" applyAlignment="1" applyProtection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2" fontId="3" fillId="0" borderId="0" xfId="0" applyNumberFormat="1" applyFont="1" applyFill="1" applyAlignment="1" applyProtection="1">
      <alignment horizontal="left"/>
    </xf>
    <xf numFmtId="0" fontId="16" fillId="3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Alignment="1">
      <alignment horizontal="left"/>
    </xf>
    <xf numFmtId="0" fontId="12" fillId="0" borderId="0" xfId="0" applyFont="1"/>
    <xf numFmtId="1" fontId="12" fillId="0" borderId="0" xfId="0" applyNumberFormat="1" applyFont="1"/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23" fillId="0" borderId="0" xfId="0" applyNumberFormat="1" applyFont="1" applyAlignment="1">
      <alignment horizontal="left"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4102724616197468E-2"/>
          <c:w val="0.81191346847060586"/>
          <c:h val="0.83077131102591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1'!$C$9:$Z$9</c:f>
              <c:numCache>
                <c:formatCode>#,##0.00</c:formatCode>
                <c:ptCount val="4"/>
                <c:pt idx="0">
                  <c:v>338.5</c:v>
                </c:pt>
                <c:pt idx="1">
                  <c:v>2349.6049002800464</c:v>
                </c:pt>
                <c:pt idx="2">
                  <c:v>614.55405985965922</c:v>
                </c:pt>
                <c:pt idx="3">
                  <c:v>657.36589830534274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B3-44E5-BAE2-C552263DE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86848"/>
        <c:axId val="186413824"/>
      </c:barChart>
      <c:catAx>
        <c:axId val="1862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6413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41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628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984518679111"/>
          <c:y val="6.3131468817739941E-2"/>
          <c:w val="0.81012783408301114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1'!$C$46:$Z$46</c:f>
              <c:numCache>
                <c:formatCode>#,##0.00</c:formatCode>
                <c:ptCount val="4"/>
                <c:pt idx="0">
                  <c:v>188.5</c:v>
                </c:pt>
                <c:pt idx="1">
                  <c:v>2019.3422050195395</c:v>
                </c:pt>
                <c:pt idx="2">
                  <c:v>204.03973936703423</c:v>
                </c:pt>
                <c:pt idx="3">
                  <c:v>191.14038292479648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24-4435-AD6B-C895E64D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89920"/>
        <c:axId val="185891456"/>
      </c:barChart>
      <c:catAx>
        <c:axId val="1858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891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89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889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6666840278229889E-2"/>
          <c:w val="0.81308658576283122"/>
          <c:h val="0.8240021458389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1'!$C$105:$Z$105</c:f>
              <c:numCache>
                <c:formatCode>#,##0.00</c:formatCode>
                <c:ptCount val="4"/>
                <c:pt idx="0">
                  <c:v>252.25</c:v>
                </c:pt>
                <c:pt idx="1">
                  <c:v>257.0117981536103</c:v>
                </c:pt>
                <c:pt idx="2">
                  <c:v>213.53562222540458</c:v>
                </c:pt>
                <c:pt idx="3">
                  <c:v>178.45808263594745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C-494B-AE7E-5BE3A7F03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127040"/>
        <c:axId val="265128576"/>
      </c:barChart>
      <c:catAx>
        <c:axId val="26512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5128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512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5127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1041009463724"/>
          <c:y val="6.684491978609626E-2"/>
          <c:w val="0.81072555205047336"/>
          <c:h val="0.8235294117647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1'!$C$106:$Z$106</c:f>
              <c:numCache>
                <c:formatCode>#,##0.00</c:formatCode>
                <c:ptCount val="4"/>
                <c:pt idx="0">
                  <c:v>408.75</c:v>
                </c:pt>
                <c:pt idx="1">
                  <c:v>3879.509450235857</c:v>
                </c:pt>
                <c:pt idx="2">
                  <c:v>674.93813547186028</c:v>
                </c:pt>
                <c:pt idx="3">
                  <c:v>771.8085604356711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58-4B52-849D-E9EC8489F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144576"/>
        <c:axId val="266731520"/>
      </c:barChart>
      <c:catAx>
        <c:axId val="2651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6731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73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514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684491978609626E-2"/>
          <c:w val="0.81308658576283122"/>
          <c:h val="0.8235294117647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1'!$C$107:$Z$107</c:f>
              <c:numCache>
                <c:formatCode>#,##0.00</c:formatCode>
                <c:ptCount val="4"/>
                <c:pt idx="0">
                  <c:v>237.5</c:v>
                </c:pt>
                <c:pt idx="1">
                  <c:v>564.46279535314602</c:v>
                </c:pt>
                <c:pt idx="2">
                  <c:v>232.77087211800088</c:v>
                </c:pt>
                <c:pt idx="3">
                  <c:v>202.61484509089803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9-4FAB-932B-3593DC2E3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747264"/>
        <c:axId val="266769536"/>
      </c:barChart>
      <c:catAx>
        <c:axId val="2667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6769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76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6747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73502523554705E-2"/>
          <c:y val="6.3131468817739941E-2"/>
          <c:w val="0.85981569988713213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2'!$C$6:$Z$6</c:f>
              <c:numCache>
                <c:formatCode>#,##0</c:formatCode>
                <c:ptCount val="4"/>
                <c:pt idx="0">
                  <c:v>39520.333333333336</c:v>
                </c:pt>
                <c:pt idx="1">
                  <c:v>39520.333333333336</c:v>
                </c:pt>
                <c:pt idx="2">
                  <c:v>39520.333333333336</c:v>
                </c:pt>
                <c:pt idx="3">
                  <c:v>39520.333333333336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BC-4666-BD54-BD54714A1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33152"/>
        <c:axId val="184834688"/>
      </c:barChart>
      <c:catAx>
        <c:axId val="1848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4834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48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4833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3291139240506333E-2"/>
          <c:w val="0.8593750000000001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2'!$C$7:$Z$7</c:f>
              <c:numCache>
                <c:formatCode>#,##0</c:formatCode>
                <c:ptCount val="4"/>
                <c:pt idx="0">
                  <c:v>108.75</c:v>
                </c:pt>
                <c:pt idx="1">
                  <c:v>93.761521602804621</c:v>
                </c:pt>
                <c:pt idx="2">
                  <c:v>73.24094267885171</c:v>
                </c:pt>
                <c:pt idx="3">
                  <c:v>54.541229736841771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62B-B1CA-502D74C4D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35008"/>
        <c:axId val="268001280"/>
      </c:barChart>
      <c:catAx>
        <c:axId val="1850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8001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800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03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6.3291139240506333E-2"/>
          <c:w val="0.85804416403785488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2'!$C$8:$Z$8</c:f>
              <c:numCache>
                <c:formatCode>#,##0</c:formatCode>
                <c:ptCount val="4"/>
                <c:pt idx="0">
                  <c:v>293.5</c:v>
                </c:pt>
                <c:pt idx="1">
                  <c:v>5384.1189861117955</c:v>
                </c:pt>
                <c:pt idx="2">
                  <c:v>589.09603479129646</c:v>
                </c:pt>
                <c:pt idx="3">
                  <c:v>503.41101795888306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74-4858-9376-FEC32EE3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059328"/>
        <c:axId val="287061120"/>
      </c:barChart>
      <c:catAx>
        <c:axId val="2870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7061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061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705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972369642890089E-2"/>
          <c:w val="0.85893548401909681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2'!$C$9:$Z$9</c:f>
              <c:numCache>
                <c:formatCode>#,##0</c:formatCode>
                <c:ptCount val="4"/>
                <c:pt idx="0">
                  <c:v>219.75</c:v>
                </c:pt>
                <c:pt idx="1">
                  <c:v>2163.4931885940787</c:v>
                </c:pt>
                <c:pt idx="2">
                  <c:v>411.90413686276003</c:v>
                </c:pt>
                <c:pt idx="3">
                  <c:v>445.69702970549372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E8-4745-AC73-12BE6866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085312"/>
        <c:axId val="287086848"/>
      </c:barChart>
      <c:catAx>
        <c:axId val="2870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7086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08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7085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3291139240506333E-2"/>
          <c:w val="0.8593750000000001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2'!$C$10:$Z$10</c:f>
              <c:numCache>
                <c:formatCode>#,##0</c:formatCode>
                <c:ptCount val="4"/>
                <c:pt idx="0">
                  <c:v>189</c:v>
                </c:pt>
                <c:pt idx="1">
                  <c:v>4879.9129145968491</c:v>
                </c:pt>
                <c:pt idx="2">
                  <c:v>331.22942129969869</c:v>
                </c:pt>
                <c:pt idx="3">
                  <c:v>317.57801913252467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48-4237-B47A-A85DD89C9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23328"/>
        <c:axId val="287124864"/>
      </c:barChart>
      <c:catAx>
        <c:axId val="2871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7124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12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7123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291139240506333E-2"/>
          <c:w val="0.8589354840190968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2'!$C$11:$Z$11</c:f>
              <c:numCache>
                <c:formatCode>#,##0</c:formatCode>
                <c:ptCount val="4"/>
                <c:pt idx="0">
                  <c:v>107.75</c:v>
                </c:pt>
                <c:pt idx="1">
                  <c:v>1949.3261406028284</c:v>
                </c:pt>
                <c:pt idx="2">
                  <c:v>148.4317274256928</c:v>
                </c:pt>
                <c:pt idx="3">
                  <c:v>163.17043799387565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60-4663-B912-48AB0DD27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36768"/>
        <c:axId val="287175424"/>
      </c:barChart>
      <c:catAx>
        <c:axId val="287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7175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17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7136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2972369642890089E-2"/>
          <c:w val="0.85937500000000011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2'!$C$12:$Z$12</c:f>
              <c:numCache>
                <c:formatCode>#,##0</c:formatCode>
                <c:ptCount val="4"/>
                <c:pt idx="0">
                  <c:v>537.5</c:v>
                </c:pt>
                <c:pt idx="1">
                  <c:v>1367.9793314227866</c:v>
                </c:pt>
                <c:pt idx="2">
                  <c:v>1111.6537090124548</c:v>
                </c:pt>
                <c:pt idx="3">
                  <c:v>1020.4195724172557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CE-4D57-8545-8603D6B44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31808"/>
        <c:axId val="288233344"/>
      </c:barChart>
      <c:catAx>
        <c:axId val="2882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233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23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231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1'!$C$47:$Z$47</c:f>
              <c:numCache>
                <c:formatCode>#,##0.00</c:formatCode>
                <c:ptCount val="4"/>
                <c:pt idx="0">
                  <c:v>185</c:v>
                </c:pt>
                <c:pt idx="1">
                  <c:v>1857.1256854748544</c:v>
                </c:pt>
                <c:pt idx="2">
                  <c:v>203.55277101532295</c:v>
                </c:pt>
                <c:pt idx="3">
                  <c:v>182.68551606556377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E5-4B8D-86C2-A6F83DE09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97568"/>
        <c:axId val="186003456"/>
      </c:barChart>
      <c:catAx>
        <c:axId val="1859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6003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00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997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291139240506333E-2"/>
          <c:w val="0.8589354840190968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2'!$C$13:$Z$13</c:f>
              <c:numCache>
                <c:formatCode>#,##0</c:formatCode>
                <c:ptCount val="4"/>
                <c:pt idx="0">
                  <c:v>191.75</c:v>
                </c:pt>
                <c:pt idx="1">
                  <c:v>1422.2823507001892</c:v>
                </c:pt>
                <c:pt idx="2">
                  <c:v>304.66282312334323</c:v>
                </c:pt>
                <c:pt idx="3">
                  <c:v>309.72166471059734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0-4556-A2F0-CCC2285C6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57536"/>
        <c:axId val="288259072"/>
      </c:barChart>
      <c:catAx>
        <c:axId val="28825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259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25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2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656794958086057E-2"/>
          <c:w val="0.85893548401909681"/>
          <c:h val="0.834588508841705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2'!$C$14:$Z$14</c:f>
              <c:numCache>
                <c:formatCode>#,##0</c:formatCode>
                <c:ptCount val="4"/>
                <c:pt idx="0">
                  <c:v>79</c:v>
                </c:pt>
                <c:pt idx="1">
                  <c:v>3899.1597860587162</c:v>
                </c:pt>
                <c:pt idx="2">
                  <c:v>148.18799716719414</c:v>
                </c:pt>
                <c:pt idx="3">
                  <c:v>69.196352408513945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17-455F-AF7F-B22F1D393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79168"/>
        <c:axId val="288358784"/>
      </c:barChart>
      <c:catAx>
        <c:axId val="2882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358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35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279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6.2972369642890089E-2"/>
          <c:w val="0.85804416403785488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2'!$C$15:$Z$15</c:f>
              <c:numCache>
                <c:formatCode>#,##0</c:formatCode>
                <c:ptCount val="4"/>
                <c:pt idx="0">
                  <c:v>137</c:v>
                </c:pt>
                <c:pt idx="1">
                  <c:v>1212.4290939599473</c:v>
                </c:pt>
                <c:pt idx="2">
                  <c:v>175.97324663604303</c:v>
                </c:pt>
                <c:pt idx="3">
                  <c:v>148.96856653885317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6C-45D9-827D-2A8CC680B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87072"/>
        <c:axId val="288388608"/>
      </c:barChart>
      <c:catAx>
        <c:axId val="28838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388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38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387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972369642890089E-2"/>
          <c:w val="0.85893548401909681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2'!$C$16:$Z$16</c:f>
              <c:numCache>
                <c:formatCode>#,##0</c:formatCode>
                <c:ptCount val="4"/>
                <c:pt idx="0">
                  <c:v>91</c:v>
                </c:pt>
                <c:pt idx="1">
                  <c:v>843.72681821197659</c:v>
                </c:pt>
                <c:pt idx="2">
                  <c:v>130.15195803829221</c:v>
                </c:pt>
                <c:pt idx="3">
                  <c:v>108.7802919959171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9-4565-BD47-3032F2CD6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16896"/>
        <c:axId val="288418432"/>
      </c:barChart>
      <c:catAx>
        <c:axId val="2884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418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41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416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3291139240506333E-2"/>
          <c:w val="0.8593750000000001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2'!$C$20:$Z$20</c:f>
              <c:numCache>
                <c:formatCode>#,##0</c:formatCode>
                <c:ptCount val="4"/>
                <c:pt idx="0">
                  <c:v>64.25</c:v>
                </c:pt>
                <c:pt idx="1">
                  <c:v>631.84354205949523</c:v>
                </c:pt>
                <c:pt idx="2">
                  <c:v>21.691993006382038</c:v>
                </c:pt>
                <c:pt idx="3">
                  <c:v>14.201871455022511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80-4C01-A6BA-DCA0E8D3A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42624"/>
        <c:axId val="288448512"/>
      </c:barChart>
      <c:catAx>
        <c:axId val="2884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448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44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442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972369642890089E-2"/>
          <c:w val="0.85893548401909681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2'!$C$21:$Z$21</c:f>
              <c:numCache>
                <c:formatCode>#,##0</c:formatCode>
                <c:ptCount val="4"/>
                <c:pt idx="0">
                  <c:v>18.75</c:v>
                </c:pt>
                <c:pt idx="1">
                  <c:v>53.795514424342571</c:v>
                </c:pt>
                <c:pt idx="2">
                  <c:v>27.054058693352875</c:v>
                </c:pt>
                <c:pt idx="3">
                  <c:v>16.014876321621131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85-4F93-9B45-CA3C9E450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56064"/>
        <c:axId val="288482432"/>
      </c:barChart>
      <c:catAx>
        <c:axId val="2884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482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48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456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131468817739941E-2"/>
          <c:w val="0.85893548401909681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2'!$C$22:$Z$22</c:f>
              <c:numCache>
                <c:formatCode>#,##0</c:formatCode>
                <c:ptCount val="4"/>
                <c:pt idx="0">
                  <c:v>166</c:v>
                </c:pt>
                <c:pt idx="1">
                  <c:v>223.80964019938747</c:v>
                </c:pt>
                <c:pt idx="2">
                  <c:v>125.27735286831873</c:v>
                </c:pt>
                <c:pt idx="3">
                  <c:v>165.58777781600716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57-49E9-BAC6-A625D50EE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502528"/>
        <c:axId val="288504064"/>
      </c:barChart>
      <c:catAx>
        <c:axId val="2885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504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50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502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6.3291139240506333E-2"/>
          <c:w val="0.85804416403785488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2'!$C$23:$Z$23</c:f>
              <c:numCache>
                <c:formatCode>#,##0</c:formatCode>
                <c:ptCount val="4"/>
                <c:pt idx="0">
                  <c:v>286.25</c:v>
                </c:pt>
                <c:pt idx="1">
                  <c:v>441.02171730899715</c:v>
                </c:pt>
                <c:pt idx="2">
                  <c:v>384.85007816940714</c:v>
                </c:pt>
                <c:pt idx="3">
                  <c:v>271.04422755649347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36-4652-9C80-630FE18C3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536448"/>
        <c:axId val="288537984"/>
      </c:barChart>
      <c:catAx>
        <c:axId val="2885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537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53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53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6.3131468817739941E-2"/>
          <c:w val="0.85804416403785488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2'!$C$24:$Z$24</c:f>
              <c:numCache>
                <c:formatCode>#,##0</c:formatCode>
                <c:ptCount val="4"/>
                <c:pt idx="0">
                  <c:v>131.25</c:v>
                </c:pt>
                <c:pt idx="1">
                  <c:v>355.25339714188488</c:v>
                </c:pt>
                <c:pt idx="2">
                  <c:v>162.08062190161857</c:v>
                </c:pt>
                <c:pt idx="3">
                  <c:v>118.44965128444308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F3-455A-A42C-4E573625D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549888"/>
        <c:axId val="289223424"/>
      </c:barChart>
      <c:catAx>
        <c:axId val="2885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223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22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549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01417408489641E-2"/>
          <c:y val="6.3291139240506333E-2"/>
          <c:w val="0.85759626186131233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2'!$C$25:$Z$25</c:f>
              <c:numCache>
                <c:formatCode>#,##0</c:formatCode>
                <c:ptCount val="4"/>
                <c:pt idx="0">
                  <c:v>60.500000000000007</c:v>
                </c:pt>
                <c:pt idx="1">
                  <c:v>1083.0153564296891</c:v>
                </c:pt>
                <c:pt idx="2">
                  <c:v>9.9929405984456565</c:v>
                </c:pt>
                <c:pt idx="3">
                  <c:v>9.971526766292401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03-43D2-AFF3-9FD36B6D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259904"/>
        <c:axId val="289261440"/>
      </c:barChart>
      <c:catAx>
        <c:axId val="2892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261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26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259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03219876053686"/>
          <c:y val="6.3131468817739941E-2"/>
          <c:w val="0.80952631921601936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1'!$C$48:$Z$48</c:f>
              <c:numCache>
                <c:formatCode>#,##0.00</c:formatCode>
                <c:ptCount val="4"/>
                <c:pt idx="0">
                  <c:v>185.5</c:v>
                </c:pt>
                <c:pt idx="1">
                  <c:v>19068.044945854144</c:v>
                </c:pt>
                <c:pt idx="2">
                  <c:v>286.82435915795503</c:v>
                </c:pt>
                <c:pt idx="3">
                  <c:v>184.79923278037197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6-44DF-9AE3-155D4C5DB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15104"/>
        <c:axId val="186029184"/>
      </c:barChart>
      <c:catAx>
        <c:axId val="1860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6029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02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6015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291139240506333E-2"/>
          <c:w val="0.8589354840190968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2'!$C$26:$Z$26</c:f>
              <c:numCache>
                <c:formatCode>#,##0</c:formatCode>
                <c:ptCount val="4"/>
                <c:pt idx="0">
                  <c:v>174.25</c:v>
                </c:pt>
                <c:pt idx="1">
                  <c:v>445.08175613347578</c:v>
                </c:pt>
                <c:pt idx="2">
                  <c:v>244.46144927417058</c:v>
                </c:pt>
                <c:pt idx="3">
                  <c:v>177.07014197113176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F6-496C-AC5D-025D8B9AC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281536"/>
        <c:axId val="289283072"/>
      </c:barChart>
      <c:catAx>
        <c:axId val="2892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283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28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281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131468817739941E-2"/>
          <c:w val="0.85893548401909681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2'!$C$27:$Z$27</c:f>
              <c:numCache>
                <c:formatCode>#,##0</c:formatCode>
                <c:ptCount val="4"/>
                <c:pt idx="0">
                  <c:v>55.75</c:v>
                </c:pt>
                <c:pt idx="1">
                  <c:v>372.50856214591931</c:v>
                </c:pt>
                <c:pt idx="2">
                  <c:v>3.8996841359787928</c:v>
                </c:pt>
                <c:pt idx="3">
                  <c:v>4.2303446887301099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A4-43C3-AE44-06E10334F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307264"/>
        <c:axId val="289309056"/>
      </c:barChart>
      <c:catAx>
        <c:axId val="2893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309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30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307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131468817739941E-2"/>
          <c:w val="0.85893548401909681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2'!$C$28:$Z$28</c:f>
              <c:numCache>
                <c:formatCode>#,##0</c:formatCode>
                <c:ptCount val="4"/>
                <c:pt idx="0">
                  <c:v>8.75</c:v>
                </c:pt>
                <c:pt idx="1">
                  <c:v>97.440931787488424</c:v>
                </c:pt>
                <c:pt idx="2">
                  <c:v>5.1183354284721654</c:v>
                </c:pt>
                <c:pt idx="3">
                  <c:v>7.8563544219273469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8-4A95-8515-6FC38BA88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94272"/>
        <c:axId val="288695808"/>
      </c:barChart>
      <c:catAx>
        <c:axId val="2886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695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69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694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3291139240506333E-2"/>
          <c:w val="0.8593750000000001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2'!$C$29:$Z$29</c:f>
              <c:numCache>
                <c:formatCode>#,##0</c:formatCode>
                <c:ptCount val="4"/>
                <c:pt idx="0">
                  <c:v>9</c:v>
                </c:pt>
                <c:pt idx="1">
                  <c:v>162.6553054056773</c:v>
                </c:pt>
                <c:pt idx="2">
                  <c:v>3.6559538774801181</c:v>
                </c:pt>
                <c:pt idx="3">
                  <c:v>6.6476845108616009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05-4251-B940-02C4DE5E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24480"/>
        <c:axId val="288726016"/>
      </c:barChart>
      <c:catAx>
        <c:axId val="2887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726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7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72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291139240506333E-2"/>
          <c:w val="0.8589354840190968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2'!$C$30:$Z$30</c:f>
              <c:numCache>
                <c:formatCode>#,##0</c:formatCode>
                <c:ptCount val="4"/>
                <c:pt idx="0">
                  <c:v>9.75</c:v>
                </c:pt>
                <c:pt idx="1">
                  <c:v>696.55041082462424</c:v>
                </c:pt>
                <c:pt idx="2">
                  <c:v>31.197473087830343</c:v>
                </c:pt>
                <c:pt idx="3">
                  <c:v>7.55418694416091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03-4591-8099-970120CAB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46112"/>
        <c:axId val="288760192"/>
      </c:barChart>
      <c:catAx>
        <c:axId val="2887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760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76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746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131468817739941E-2"/>
          <c:w val="0.85893548401909681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2'!$C$31:$Z$31</c:f>
              <c:numCache>
                <c:formatCode>#,##0</c:formatCode>
                <c:ptCount val="4"/>
                <c:pt idx="0">
                  <c:v>143</c:v>
                </c:pt>
                <c:pt idx="1">
                  <c:v>407.52639700704793</c:v>
                </c:pt>
                <c:pt idx="2">
                  <c:v>143.80085251421798</c:v>
                </c:pt>
                <c:pt idx="3">
                  <c:v>138.69487229479429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DA-494C-9AB7-FB833A227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84384"/>
        <c:axId val="288785920"/>
      </c:barChart>
      <c:catAx>
        <c:axId val="2887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785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78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784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3131468817739941E-2"/>
          <c:w val="0.85937500000000011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2'!$C$32:$Z$32</c:f>
              <c:numCache>
                <c:formatCode>#,##0</c:formatCode>
                <c:ptCount val="4"/>
                <c:pt idx="0">
                  <c:v>89.5</c:v>
                </c:pt>
                <c:pt idx="1">
                  <c:v>1437.5074962919841</c:v>
                </c:pt>
                <c:pt idx="2">
                  <c:v>127.47092519480681</c:v>
                </c:pt>
                <c:pt idx="3">
                  <c:v>130.2341829173341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E7-4B5B-9873-F8F251BFE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10112"/>
        <c:axId val="288811648"/>
      </c:barChart>
      <c:catAx>
        <c:axId val="2888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81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81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810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972369642890089E-2"/>
          <c:w val="0.85893548401909681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2'!$C$33:$Z$33</c:f>
              <c:numCache>
                <c:formatCode>#,##0</c:formatCode>
                <c:ptCount val="4"/>
                <c:pt idx="0">
                  <c:v>82.5</c:v>
                </c:pt>
                <c:pt idx="1">
                  <c:v>1067.536458411364</c:v>
                </c:pt>
                <c:pt idx="2">
                  <c:v>92.617498229496334</c:v>
                </c:pt>
                <c:pt idx="3">
                  <c:v>111.49979929581504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E-4F4A-B610-BAB39820B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23168"/>
        <c:axId val="288824704"/>
      </c:barChart>
      <c:catAx>
        <c:axId val="2888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824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882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823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131468817739941E-2"/>
          <c:w val="0.85893548401909681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2'!$C$37:$Z$37</c:f>
              <c:numCache>
                <c:formatCode>#,##0</c:formatCode>
                <c:ptCount val="4"/>
                <c:pt idx="0">
                  <c:v>25.75</c:v>
                </c:pt>
                <c:pt idx="1">
                  <c:v>1645.3307336199869</c:v>
                </c:pt>
                <c:pt idx="2">
                  <c:v>26.322867917856851</c:v>
                </c:pt>
                <c:pt idx="3">
                  <c:v>26.892905521212843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08-48F5-ACD4-562637A17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69376"/>
        <c:axId val="289407744"/>
      </c:barChart>
      <c:catAx>
        <c:axId val="28886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407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40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8869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131468817739941E-2"/>
          <c:w val="0.85893548401909681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2'!$C$38:$Z$38</c:f>
              <c:numCache>
                <c:formatCode>#,##0</c:formatCode>
                <c:ptCount val="4"/>
                <c:pt idx="0">
                  <c:v>9.5</c:v>
                </c:pt>
                <c:pt idx="1">
                  <c:v>668.89139633286322</c:v>
                </c:pt>
                <c:pt idx="2">
                  <c:v>17.548578611904567</c:v>
                </c:pt>
                <c:pt idx="3">
                  <c:v>14.201871455022511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E-47F5-8D6F-1882D9444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40128"/>
        <c:axId val="289441664"/>
      </c:barChart>
      <c:catAx>
        <c:axId val="28944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441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44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440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03219876053686"/>
          <c:y val="6.3131468817739941E-2"/>
          <c:w val="0.80952631921601936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1'!$C$49:$Z$49</c:f>
              <c:numCache>
                <c:formatCode>#,##0.00</c:formatCode>
                <c:ptCount val="4"/>
                <c:pt idx="0">
                  <c:v>204.75</c:v>
                </c:pt>
                <c:pt idx="1">
                  <c:v>586.00717685517452</c:v>
                </c:pt>
                <c:pt idx="2">
                  <c:v>212.56168552198196</c:v>
                </c:pt>
                <c:pt idx="3">
                  <c:v>188.12078761792768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4E-476B-94E2-B8362939B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41088"/>
        <c:axId val="186042624"/>
      </c:barChart>
      <c:catAx>
        <c:axId val="18604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6042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04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6041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972369642890089E-2"/>
          <c:w val="0.85893548401909681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2'!$C$39:$Z$39</c:f>
              <c:numCache>
                <c:formatCode>#,##0</c:formatCode>
                <c:ptCount val="4"/>
                <c:pt idx="0">
                  <c:v>59.000000000000007</c:v>
                </c:pt>
                <c:pt idx="1">
                  <c:v>117.74112590988184</c:v>
                </c:pt>
                <c:pt idx="2">
                  <c:v>88.230353576520201</c:v>
                </c:pt>
                <c:pt idx="3">
                  <c:v>73.728864575010491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F9-42BE-83B9-24E76B19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65856"/>
        <c:axId val="289467392"/>
      </c:barChart>
      <c:catAx>
        <c:axId val="28946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467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46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465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291139240506333E-2"/>
          <c:w val="0.8589354840190968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2'!$C$40:$Z$40</c:f>
              <c:numCache>
                <c:formatCode>#,##0</c:formatCode>
                <c:ptCount val="4"/>
                <c:pt idx="0">
                  <c:v>2.75</c:v>
                </c:pt>
                <c:pt idx="1">
                  <c:v>109.36729583439457</c:v>
                </c:pt>
                <c:pt idx="2">
                  <c:v>0.97492103399469821</c:v>
                </c:pt>
                <c:pt idx="3">
                  <c:v>6.6476845108616009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32-461F-9C2E-6EC66E1B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503872"/>
        <c:axId val="289505664"/>
      </c:barChart>
      <c:catAx>
        <c:axId val="2895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505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50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503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3451855285155345E-2"/>
          <c:w val="0.85937500000000011"/>
          <c:h val="0.83248834134123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2'!$C$41:$Z$41</c:f>
              <c:numCache>
                <c:formatCode>#,##0</c:formatCode>
                <c:ptCount val="4"/>
                <c:pt idx="0">
                  <c:v>21068.5</c:v>
                </c:pt>
                <c:pt idx="1">
                  <c:v>76.125727958975332</c:v>
                </c:pt>
                <c:pt idx="2">
                  <c:v>60.201373849172619</c:v>
                </c:pt>
                <c:pt idx="3">
                  <c:v>65.570342675316709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1-40F0-AD26-DADD8A242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521664"/>
        <c:axId val="289523200"/>
      </c:barChart>
      <c:catAx>
        <c:axId val="2895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523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52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52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6.3291139240506333E-2"/>
          <c:w val="0.85804416403785488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2'!$C$42:$Z$42</c:f>
              <c:numCache>
                <c:formatCode>#,##0</c:formatCode>
                <c:ptCount val="4"/>
                <c:pt idx="0">
                  <c:v>14806.250000000002</c:v>
                </c:pt>
                <c:pt idx="1">
                  <c:v>84.753310460992537</c:v>
                </c:pt>
                <c:pt idx="2">
                  <c:v>3.1684933604827692</c:v>
                </c:pt>
                <c:pt idx="3">
                  <c:v>9.6693592885259658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0-4964-951A-EC865F364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83264"/>
        <c:axId val="289884800"/>
      </c:barChart>
      <c:catAx>
        <c:axId val="2898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884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88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883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291139240506333E-2"/>
          <c:w val="0.8589354840190968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2'!$C$43:$Z$43</c:f>
              <c:numCache>
                <c:formatCode>#,##0</c:formatCode>
                <c:ptCount val="4"/>
                <c:pt idx="0">
                  <c:v>188.5</c:v>
                </c:pt>
                <c:pt idx="1">
                  <c:v>2923.4817060511828</c:v>
                </c:pt>
                <c:pt idx="2">
                  <c:v>180.84785180601654</c:v>
                </c:pt>
                <c:pt idx="3">
                  <c:v>159.54442826067842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33-473B-8812-4DC5F4DE1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96704"/>
        <c:axId val="289927168"/>
      </c:barChart>
      <c:catAx>
        <c:axId val="2898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927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92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896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6.3451855285155345E-2"/>
          <c:w val="0.85804416403785488"/>
          <c:h val="0.83248834134123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2'!$C$44:$Z$44</c:f>
              <c:numCache>
                <c:formatCode>#,##0</c:formatCode>
                <c:ptCount val="4"/>
                <c:pt idx="0">
                  <c:v>96.5</c:v>
                </c:pt>
                <c:pt idx="1">
                  <c:v>1003.3370944992948</c:v>
                </c:pt>
                <c:pt idx="2">
                  <c:v>93.836149521989711</c:v>
                </c:pt>
                <c:pt idx="3">
                  <c:v>85.815563685667954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F5-4A07-97BD-3C30CF601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541504"/>
        <c:axId val="289547392"/>
      </c:barChart>
      <c:catAx>
        <c:axId val="2895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547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54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54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656794958086057E-2"/>
          <c:w val="0.85893548401909681"/>
          <c:h val="0.834588508841705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2'!$C$45:$Z$45</c:f>
              <c:numCache>
                <c:formatCode>#,##0</c:formatCode>
                <c:ptCount val="4"/>
                <c:pt idx="0">
                  <c:v>54.75</c:v>
                </c:pt>
                <c:pt idx="1">
                  <c:v>1203.0402541783401</c:v>
                </c:pt>
                <c:pt idx="2">
                  <c:v>11.942782666435054</c:v>
                </c:pt>
                <c:pt idx="3">
                  <c:v>10.273694244058838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A-4C54-A0CE-BB7B7F7CC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587968"/>
        <c:axId val="289589504"/>
      </c:barChart>
      <c:catAx>
        <c:axId val="2895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58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58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587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6.2972369642890089E-2"/>
          <c:w val="0.85804416403785488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2'!$C$46:$Z$46</c:f>
              <c:numCache>
                <c:formatCode>#,##0</c:formatCode>
                <c:ptCount val="4"/>
                <c:pt idx="0">
                  <c:v>40</c:v>
                </c:pt>
                <c:pt idx="1">
                  <c:v>1818.1361360868611</c:v>
                </c:pt>
                <c:pt idx="2">
                  <c:v>5.849526203968189</c:v>
                </c:pt>
                <c:pt idx="3">
                  <c:v>4.2303446887301099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F9-4DF2-A81A-0D25CF28B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609600"/>
        <c:axId val="289611136"/>
      </c:barChart>
      <c:catAx>
        <c:axId val="2896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611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61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609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01417408489641E-2"/>
          <c:y val="6.3291139240506333E-2"/>
          <c:w val="0.85759626186131233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2'!$C$47:$Z$47</c:f>
              <c:numCache>
                <c:formatCode>#,##0</c:formatCode>
                <c:ptCount val="4"/>
                <c:pt idx="0">
                  <c:v>33.25</c:v>
                </c:pt>
                <c:pt idx="1">
                  <c:v>1655.4808306811835</c:v>
                </c:pt>
                <c:pt idx="2">
                  <c:v>4.1434143944774675</c:v>
                </c:pt>
                <c:pt idx="3">
                  <c:v>2.4173398221314915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FD-4F5C-BC3E-2945BC400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635328"/>
        <c:axId val="289641216"/>
      </c:barChart>
      <c:catAx>
        <c:axId val="2896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641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64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63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291139240506333E-2"/>
          <c:w val="0.8589354840190968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2'!$C$48:$Z$48</c:f>
              <c:numCache>
                <c:formatCode>#,##0</c:formatCode>
                <c:ptCount val="4"/>
                <c:pt idx="0">
                  <c:v>34.25</c:v>
                </c:pt>
                <c:pt idx="1">
                  <c:v>18884.255582356484</c:v>
                </c:pt>
                <c:pt idx="2">
                  <c:v>102.36670856944332</c:v>
                </c:pt>
                <c:pt idx="3">
                  <c:v>15.712708843854694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55-465A-8BA7-066DE16FD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747712"/>
        <c:axId val="289749248"/>
      </c:barChart>
      <c:catAx>
        <c:axId val="2897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749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74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74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1'!$C$50:$Z$50</c:f>
              <c:numCache>
                <c:formatCode>#,##0.00</c:formatCode>
                <c:ptCount val="4"/>
                <c:pt idx="0">
                  <c:v>218.75</c:v>
                </c:pt>
                <c:pt idx="1">
                  <c:v>978.62184681566987</c:v>
                </c:pt>
                <c:pt idx="2">
                  <c:v>205.01367607045682</c:v>
                </c:pt>
                <c:pt idx="3">
                  <c:v>189.32862574067519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B-4C44-96FF-6F8819EE9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97856"/>
        <c:axId val="214699392"/>
      </c:barChart>
      <c:catAx>
        <c:axId val="2146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699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69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697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73502523554705E-2"/>
          <c:y val="6.3131468817739941E-2"/>
          <c:w val="0.85981569988713213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2'!$C$49:$Z$49</c:f>
              <c:numCache>
                <c:formatCode>#,##0</c:formatCode>
                <c:ptCount val="4"/>
                <c:pt idx="0">
                  <c:v>49.75</c:v>
                </c:pt>
                <c:pt idx="1">
                  <c:v>380.12113494181682</c:v>
                </c:pt>
                <c:pt idx="2">
                  <c:v>12.673973441931077</c:v>
                </c:pt>
                <c:pt idx="3">
                  <c:v>10.273694244058838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29-4088-8472-E031F047F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773440"/>
        <c:axId val="289774976"/>
      </c:barChart>
      <c:catAx>
        <c:axId val="2897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774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77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773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451855285155345E-2"/>
          <c:w val="0.85893548401909681"/>
          <c:h val="0.83248834134123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2'!$C$50:$Z$50</c:f>
              <c:numCache>
                <c:formatCode>#,##0</c:formatCode>
                <c:ptCount val="4"/>
                <c:pt idx="0">
                  <c:v>62.249999999999993</c:v>
                </c:pt>
                <c:pt idx="1">
                  <c:v>773.43739606318934</c:v>
                </c:pt>
                <c:pt idx="2">
                  <c:v>2.9247631019840945</c:v>
                </c:pt>
                <c:pt idx="3">
                  <c:v>3.9281772109636734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5-49AB-9FD3-32676935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795072"/>
        <c:axId val="289940224"/>
      </c:barChart>
      <c:catAx>
        <c:axId val="2897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9402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94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795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3131468817739941E-2"/>
          <c:w val="0.85937500000000011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2'!$C$54:$Z$54</c:f>
              <c:numCache>
                <c:formatCode>#,##0</c:formatCode>
                <c:ptCount val="4"/>
                <c:pt idx="0">
                  <c:v>2.5</c:v>
                </c:pt>
                <c:pt idx="1">
                  <c:v>615.34963433505061</c:v>
                </c:pt>
                <c:pt idx="2">
                  <c:v>-16.57365757790987</c:v>
                </c:pt>
                <c:pt idx="3">
                  <c:v>-7.2520194663944739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60-465F-8B09-316F11738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968512"/>
        <c:axId val="289970048"/>
      </c:barChart>
      <c:catAx>
        <c:axId val="2899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970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9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8996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6.2972369642890089E-2"/>
          <c:w val="0.85804416403785488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2'!$C$55:$Z$55</c:f>
              <c:numCache>
                <c:formatCode>#,##0</c:formatCode>
                <c:ptCount val="4"/>
                <c:pt idx="0">
                  <c:v>132.75</c:v>
                </c:pt>
                <c:pt idx="1">
                  <c:v>475.02454246400606</c:v>
                </c:pt>
                <c:pt idx="2">
                  <c:v>109.67861632440355</c:v>
                </c:pt>
                <c:pt idx="3">
                  <c:v>101.22610505175621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32-445D-ACF3-3990662A5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02432"/>
        <c:axId val="290003968"/>
      </c:barChart>
      <c:catAx>
        <c:axId val="2900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003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00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00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972369642890089E-2"/>
          <c:w val="0.85893548401909681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2'!$C$56:$Z$56</c:f>
              <c:numCache>
                <c:formatCode>#,##0</c:formatCode>
                <c:ptCount val="4"/>
                <c:pt idx="0">
                  <c:v>1</c:v>
                </c:pt>
                <c:pt idx="1">
                  <c:v>189.04555776478875</c:v>
                </c:pt>
                <c:pt idx="2">
                  <c:v>0.97492103399469821</c:v>
                </c:pt>
                <c:pt idx="3">
                  <c:v>1.2086699110657457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5D-4E68-93A5-56DB47A8D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19968"/>
        <c:axId val="290038144"/>
      </c:barChart>
      <c:catAx>
        <c:axId val="29001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038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03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019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01417408489641E-2"/>
          <c:y val="6.3451855285155345E-2"/>
          <c:w val="0.85759626186131233"/>
          <c:h val="0.83248834134123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2'!$C$57:$Z$57</c:f>
              <c:numCache>
                <c:formatCode>#,##0</c:formatCode>
                <c:ptCount val="4"/>
                <c:pt idx="0">
                  <c:v>543.75</c:v>
                </c:pt>
                <c:pt idx="1">
                  <c:v>545.31396461279337</c:v>
                </c:pt>
                <c:pt idx="2">
                  <c:v>667.08971751087233</c:v>
                </c:pt>
                <c:pt idx="3">
                  <c:v>448.41653700539166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F4-45BD-BD3F-D63843CBF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62336"/>
        <c:axId val="290063872"/>
      </c:barChart>
      <c:catAx>
        <c:axId val="29006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063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06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062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656794958086057E-2"/>
          <c:w val="0.85893548401909681"/>
          <c:h val="0.834588508841705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2'!$C$58:$Z$58</c:f>
              <c:numCache>
                <c:formatCode>#,##0</c:formatCode>
                <c:ptCount val="4"/>
                <c:pt idx="0">
                  <c:v>-15.500000000000002</c:v>
                </c:pt>
                <c:pt idx="1">
                  <c:v>461.57566385792046</c:v>
                </c:pt>
                <c:pt idx="2">
                  <c:v>-30.95374282933167</c:v>
                </c:pt>
                <c:pt idx="3">
                  <c:v>-17.223546232686875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FC-4AC2-AD18-B513F59A4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92160"/>
        <c:axId val="290093696"/>
      </c:barChart>
      <c:catAx>
        <c:axId val="29009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093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09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092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131468817739941E-2"/>
          <c:w val="0.85893548401909681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2'!$C$59:$Z$59</c:f>
              <c:numCache>
                <c:formatCode>#,##0</c:formatCode>
                <c:ptCount val="4"/>
                <c:pt idx="0">
                  <c:v>574.25</c:v>
                </c:pt>
                <c:pt idx="1">
                  <c:v>619.91717801258915</c:v>
                </c:pt>
                <c:pt idx="2">
                  <c:v>904.48298928858128</c:v>
                </c:pt>
                <c:pt idx="3">
                  <c:v>922.21514214316392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39-41D5-B48F-5896B4BFB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30176"/>
        <c:axId val="290136064"/>
      </c:barChart>
      <c:catAx>
        <c:axId val="2901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136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13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130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656794958086057E-2"/>
          <c:w val="0.85893548401909681"/>
          <c:h val="0.834588508841705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2'!$C$60:$Z$60</c:f>
              <c:numCache>
                <c:formatCode>#,##0</c:formatCode>
                <c:ptCount val="4"/>
                <c:pt idx="0">
                  <c:v>49.5</c:v>
                </c:pt>
                <c:pt idx="1">
                  <c:v>1041.3999584787825</c:v>
                </c:pt>
                <c:pt idx="2">
                  <c:v>71.656695998610317</c:v>
                </c:pt>
                <c:pt idx="3">
                  <c:v>61.944332942119466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AA-4575-8AD9-6BC92737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43616"/>
        <c:axId val="290157696"/>
      </c:barChart>
      <c:catAx>
        <c:axId val="2901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157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15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143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2656794958086057E-2"/>
          <c:w val="0.85937500000000011"/>
          <c:h val="0.834588508841705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2'!$C$61:$Z$61</c:f>
              <c:numCache>
                <c:formatCode>#,##0</c:formatCode>
                <c:ptCount val="4"/>
                <c:pt idx="0">
                  <c:v>4.25</c:v>
                </c:pt>
                <c:pt idx="1">
                  <c:v>5440.198272374907</c:v>
                </c:pt>
                <c:pt idx="2">
                  <c:v>6.3369867209655384</c:v>
                </c:pt>
                <c:pt idx="3">
                  <c:v>1.2086699110657457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8-42CA-B022-54AD6CC27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77408"/>
        <c:axId val="290178944"/>
      </c:barChart>
      <c:catAx>
        <c:axId val="2901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178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17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177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1'!$C$54:$Z$54</c:f>
              <c:numCache>
                <c:formatCode>#,##0.00</c:formatCode>
                <c:ptCount val="4"/>
                <c:pt idx="0">
                  <c:v>165.75</c:v>
                </c:pt>
                <c:pt idx="1">
                  <c:v>826.54385974252773</c:v>
                </c:pt>
                <c:pt idx="2">
                  <c:v>190.64810969497353</c:v>
                </c:pt>
                <c:pt idx="3">
                  <c:v>166.68166093915903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7E-4801-8F68-49C6FA632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44064"/>
        <c:axId val="214745856"/>
      </c:barChart>
      <c:catAx>
        <c:axId val="2147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745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74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74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13003512535679E-2"/>
          <c:y val="6.3131468817739941E-2"/>
          <c:w val="0.85714551446402076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2'!$C$62:$Z$62</c:f>
              <c:numCache>
                <c:formatCode>#,##0</c:formatCode>
                <c:ptCount val="4"/>
                <c:pt idx="0">
                  <c:v>64.75</c:v>
                </c:pt>
                <c:pt idx="1">
                  <c:v>309.32420793996977</c:v>
                </c:pt>
                <c:pt idx="2">
                  <c:v>14.3800852514218</c:v>
                </c:pt>
                <c:pt idx="3">
                  <c:v>14.201871455022511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27-443E-9825-744731BDA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215424"/>
        <c:axId val="290216960"/>
      </c:barChart>
      <c:catAx>
        <c:axId val="2902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216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21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215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2972369642890089E-2"/>
          <c:w val="0.85937500000000011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2'!$C$63:$Z$63</c:f>
              <c:numCache>
                <c:formatCode>#,##0</c:formatCode>
                <c:ptCount val="4"/>
                <c:pt idx="0">
                  <c:v>56.750000000000007</c:v>
                </c:pt>
                <c:pt idx="1">
                  <c:v>652.65124103494861</c:v>
                </c:pt>
                <c:pt idx="2">
                  <c:v>44.115176788260101</c:v>
                </c:pt>
                <c:pt idx="3">
                  <c:v>48.648963920396262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E-4342-8B2F-0DB83E64E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232960"/>
        <c:axId val="290251136"/>
      </c:barChart>
      <c:catAx>
        <c:axId val="2902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251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25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232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2972369642890089E-2"/>
          <c:w val="0.85893548401909681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2'!$C$64:$Z$64</c:f>
              <c:numCache>
                <c:formatCode>#,##0</c:formatCode>
                <c:ptCount val="4"/>
                <c:pt idx="0">
                  <c:v>3.7499999999999996</c:v>
                </c:pt>
                <c:pt idx="1">
                  <c:v>34.764082434598734</c:v>
                </c:pt>
                <c:pt idx="2">
                  <c:v>0.97492103399469821</c:v>
                </c:pt>
                <c:pt idx="3">
                  <c:v>3.3238422554308005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09-45FB-9C0A-2A6450E98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10496"/>
        <c:axId val="290412032"/>
      </c:barChart>
      <c:catAx>
        <c:axId val="2904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412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41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410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01417408489641E-2"/>
          <c:y val="6.3131468817739941E-2"/>
          <c:w val="0.85759626186131233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2'!$C$65:$Z$65</c:f>
              <c:numCache>
                <c:formatCode>#,##0</c:formatCode>
                <c:ptCount val="4"/>
                <c:pt idx="0">
                  <c:v>13.5</c:v>
                </c:pt>
                <c:pt idx="1">
                  <c:v>1216.4891327844257</c:v>
                </c:pt>
                <c:pt idx="2">
                  <c:v>4.1434143944774675</c:v>
                </c:pt>
                <c:pt idx="3">
                  <c:v>12.388866588423893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74-4D1B-972C-4B3CBD58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32128"/>
        <c:axId val="290433664"/>
      </c:barChart>
      <c:catAx>
        <c:axId val="2904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43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43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432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3291139240506333E-2"/>
          <c:w val="0.85893548401909681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2'!$C$66:$Z$66</c:f>
              <c:numCache>
                <c:formatCode>#,##0</c:formatCode>
                <c:ptCount val="4"/>
                <c:pt idx="0">
                  <c:v>13.5</c:v>
                </c:pt>
                <c:pt idx="1">
                  <c:v>3037.1627931365861</c:v>
                </c:pt>
                <c:pt idx="2">
                  <c:v>13.648894475925777</c:v>
                </c:pt>
                <c:pt idx="3">
                  <c:v>27.195072998979274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90-40F9-B454-17531FE77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61952"/>
        <c:axId val="290467840"/>
      </c:barChart>
      <c:catAx>
        <c:axId val="2904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467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46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461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6.3613389624556774E-2"/>
          <c:w val="0.85937500000000011"/>
          <c:h val="0.83206313628920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2'!$C$67:$Z$67</c:f>
              <c:numCache>
                <c:formatCode>#,##0</c:formatCode>
                <c:ptCount val="4"/>
                <c:pt idx="0">
                  <c:v>5.5</c:v>
                </c:pt>
                <c:pt idx="1">
                  <c:v>43.137912510086025</c:v>
                </c:pt>
                <c:pt idx="2">
                  <c:v>2.4373025849867456</c:v>
                </c:pt>
                <c:pt idx="3">
                  <c:v>2.115172344365055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AA-4528-ACA5-1E13D3604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79488"/>
        <c:axId val="290505856"/>
      </c:barChart>
      <c:catAx>
        <c:axId val="29047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505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50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47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13003512535679E-2"/>
          <c:y val="6.3775510204081634E-2"/>
          <c:w val="0.85714551446402076"/>
          <c:h val="0.831632653061224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2'!$C$17:$Z$17</c:f>
              <c:numCache>
                <c:formatCode>#,##0</c:formatCode>
                <c:ptCount val="4"/>
                <c:pt idx="0">
                  <c:v>131.5</c:v>
                </c:pt>
                <c:pt idx="1">
                  <c:v>218.73459166878914</c:v>
                </c:pt>
                <c:pt idx="2">
                  <c:v>161.59316138462123</c:v>
                </c:pt>
                <c:pt idx="3">
                  <c:v>148.66639906108671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6F-47DC-89E7-373991772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591872"/>
        <c:axId val="290593408"/>
      </c:barChart>
      <c:catAx>
        <c:axId val="2905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593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59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591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5.6947671540957284E-2"/>
          <c:w val="0.85937500000000011"/>
          <c:h val="0.84965925939108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2'!$C$19:$Z$19</c:f>
              <c:numCache>
                <c:formatCode>#,##0</c:formatCode>
                <c:ptCount val="4"/>
                <c:pt idx="0">
                  <c:v>13.5</c:v>
                </c:pt>
                <c:pt idx="1">
                  <c:v>678.53398854100021</c:v>
                </c:pt>
                <c:pt idx="2">
                  <c:v>15.842466802413847</c:v>
                </c:pt>
                <c:pt idx="3">
                  <c:v>14.504038932788948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81-41E3-8965-CE1A718D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621696"/>
        <c:axId val="290623488"/>
      </c:barChart>
      <c:catAx>
        <c:axId val="2906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623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06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621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5.681818181818183E-2"/>
          <c:w val="0.85893548401909681"/>
          <c:h val="0.850000000000000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2'!$C$34:$Z$34</c:f>
              <c:numCache>
                <c:formatCode>#,##0</c:formatCode>
                <c:ptCount val="4"/>
                <c:pt idx="0">
                  <c:v>62.999999999999993</c:v>
                </c:pt>
                <c:pt idx="1">
                  <c:v>1638.733170530209</c:v>
                </c:pt>
                <c:pt idx="2">
                  <c:v>81.649636597055988</c:v>
                </c:pt>
                <c:pt idx="3">
                  <c:v>125.3995032730711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5D-4461-90C1-196A71CC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635136"/>
        <c:axId val="291705984"/>
      </c:barChart>
      <c:catAx>
        <c:axId val="29063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1705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170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0635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75232198142454E-2"/>
          <c:y val="5.681818181818183E-2"/>
          <c:w val="0.86068111455108376"/>
          <c:h val="0.850000000000000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2'!$C$35:$Z$35</c:f>
              <c:numCache>
                <c:formatCode>#,##0</c:formatCode>
                <c:ptCount val="4"/>
                <c:pt idx="0">
                  <c:v>83</c:v>
                </c:pt>
                <c:pt idx="1">
                  <c:v>1818.1361360868611</c:v>
                </c:pt>
                <c:pt idx="2">
                  <c:v>100.17313624295525</c:v>
                </c:pt>
                <c:pt idx="3">
                  <c:v>93.067583152062426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1-4940-98E9-EF5E55EE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30176"/>
        <c:axId val="291731712"/>
      </c:barChart>
      <c:catAx>
        <c:axId val="2917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1731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173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1730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1'!$C$55:$Z$55</c:f>
              <c:numCache>
                <c:formatCode>#,##0.00</c:formatCode>
                <c:ptCount val="4"/>
                <c:pt idx="0">
                  <c:v>296.5</c:v>
                </c:pt>
                <c:pt idx="1">
                  <c:v>686.12518501165982</c:v>
                </c:pt>
                <c:pt idx="2">
                  <c:v>317.74684949162253</c:v>
                </c:pt>
                <c:pt idx="3">
                  <c:v>282.03020166154806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75-4518-B7A8-E1B2C05BF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35584"/>
        <c:axId val="214837120"/>
      </c:barChart>
      <c:catAx>
        <c:axId val="2148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837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83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835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6.0096153846153869E-2"/>
          <c:w val="0.85893548401909681"/>
          <c:h val="0.841346153846153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2'!$C$36:$Z$36</c:f>
              <c:numCache>
                <c:formatCode>#,##0</c:formatCode>
                <c:ptCount val="4"/>
                <c:pt idx="0">
                  <c:v>33.5</c:v>
                </c:pt>
                <c:pt idx="1">
                  <c:v>605.70704212691373</c:v>
                </c:pt>
                <c:pt idx="2">
                  <c:v>20.473341713888662</c:v>
                </c:pt>
                <c:pt idx="3">
                  <c:v>19.943053532584802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07-4161-BC2F-FBEE930DB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39520"/>
        <c:axId val="291741056"/>
      </c:barChart>
      <c:catAx>
        <c:axId val="2917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1741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174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1739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73502523554705E-2"/>
          <c:y val="5.9382491675432941E-2"/>
          <c:w val="0.85981569988713213"/>
          <c:h val="0.84323138179114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2'!$C$51:$Z$51</c:f>
              <c:numCache>
                <c:formatCode>#,##0</c:formatCode>
                <c:ptCount val="4"/>
                <c:pt idx="0">
                  <c:v>1</c:v>
                </c:pt>
                <c:pt idx="1">
                  <c:v>16426.155826561167</c:v>
                </c:pt>
                <c:pt idx="2">
                  <c:v>0.97492103399469821</c:v>
                </c:pt>
                <c:pt idx="3">
                  <c:v>1.2086699110657457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B2-4CB1-9B79-AE48ED8B8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859456"/>
        <c:axId val="291869440"/>
      </c:barChart>
      <c:catAx>
        <c:axId val="29185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186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186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1859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5.9665871121718381E-2"/>
          <c:w val="0.85893548401909681"/>
          <c:h val="0.842482100238663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2'!$C$52:$Z$52</c:f>
              <c:numCache>
                <c:formatCode>#,##0</c:formatCode>
                <c:ptCount val="4"/>
                <c:pt idx="0">
                  <c:v>90</c:v>
                </c:pt>
                <c:pt idx="1">
                  <c:v>408.03390186010779</c:v>
                </c:pt>
                <c:pt idx="2">
                  <c:v>253.72319909712022</c:v>
                </c:pt>
                <c:pt idx="3">
                  <c:v>86.117731163434371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77-4DA4-B1C5-ADE8D4D96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893632"/>
        <c:axId val="291895168"/>
      </c:barChart>
      <c:catAx>
        <c:axId val="2918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1895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189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1893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5.6689467938341363E-2"/>
          <c:w val="0.85804416403785488"/>
          <c:h val="0.85034201907512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2'!$C$53:$Z$53</c:f>
              <c:numCache>
                <c:formatCode>#,##0</c:formatCode>
                <c:ptCount val="4"/>
                <c:pt idx="0">
                  <c:v>7.25</c:v>
                </c:pt>
                <c:pt idx="1">
                  <c:v>23.852728093812271</c:v>
                </c:pt>
                <c:pt idx="2">
                  <c:v>11.455322149437704</c:v>
                </c:pt>
                <c:pt idx="3">
                  <c:v>22.662560832482729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CC-4FCA-8676-35F0A861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185600"/>
        <c:axId val="292187136"/>
      </c:barChart>
      <c:catAx>
        <c:axId val="29218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187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18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185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73502523554705E-2"/>
          <c:y val="5.7077752831034258E-2"/>
          <c:w val="0.85981569988713213"/>
          <c:h val="0.8493169621257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2'!$C$68:$Z$68</c:f>
              <c:numCache>
                <c:formatCode>#,##0</c:formatCode>
                <c:ptCount val="4"/>
                <c:pt idx="0">
                  <c:v>91.5</c:v>
                </c:pt>
                <c:pt idx="1">
                  <c:v>1585.1914085323963</c:v>
                </c:pt>
                <c:pt idx="2">
                  <c:v>45.333828080753463</c:v>
                </c:pt>
                <c:pt idx="3">
                  <c:v>82.793888908003581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20-4267-94D0-1D8A7943B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19520"/>
        <c:axId val="292225408"/>
      </c:barChart>
      <c:catAx>
        <c:axId val="2922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225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22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219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5.7077752831034258E-2"/>
          <c:w val="0.85893548401909681"/>
          <c:h val="0.8493169621257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2'!$C$69:$Z$69</c:f>
              <c:numCache>
                <c:formatCode>#,##0</c:formatCode>
                <c:ptCount val="4"/>
                <c:pt idx="0">
                  <c:v>8.75</c:v>
                </c:pt>
                <c:pt idx="1">
                  <c:v>33.241567875419229</c:v>
                </c:pt>
                <c:pt idx="2">
                  <c:v>3.8996841359787928</c:v>
                </c:pt>
                <c:pt idx="3">
                  <c:v>6.9498519886280379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9A-4921-8414-019D9EFBD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41408"/>
        <c:axId val="292242944"/>
      </c:barChart>
      <c:catAx>
        <c:axId val="2922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242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24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241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5.7077752831034258E-2"/>
          <c:w val="0.85893548401909681"/>
          <c:h val="0.8493169621257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2'!$C$70:$Z$70</c:f>
              <c:numCache>
                <c:formatCode>#,##0</c:formatCode>
                <c:ptCount val="4"/>
                <c:pt idx="0">
                  <c:v>1.25</c:v>
                </c:pt>
                <c:pt idx="1">
                  <c:v>56.586791116171668</c:v>
                </c:pt>
                <c:pt idx="2">
                  <c:v>-5.1183354284721654</c:v>
                </c:pt>
                <c:pt idx="3">
                  <c:v>1.2086699110657457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53-4874-A00A-C09C34E73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63040"/>
        <c:axId val="292264576"/>
      </c:barChart>
      <c:catAx>
        <c:axId val="2922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264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26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26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5.6947671540957284E-2"/>
          <c:w val="0.85937500000000011"/>
          <c:h val="0.84965925939108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2'!$C$71:$Z$71</c:f>
              <c:numCache>
                <c:formatCode>#,##0</c:formatCode>
                <c:ptCount val="4"/>
                <c:pt idx="0">
                  <c:v>94.75</c:v>
                </c:pt>
                <c:pt idx="1">
                  <c:v>1517.9470155019681</c:v>
                </c:pt>
                <c:pt idx="2">
                  <c:v>16.086197060912522</c:v>
                </c:pt>
                <c:pt idx="3">
                  <c:v>31.727585165475826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EC-4341-BF36-7DA74A78F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92864"/>
        <c:axId val="292306944"/>
      </c:barChart>
      <c:catAx>
        <c:axId val="29229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306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30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292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5.7208237986270033E-2"/>
          <c:w val="0.85893548401909681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2'!$C$72:$Z$72</c:f>
              <c:numCache>
                <c:formatCode>#,##0</c:formatCode>
                <c:ptCount val="4"/>
                <c:pt idx="0">
                  <c:v>16.75</c:v>
                </c:pt>
                <c:pt idx="1">
                  <c:v>175.5966791587031</c:v>
                </c:pt>
                <c:pt idx="2">
                  <c:v>2.6810328434854203</c:v>
                </c:pt>
                <c:pt idx="3">
                  <c:v>26.590738043446404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06-425E-B30E-B9C31D8CA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340864"/>
        <c:axId val="292342400"/>
      </c:barChart>
      <c:catAx>
        <c:axId val="2923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342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34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340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75232198142454E-2"/>
          <c:y val="7.0028202764472705E-2"/>
          <c:w val="0.86068111455108376"/>
          <c:h val="0.815128280178462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2'!$C$73:$Z$73</c:f>
              <c:numCache>
                <c:formatCode>#,##0</c:formatCode>
                <c:ptCount val="4"/>
                <c:pt idx="0">
                  <c:v>1</c:v>
                </c:pt>
                <c:pt idx="1">
                  <c:v>1.0150097061196712</c:v>
                </c:pt>
                <c:pt idx="2">
                  <c:v>0.97492103399469821</c:v>
                </c:pt>
                <c:pt idx="3">
                  <c:v>1.2086699110657457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F9-4F08-ACCC-FAC82ED2F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370688"/>
        <c:axId val="292384768"/>
      </c:barChart>
      <c:catAx>
        <c:axId val="2923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384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3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370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1'!$C$56:$Z$56</c:f>
              <c:numCache>
                <c:formatCode>#,##0.00</c:formatCode>
                <c:ptCount val="4"/>
                <c:pt idx="0">
                  <c:v>163</c:v>
                </c:pt>
                <c:pt idx="1">
                  <c:v>400.47203262594104</c:v>
                </c:pt>
                <c:pt idx="2">
                  <c:v>196.97869826722041</c:v>
                </c:pt>
                <c:pt idx="3">
                  <c:v>174.53260873701797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48-4AC8-95BE-AA9C8524C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65408"/>
        <c:axId val="214866944"/>
      </c:barChart>
      <c:catAx>
        <c:axId val="2148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866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86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865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59285354333665E-2"/>
          <c:y val="7.0224719101123614E-2"/>
          <c:w val="0.85577190934216429"/>
          <c:h val="0.81460674157303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2'!$C$74:$Z$74</c:f>
              <c:numCache>
                <c:formatCode>#,##0</c:formatCode>
                <c:ptCount val="4"/>
                <c:pt idx="0">
                  <c:v>125.50000000000001</c:v>
                </c:pt>
                <c:pt idx="1">
                  <c:v>619.15592073299945</c:v>
                </c:pt>
                <c:pt idx="2">
                  <c:v>99.441945467459234</c:v>
                </c:pt>
                <c:pt idx="3">
                  <c:v>71.009357275112563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1A-429A-8107-F258172F1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8704"/>
        <c:axId val="292414592"/>
      </c:barChart>
      <c:catAx>
        <c:axId val="2924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414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414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408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73502523554705E-2"/>
          <c:y val="7.0422632073382591E-2"/>
          <c:w val="0.85981569988713213"/>
          <c:h val="0.81408562676830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2'!$C$75:$Z$75</c:f>
              <c:numCache>
                <c:formatCode>#,##0</c:formatCode>
                <c:ptCount val="4"/>
                <c:pt idx="0">
                  <c:v>1</c:v>
                </c:pt>
                <c:pt idx="1">
                  <c:v>2197.2422613225581</c:v>
                </c:pt>
                <c:pt idx="2">
                  <c:v>0.97492103399469821</c:v>
                </c:pt>
                <c:pt idx="3">
                  <c:v>1.2086699110657457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35-4F0D-BD55-8F80B0C67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46976"/>
        <c:axId val="292448512"/>
      </c:barChart>
      <c:catAx>
        <c:axId val="2924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448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44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44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7.5757799946140972E-2"/>
          <c:w val="0.85937500000000011"/>
          <c:h val="0.8000023674312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2'!$C$76:$Z$76</c:f>
              <c:numCache>
                <c:formatCode>#,##0</c:formatCode>
                <c:ptCount val="4"/>
                <c:pt idx="0">
                  <c:v>147</c:v>
                </c:pt>
                <c:pt idx="1">
                  <c:v>1592.2964764752342</c:v>
                </c:pt>
                <c:pt idx="2">
                  <c:v>87.742893059522842</c:v>
                </c:pt>
                <c:pt idx="3">
                  <c:v>79.470046652572776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F1-453F-B40B-7AE1566C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72704"/>
        <c:axId val="292474240"/>
      </c:barChart>
      <c:catAx>
        <c:axId val="2924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474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47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472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7.5757799946140972E-2"/>
          <c:w val="0.85893548401909681"/>
          <c:h val="0.8000023674312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2'!$C$77:$Z$77</c:f>
              <c:numCache>
                <c:formatCode>#,##0</c:formatCode>
                <c:ptCount val="4"/>
                <c:pt idx="0">
                  <c:v>160.5</c:v>
                </c:pt>
                <c:pt idx="1">
                  <c:v>216.9583246830797</c:v>
                </c:pt>
                <c:pt idx="2">
                  <c:v>121.37766873233993</c:v>
                </c:pt>
                <c:pt idx="3">
                  <c:v>91.858913240996671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8-4DBB-9753-EDD31A7A4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21312"/>
        <c:axId val="292631296"/>
      </c:barChart>
      <c:catAx>
        <c:axId val="2926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631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63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621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7.6452827709371757E-2"/>
          <c:w val="0.85804416403785488"/>
          <c:h val="0.79816752128584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2'!$C$78:$Z$78</c:f>
              <c:numCache>
                <c:formatCode>#,##0</c:formatCode>
                <c:ptCount val="4"/>
                <c:pt idx="0">
                  <c:v>74.25</c:v>
                </c:pt>
                <c:pt idx="1">
                  <c:v>802.87267754065988</c:v>
                </c:pt>
                <c:pt idx="2">
                  <c:v>86.767972025528152</c:v>
                </c:pt>
                <c:pt idx="3">
                  <c:v>86.419898641200817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23-4129-B971-0A5708216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51392"/>
        <c:axId val="292652928"/>
      </c:barChart>
      <c:catAx>
        <c:axId val="29265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652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65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651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75232198142454E-2"/>
          <c:y val="8.090640456362691E-2"/>
          <c:w val="0.86068111455108376"/>
          <c:h val="0.786410252358453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2'!$C$79:$Z$79</c:f>
              <c:numCache>
                <c:formatCode>#,##0</c:formatCode>
                <c:ptCount val="4"/>
                <c:pt idx="0">
                  <c:v>63.25</c:v>
                </c:pt>
                <c:pt idx="1">
                  <c:v>262.6337614584649</c:v>
                </c:pt>
                <c:pt idx="2">
                  <c:v>39.484301876785274</c:v>
                </c:pt>
                <c:pt idx="3">
                  <c:v>29.61241282111077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BE-4028-A543-8EE1DB78E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93504"/>
        <c:axId val="292695040"/>
      </c:barChart>
      <c:catAx>
        <c:axId val="2926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695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69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693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8.0385852090032184E-2"/>
          <c:w val="0.85893548401909681"/>
          <c:h val="0.78778135048231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2'!$C$80:$Z$80</c:f>
              <c:numCache>
                <c:formatCode>#,##0</c:formatCode>
                <c:ptCount val="4"/>
                <c:pt idx="0">
                  <c:v>40.25</c:v>
                </c:pt>
                <c:pt idx="1">
                  <c:v>112.66607737928349</c:v>
                </c:pt>
                <c:pt idx="2">
                  <c:v>43.140255754265397</c:v>
                </c:pt>
                <c:pt idx="3">
                  <c:v>25.684235610147095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2D-4E24-8E57-CB5AE3B55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715136"/>
        <c:axId val="292716928"/>
      </c:barChart>
      <c:catAx>
        <c:axId val="2927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716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7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715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73502523554705E-2"/>
          <c:y val="8.0385852090032184E-2"/>
          <c:w val="0.85981569988713213"/>
          <c:h val="0.78778135048231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2'!$C$81:$Z$81</c:f>
              <c:numCache>
                <c:formatCode>#,##0</c:formatCode>
                <c:ptCount val="4"/>
                <c:pt idx="0">
                  <c:v>34.5</c:v>
                </c:pt>
                <c:pt idx="1">
                  <c:v>3487.5733502271901</c:v>
                </c:pt>
                <c:pt idx="2">
                  <c:v>0.97492103399469821</c:v>
                </c:pt>
                <c:pt idx="3">
                  <c:v>4.2303446887301099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28-4F4B-B97C-04D1CF056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745216"/>
        <c:axId val="292746752"/>
      </c:barChart>
      <c:catAx>
        <c:axId val="2927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746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74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745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8.0128455930914264E-2"/>
          <c:w val="0.85893548401909681"/>
          <c:h val="0.788464006360196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2'!$C$82:$Z$82</c:f>
              <c:numCache>
                <c:formatCode>#,##0</c:formatCode>
                <c:ptCount val="4"/>
                <c:pt idx="0">
                  <c:v>219.50000000000003</c:v>
                </c:pt>
                <c:pt idx="1">
                  <c:v>262.12625660540505</c:v>
                </c:pt>
                <c:pt idx="2">
                  <c:v>248.36113341014939</c:v>
                </c:pt>
                <c:pt idx="3">
                  <c:v>185.53083134859196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1E-474E-B034-6362B2959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783232"/>
        <c:axId val="292784768"/>
      </c:barChart>
      <c:catAx>
        <c:axId val="2927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784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7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783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8.090640456362691E-2"/>
          <c:w val="0.85937500000000011"/>
          <c:h val="0.786410252358453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2'!$C$83:$Z$83</c:f>
              <c:numCache>
                <c:formatCode>#,##0</c:formatCode>
                <c:ptCount val="4"/>
                <c:pt idx="0">
                  <c:v>286.75</c:v>
                </c:pt>
                <c:pt idx="1">
                  <c:v>9859.0430279668944</c:v>
                </c:pt>
                <c:pt idx="2">
                  <c:v>343.65966448313111</c:v>
                </c:pt>
                <c:pt idx="3">
                  <c:v>266.81388286776337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79-4A2E-ACBD-EF9AA2C6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08960"/>
        <c:axId val="293928960"/>
      </c:barChart>
      <c:catAx>
        <c:axId val="2928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3928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392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808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1'!$C$57:$Z$57</c:f>
              <c:numCache>
                <c:formatCode>#,##0.00</c:formatCode>
                <c:ptCount val="4"/>
                <c:pt idx="0">
                  <c:v>722</c:v>
                </c:pt>
                <c:pt idx="1">
                  <c:v>755.82759575351656</c:v>
                </c:pt>
                <c:pt idx="2">
                  <c:v>879.95181154231716</c:v>
                </c:pt>
                <c:pt idx="3">
                  <c:v>627.77386429802834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A4-4E8B-8779-603288B7D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91136"/>
        <c:axId val="235610496"/>
      </c:barChart>
      <c:catAx>
        <c:axId val="2148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561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61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891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8.0385852090032184E-2"/>
          <c:w val="0.85893548401909681"/>
          <c:h val="0.78778135048231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2'!$C$84:$Z$84</c:f>
              <c:numCache>
                <c:formatCode>#,##0</c:formatCode>
                <c:ptCount val="4"/>
                <c:pt idx="0">
                  <c:v>323.75</c:v>
                </c:pt>
                <c:pt idx="1">
                  <c:v>3788.7774805182021</c:v>
                </c:pt>
                <c:pt idx="2">
                  <c:v>372.41983498597472</c:v>
                </c:pt>
                <c:pt idx="3">
                  <c:v>333.2907279763794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3-4754-B732-503AA157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40608"/>
        <c:axId val="293962880"/>
      </c:barChart>
      <c:catAx>
        <c:axId val="2939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3962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396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3940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7.5987841945288764E-2"/>
          <c:w val="0.85804416403785488"/>
          <c:h val="0.79939209726443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2'!$C$85:$Z$85</c:f>
              <c:numCache>
                <c:formatCode>#,##0</c:formatCode>
                <c:ptCount val="4"/>
                <c:pt idx="0">
                  <c:v>78</c:v>
                </c:pt>
                <c:pt idx="1">
                  <c:v>205.03196063617358</c:v>
                </c:pt>
                <c:pt idx="2">
                  <c:v>88.961544352016219</c:v>
                </c:pt>
                <c:pt idx="3">
                  <c:v>106.36295217378562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CB-4308-9F2B-F04EF367F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82976"/>
        <c:axId val="293984512"/>
      </c:barChart>
      <c:catAx>
        <c:axId val="2939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3984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398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3982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13003512535679E-2"/>
          <c:y val="7.6452827709371757E-2"/>
          <c:w val="0.85714551446402076"/>
          <c:h val="0.79816752128584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2'!$C$86:$Z$86</c:f>
              <c:numCache>
                <c:formatCode>#,##0</c:formatCode>
                <c:ptCount val="4"/>
                <c:pt idx="0">
                  <c:v>124.75000000000001</c:v>
                </c:pt>
                <c:pt idx="1">
                  <c:v>146.9226549608224</c:v>
                </c:pt>
                <c:pt idx="2">
                  <c:v>143.55712225571932</c:v>
                </c:pt>
                <c:pt idx="3">
                  <c:v>135.37103003936352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8-4F3F-80F3-758694739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25088"/>
        <c:axId val="294026624"/>
      </c:barChart>
      <c:catAx>
        <c:axId val="2940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026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02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025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7.5528812324177907E-2"/>
          <c:w val="0.85804416403785488"/>
          <c:h val="0.800605410636286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2'!$C$87:$Z$87</c:f>
              <c:numCache>
                <c:formatCode>#,##0</c:formatCode>
                <c:ptCount val="4"/>
                <c:pt idx="0">
                  <c:v>16.75</c:v>
                </c:pt>
                <c:pt idx="1">
                  <c:v>805.663954232489</c:v>
                </c:pt>
                <c:pt idx="2">
                  <c:v>7.7993682719575856</c:v>
                </c:pt>
                <c:pt idx="3">
                  <c:v>12.086699110657458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B0-4983-9DDC-3FCBD659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38528"/>
        <c:axId val="294060800"/>
      </c:barChart>
      <c:catAx>
        <c:axId val="29403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060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06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038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13003512535679E-2"/>
          <c:y val="8.1699607139779737E-2"/>
          <c:w val="0.85714551446402076"/>
          <c:h val="0.784316228541885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2'!$C$88:$Z$88</c:f>
              <c:numCache>
                <c:formatCode>#,##0</c:formatCode>
                <c:ptCount val="4"/>
                <c:pt idx="0">
                  <c:v>48.75</c:v>
                </c:pt>
                <c:pt idx="1">
                  <c:v>891.93977925266108</c:v>
                </c:pt>
                <c:pt idx="2">
                  <c:v>31.441203346329015</c:v>
                </c:pt>
                <c:pt idx="3">
                  <c:v>1.2086699110657457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B2-4C5A-ACE7-2F0E97C07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72704"/>
        <c:axId val="294074240"/>
      </c:barChart>
      <c:catAx>
        <c:axId val="2940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074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07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072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8.1168831168831168E-2"/>
          <c:w val="0.85893548401909681"/>
          <c:h val="0.785714285714285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2'!$C$89:$Z$89</c:f>
              <c:numCache>
                <c:formatCode>#,##0</c:formatCode>
                <c:ptCount val="4"/>
                <c:pt idx="0">
                  <c:v>85</c:v>
                </c:pt>
                <c:pt idx="1">
                  <c:v>6849.7930017486005</c:v>
                </c:pt>
                <c:pt idx="2">
                  <c:v>71.656695998610317</c:v>
                </c:pt>
                <c:pt idx="3">
                  <c:v>64.059505286484523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0D-4B52-9BA2-78FAE806A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90240"/>
        <c:axId val="294091776"/>
      </c:barChart>
      <c:catAx>
        <c:axId val="29409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091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09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09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8.1967213114754078E-2"/>
          <c:w val="0.85804416403785488"/>
          <c:h val="0.78360655737704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2'!$C$90:$Z$90</c:f>
              <c:numCache>
                <c:formatCode>#,##0</c:formatCode>
                <c:ptCount val="4"/>
                <c:pt idx="0">
                  <c:v>8.25</c:v>
                </c:pt>
                <c:pt idx="1">
                  <c:v>54082.508418747908</c:v>
                </c:pt>
                <c:pt idx="2">
                  <c:v>-3.8996841359787928</c:v>
                </c:pt>
                <c:pt idx="3">
                  <c:v>7.2520194663944739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EC-46E3-AEB7-30ACB5C4F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193408"/>
        <c:axId val="294199296"/>
      </c:barChart>
      <c:catAx>
        <c:axId val="2941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199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19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19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01417408489641E-2"/>
          <c:y val="7.5757799946140972E-2"/>
          <c:w val="0.85759626186131233"/>
          <c:h val="0.8000023674312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2'!$C$91:$Z$91</c:f>
              <c:numCache>
                <c:formatCode>#,##0</c:formatCode>
                <c:ptCount val="4"/>
                <c:pt idx="0">
                  <c:v>3.7499999999999996</c:v>
                </c:pt>
                <c:pt idx="1">
                  <c:v>74.856965826325748</c:v>
                </c:pt>
                <c:pt idx="2">
                  <c:v>2.9247631019840945</c:v>
                </c:pt>
                <c:pt idx="3">
                  <c:v>9.971526766292401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C6-4077-93C2-E1D5941E8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06848"/>
        <c:axId val="294241408"/>
      </c:barChart>
      <c:catAx>
        <c:axId val="2942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241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24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20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7.5757799946140972E-2"/>
          <c:w val="0.85893548401909681"/>
          <c:h val="0.8000023674312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2'!$C$92:$Z$92</c:f>
              <c:numCache>
                <c:formatCode>#,##0</c:formatCode>
                <c:ptCount val="4"/>
                <c:pt idx="0">
                  <c:v>248.99999999999997</c:v>
                </c:pt>
                <c:pt idx="1">
                  <c:v>1524.7983310182758</c:v>
                </c:pt>
                <c:pt idx="2">
                  <c:v>283.7020208924572</c:v>
                </c:pt>
                <c:pt idx="3">
                  <c:v>203.35871253681171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8-4D2F-801A-C316581AD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61504"/>
        <c:axId val="294263040"/>
      </c:barChart>
      <c:catAx>
        <c:axId val="2942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263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26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26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7.6452827709371757E-2"/>
          <c:w val="0.85893548401909681"/>
          <c:h val="0.79816752128584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2'!$C$93:$Z$93</c:f>
              <c:numCache>
                <c:formatCode>#,##0</c:formatCode>
                <c:ptCount val="4"/>
                <c:pt idx="0">
                  <c:v>22</c:v>
                </c:pt>
                <c:pt idx="1">
                  <c:v>143.87762584246337</c:v>
                </c:pt>
                <c:pt idx="2">
                  <c:v>52.889466094212381</c:v>
                </c:pt>
                <c:pt idx="3">
                  <c:v>15.10837388832182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3-4B2F-962F-ED11A703B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91328"/>
        <c:axId val="294292864"/>
      </c:barChart>
      <c:catAx>
        <c:axId val="2942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292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29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291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1'!$C$58:$Z$58</c:f>
              <c:numCache>
                <c:formatCode>#,##0.00</c:formatCode>
                <c:ptCount val="4"/>
                <c:pt idx="0">
                  <c:v>123.5</c:v>
                </c:pt>
                <c:pt idx="1">
                  <c:v>651.90763792020277</c:v>
                </c:pt>
                <c:pt idx="2">
                  <c:v>150.71670485464702</c:v>
                </c:pt>
                <c:pt idx="3">
                  <c:v>163.96402516297709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6-4939-BD51-3F641255A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30592"/>
        <c:axId val="235632128"/>
      </c:barChart>
      <c:catAx>
        <c:axId val="2356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5632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63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5630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01417408489641E-2"/>
          <c:y val="7.5987841945288764E-2"/>
          <c:w val="0.85759626186131233"/>
          <c:h val="0.79939209726443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2'!$C$94:$Z$94</c:f>
              <c:numCache>
                <c:formatCode>#,##0</c:formatCode>
                <c:ptCount val="4"/>
                <c:pt idx="0">
                  <c:v>321</c:v>
                </c:pt>
                <c:pt idx="1">
                  <c:v>366.41850390920126</c:v>
                </c:pt>
                <c:pt idx="2">
                  <c:v>282.97083011696117</c:v>
                </c:pt>
                <c:pt idx="3">
                  <c:v>279.80708441172015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51-421F-B1FA-705FA7812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08864"/>
        <c:axId val="294454016"/>
      </c:barChart>
      <c:catAx>
        <c:axId val="2943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454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45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308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7.6452827709371757E-2"/>
          <c:w val="0.85804416403785488"/>
          <c:h val="0.79816752128584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2'!$C$95:$Z$95</c:f>
              <c:numCache>
                <c:formatCode>#,##0</c:formatCode>
                <c:ptCount val="4"/>
                <c:pt idx="0">
                  <c:v>150.25</c:v>
                </c:pt>
                <c:pt idx="1">
                  <c:v>158.34151415466869</c:v>
                </c:pt>
                <c:pt idx="2">
                  <c:v>95.298531072981746</c:v>
                </c:pt>
                <c:pt idx="3">
                  <c:v>109.38462695144999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B-4AEA-9791-EDA02A55E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482304"/>
        <c:axId val="294483840"/>
      </c:barChart>
      <c:catAx>
        <c:axId val="2944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483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48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482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01417408489641E-2"/>
          <c:y val="7.621962566040881E-2"/>
          <c:w val="0.85759626186131233"/>
          <c:h val="0.79878167692108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2'!$C$96:$Z$96</c:f>
              <c:numCache>
                <c:formatCode>#,##0</c:formatCode>
                <c:ptCount val="4"/>
                <c:pt idx="0">
                  <c:v>38</c:v>
                </c:pt>
                <c:pt idx="1">
                  <c:v>34.764082434598734</c:v>
                </c:pt>
                <c:pt idx="2">
                  <c:v>0.97492103399469821</c:v>
                </c:pt>
                <c:pt idx="3">
                  <c:v>10.87802919959171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BD-4E92-B527-D8FB2399A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16224"/>
        <c:axId val="294517760"/>
      </c:barChart>
      <c:catAx>
        <c:axId val="29451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517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51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516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75232198142454E-2"/>
          <c:y val="7.5528812324177907E-2"/>
          <c:w val="0.86068111455108376"/>
          <c:h val="0.800605410636286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2'!$C$97:$Z$97</c:f>
              <c:numCache>
                <c:formatCode>#,##0</c:formatCode>
                <c:ptCount val="4"/>
                <c:pt idx="0">
                  <c:v>1</c:v>
                </c:pt>
                <c:pt idx="1">
                  <c:v>1588.7439425038153</c:v>
                </c:pt>
                <c:pt idx="2">
                  <c:v>0.97492103399469821</c:v>
                </c:pt>
                <c:pt idx="3">
                  <c:v>1.2086699110657457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5A-40C3-951F-3F97E0511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77824"/>
        <c:axId val="294879616"/>
      </c:barChart>
      <c:catAx>
        <c:axId val="2948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879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87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877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73502523554705E-2"/>
          <c:y val="7.621962566040881E-2"/>
          <c:w val="0.85981569988713213"/>
          <c:h val="0.79878167692108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2'!$C$98:$Z$98</c:f>
              <c:numCache>
                <c:formatCode>#,##0</c:formatCode>
                <c:ptCount val="4"/>
                <c:pt idx="0">
                  <c:v>96.5</c:v>
                </c:pt>
                <c:pt idx="1">
                  <c:v>1022.1147740625089</c:v>
                </c:pt>
                <c:pt idx="2">
                  <c:v>47.283670148742864</c:v>
                </c:pt>
                <c:pt idx="3">
                  <c:v>27.497240476745713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03-4BCC-A84E-D316601E6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649856"/>
        <c:axId val="294651392"/>
      </c:barChart>
      <c:catAx>
        <c:axId val="2946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651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65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649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7.621962566040881E-2"/>
          <c:w val="0.85893548401909681"/>
          <c:h val="0.79878167692108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2'!$C$99:$Z$99</c:f>
              <c:numCache>
                <c:formatCode>#,##0</c:formatCode>
                <c:ptCount val="4"/>
                <c:pt idx="0">
                  <c:v>133</c:v>
                </c:pt>
                <c:pt idx="1">
                  <c:v>2235.3051253020458</c:v>
                </c:pt>
                <c:pt idx="2">
                  <c:v>28.7601705028436</c:v>
                </c:pt>
                <c:pt idx="3">
                  <c:v>58.016155731155791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E9-4DE7-B9C1-BCD0E337A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675584"/>
        <c:axId val="294677120"/>
      </c:barChart>
      <c:catAx>
        <c:axId val="2946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677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67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675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01417408489641E-2"/>
          <c:y val="7.5528812324177907E-2"/>
          <c:w val="0.85759626186131233"/>
          <c:h val="0.800605410636286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2'!$C$100:$Z$100</c:f>
              <c:numCache>
                <c:formatCode>#,##0</c:formatCode>
                <c:ptCount val="4"/>
                <c:pt idx="0">
                  <c:v>95.25</c:v>
                </c:pt>
                <c:pt idx="1">
                  <c:v>1136.3033660009719</c:v>
                </c:pt>
                <c:pt idx="2">
                  <c:v>42.1653347202707</c:v>
                </c:pt>
                <c:pt idx="3">
                  <c:v>28.403742910045022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27-426D-A4AF-793EE5899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09504"/>
        <c:axId val="294719488"/>
      </c:barChart>
      <c:catAx>
        <c:axId val="2947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719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71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709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7.5528812324177907E-2"/>
          <c:w val="0.85937500000000011"/>
          <c:h val="0.800605410636286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2'!$C$101:$Z$101</c:f>
              <c:numCache>
                <c:formatCode>#,##0</c:formatCode>
                <c:ptCount val="4"/>
                <c:pt idx="0">
                  <c:v>17.25</c:v>
                </c:pt>
                <c:pt idx="1">
                  <c:v>587.1831149902298</c:v>
                </c:pt>
                <c:pt idx="2">
                  <c:v>3.8996841359787928</c:v>
                </c:pt>
                <c:pt idx="3">
                  <c:v>3.9281772109636734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56-4DD0-B41E-CC20DE80D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27040"/>
        <c:axId val="294745216"/>
      </c:barChart>
      <c:catAx>
        <c:axId val="29472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745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74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727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7.5528812324177907E-2"/>
          <c:w val="0.85937500000000011"/>
          <c:h val="0.800605410636286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2'!$C$102:$Z$102</c:f>
              <c:numCache>
                <c:formatCode>#,##0</c:formatCode>
                <c:ptCount val="4"/>
                <c:pt idx="0">
                  <c:v>353.5</c:v>
                </c:pt>
                <c:pt idx="1">
                  <c:v>776.98993003460828</c:v>
                </c:pt>
                <c:pt idx="2">
                  <c:v>172.3172927585629</c:v>
                </c:pt>
                <c:pt idx="3">
                  <c:v>90.952410807697362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AE-41B3-BE9D-B0657E518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69408"/>
        <c:axId val="294770944"/>
      </c:barChart>
      <c:catAx>
        <c:axId val="2947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770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77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769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7.4626865671641784E-2"/>
          <c:w val="0.85804416403785488"/>
          <c:h val="0.80298507462686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2'!$C$103:$Z$103</c:f>
              <c:numCache>
                <c:formatCode>#,##0</c:formatCode>
                <c:ptCount val="4"/>
                <c:pt idx="0">
                  <c:v>105.75</c:v>
                </c:pt>
                <c:pt idx="1">
                  <c:v>2644.6077892948028</c:v>
                </c:pt>
                <c:pt idx="2">
                  <c:v>87.255432542525497</c:v>
                </c:pt>
                <c:pt idx="3">
                  <c:v>84.909061252368645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6E-47DC-846F-EA7FB9FEC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86944"/>
        <c:axId val="294788480"/>
      </c:barChart>
      <c:catAx>
        <c:axId val="2947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788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78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786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4102724616197468E-2"/>
          <c:w val="0.81191346847060586"/>
          <c:h val="0.83077131102591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1'!$C$10:$Z$10</c:f>
              <c:numCache>
                <c:formatCode>#,##0.00</c:formatCode>
                <c:ptCount val="4"/>
                <c:pt idx="0">
                  <c:v>301.75</c:v>
                </c:pt>
                <c:pt idx="1">
                  <c:v>5063.6900429120569</c:v>
                </c:pt>
                <c:pt idx="2">
                  <c:v>524.7083989689246</c:v>
                </c:pt>
                <c:pt idx="3">
                  <c:v>513.33120216769987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8A-44AE-908C-A2AB26434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19776"/>
        <c:axId val="52081792"/>
      </c:barChart>
      <c:catAx>
        <c:axId val="1850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52081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08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019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1'!$C$59:$Z$59</c:f>
              <c:numCache>
                <c:formatCode>#,##0.00</c:formatCode>
                <c:ptCount val="4"/>
                <c:pt idx="0">
                  <c:v>726.25</c:v>
                </c:pt>
                <c:pt idx="1">
                  <c:v>822.99537337748768</c:v>
                </c:pt>
                <c:pt idx="2">
                  <c:v>1101.5224115709582</c:v>
                </c:pt>
                <c:pt idx="3">
                  <c:v>1112.1169515197876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0C-4596-BF49-2E578EF88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68608"/>
        <c:axId val="235670144"/>
      </c:barChart>
      <c:catAx>
        <c:axId val="23566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5670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67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5668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5000000000017E-2"/>
          <c:y val="7.5757799946140972E-2"/>
          <c:w val="0.85937500000000011"/>
          <c:h val="0.8000023674312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2'!$C$104:$Z$104</c:f>
              <c:numCache>
                <c:formatCode>#,##0</c:formatCode>
                <c:ptCount val="4"/>
                <c:pt idx="0">
                  <c:v>250</c:v>
                </c:pt>
                <c:pt idx="1">
                  <c:v>872.40084240985732</c:v>
                </c:pt>
                <c:pt idx="2">
                  <c:v>272.49042900151818</c:v>
                </c:pt>
                <c:pt idx="3">
                  <c:v>260.16619835690176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F-4C70-95D2-CC4DB6BE6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319616"/>
        <c:axId val="294804480"/>
      </c:barChart>
      <c:catAx>
        <c:axId val="29231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4804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80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2319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7.5075295242396423E-2"/>
          <c:w val="0.85804416403785488"/>
          <c:h val="0.801804153188793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2'!$C$105:$Z$105</c:f>
              <c:numCache>
                <c:formatCode>#,##0</c:formatCode>
                <c:ptCount val="4"/>
                <c:pt idx="0">
                  <c:v>64.5</c:v>
                </c:pt>
                <c:pt idx="1">
                  <c:v>41.869150377436434</c:v>
                </c:pt>
                <c:pt idx="2">
                  <c:v>18.767229904397944</c:v>
                </c:pt>
                <c:pt idx="3">
                  <c:v>15.410541366088259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C4-42BD-88A5-7AB7BDD7A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250560"/>
        <c:axId val="295252352"/>
      </c:barChart>
      <c:catAx>
        <c:axId val="2952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5252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525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5250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13003512535679E-2"/>
          <c:y val="7.5757799946140972E-2"/>
          <c:w val="0.85714551446402076"/>
          <c:h val="0.8000023674312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2'!$C$106:$Z$106</c:f>
              <c:numCache>
                <c:formatCode>#,##0</c:formatCode>
                <c:ptCount val="4"/>
                <c:pt idx="0">
                  <c:v>218.75000000000003</c:v>
                </c:pt>
                <c:pt idx="1">
                  <c:v>3676.3651555654487</c:v>
                </c:pt>
                <c:pt idx="2">
                  <c:v>469.42447786844718</c:v>
                </c:pt>
                <c:pt idx="3">
                  <c:v>591.03958651114965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DA-4394-88D2-93593B732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276544"/>
        <c:axId val="295278080"/>
      </c:barChart>
      <c:catAx>
        <c:axId val="29527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5278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527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5276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1798107255523E-2"/>
          <c:y val="7.5075295242396423E-2"/>
          <c:w val="0.85804416403785488"/>
          <c:h val="0.801804153188793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2'!$C$107:$Z$107</c:f>
              <c:numCache>
                <c:formatCode>#,##0</c:formatCode>
                <c:ptCount val="4"/>
                <c:pt idx="0">
                  <c:v>48.5</c:v>
                </c:pt>
                <c:pt idx="1">
                  <c:v>357.79092140718404</c:v>
                </c:pt>
                <c:pt idx="2">
                  <c:v>43.383986012764076</c:v>
                </c:pt>
                <c:pt idx="3">
                  <c:v>35.655762376439498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F-4157-89A3-186031B8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314560"/>
        <c:axId val="295316096"/>
      </c:barChart>
      <c:catAx>
        <c:axId val="29531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5316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531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531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83213354743E-2"/>
          <c:y val="7.6923192492777168E-2"/>
          <c:w val="0.85893548401909681"/>
          <c:h val="0.79692427422517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2'!$C$18:$Z$18</c:f>
              <c:numCache>
                <c:formatCode>#,##0</c:formatCode>
                <c:ptCount val="4"/>
                <c:pt idx="0">
                  <c:v>12.5</c:v>
                </c:pt>
                <c:pt idx="1">
                  <c:v>47.959208614154456</c:v>
                </c:pt>
                <c:pt idx="2">
                  <c:v>3.6559538774801181</c:v>
                </c:pt>
                <c:pt idx="3">
                  <c:v>11.482364155124584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78-44CE-80B7-BB5DA932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340288"/>
        <c:axId val="295354368"/>
      </c:barChart>
      <c:catAx>
        <c:axId val="2953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5354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535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9534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1'!$C$60:$Z$60</c:f>
              <c:numCache>
                <c:formatCode>#,##0.00</c:formatCode>
                <c:ptCount val="4"/>
                <c:pt idx="0">
                  <c:v>195.5</c:v>
                </c:pt>
                <c:pt idx="1">
                  <c:v>1234.1128650985488</c:v>
                </c:pt>
                <c:pt idx="2">
                  <c:v>259.067163110411</c:v>
                </c:pt>
                <c:pt idx="3">
                  <c:v>244.88917938706155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38-452E-BEAE-505976C63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82432"/>
        <c:axId val="235692416"/>
      </c:barChart>
      <c:catAx>
        <c:axId val="2356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5692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69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568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2972369642890089E-2"/>
          <c:w val="0.81308658576283122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1'!$C$61:$Z$61</c:f>
              <c:numCache>
                <c:formatCode>#,##0.00</c:formatCode>
                <c:ptCount val="4"/>
                <c:pt idx="0">
                  <c:v>147.5</c:v>
                </c:pt>
                <c:pt idx="1">
                  <c:v>5627.3924483298379</c:v>
                </c:pt>
                <c:pt idx="2">
                  <c:v>186.75236288128312</c:v>
                </c:pt>
                <c:pt idx="3">
                  <c:v>176.64632545182613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10-4DBB-9279-4D57BEF8A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24800"/>
        <c:axId val="235726336"/>
      </c:barChart>
      <c:catAx>
        <c:axId val="2357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5726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72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3572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2972369642890089E-2"/>
          <c:w val="0.81308658576283122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1'!$C$62:$Z$62</c:f>
              <c:numCache>
                <c:formatCode>#,##0.00</c:formatCode>
                <c:ptCount val="4"/>
                <c:pt idx="0">
                  <c:v>209</c:v>
                </c:pt>
                <c:pt idx="1">
                  <c:v>508.19394013608343</c:v>
                </c:pt>
                <c:pt idx="2">
                  <c:v>203.06580266361163</c:v>
                </c:pt>
                <c:pt idx="3">
                  <c:v>196.57565447716038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DA-4E13-8C8B-3D07D52B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21888"/>
        <c:axId val="258423424"/>
      </c:barChart>
      <c:catAx>
        <c:axId val="2584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423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842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421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2972369642890089E-2"/>
          <c:w val="0.81308658576283122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1'!$C$63:$Z$63</c:f>
              <c:numCache>
                <c:formatCode>#,##0.00</c:formatCode>
                <c:ptCount val="4"/>
                <c:pt idx="0">
                  <c:v>208.75</c:v>
                </c:pt>
                <c:pt idx="1">
                  <c:v>851.89019092138471</c:v>
                </c:pt>
                <c:pt idx="2">
                  <c:v>238.61449233853645</c:v>
                </c:pt>
                <c:pt idx="3">
                  <c:v>240.35978642675832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CF-4E0D-94A7-AF6711173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47616"/>
        <c:axId val="258449408"/>
      </c:barChart>
      <c:catAx>
        <c:axId val="2584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449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844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447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2972369642890089E-2"/>
          <c:w val="0.81308658576283122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1'!$C$64:$Z$64</c:f>
              <c:numCache>
                <c:formatCode>#,##0.00</c:formatCode>
                <c:ptCount val="4"/>
                <c:pt idx="0">
                  <c:v>158.5</c:v>
                </c:pt>
                <c:pt idx="1">
                  <c:v>239.26936632841034</c:v>
                </c:pt>
                <c:pt idx="2">
                  <c:v>188.21326793641703</c:v>
                </c:pt>
                <c:pt idx="3">
                  <c:v>185.40315184174574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3D-4FE8-9DC2-4D19B892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85248"/>
        <c:axId val="258487040"/>
      </c:barChart>
      <c:catAx>
        <c:axId val="25848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487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848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485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2972369642890089E-2"/>
          <c:w val="0.81308658576283122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1'!$C$65:$Z$65</c:f>
              <c:numCache>
                <c:formatCode>#,##0.00</c:formatCode>
                <c:ptCount val="4"/>
                <c:pt idx="0">
                  <c:v>170.25</c:v>
                </c:pt>
                <c:pt idx="1">
                  <c:v>1414.3252797802222</c:v>
                </c:pt>
                <c:pt idx="2">
                  <c:v>190.89159387082915</c:v>
                </c:pt>
                <c:pt idx="3">
                  <c:v>186.91294949518013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DE-4AFF-A8FF-31ED8F012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511232"/>
        <c:axId val="258512768"/>
      </c:barChart>
      <c:catAx>
        <c:axId val="2585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512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85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511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5735948624245"/>
          <c:y val="6.2814070351758802E-2"/>
          <c:w val="0.81366583011729399"/>
          <c:h val="0.83417085427135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1'!$C$66:$Z$66</c:f>
              <c:numCache>
                <c:formatCode>#,##0.00</c:formatCode>
                <c:ptCount val="4"/>
                <c:pt idx="0">
                  <c:v>166.5</c:v>
                </c:pt>
                <c:pt idx="1">
                  <c:v>3233.4314684867913</c:v>
                </c:pt>
                <c:pt idx="2">
                  <c:v>199.41354002577691</c:v>
                </c:pt>
                <c:pt idx="3">
                  <c:v>202.9168046215849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1F-4FC9-899B-382E2B20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532864"/>
        <c:axId val="258534400"/>
      </c:barChart>
      <c:catAx>
        <c:axId val="25853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534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853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532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5735948624245"/>
          <c:y val="6.2814070351758802E-2"/>
          <c:w val="0.81366583011729399"/>
          <c:h val="0.83417085427135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1'!$C$67:$Z$67</c:f>
              <c:numCache>
                <c:formatCode>#,##0.00</c:formatCode>
                <c:ptCount val="4"/>
                <c:pt idx="0">
                  <c:v>155.5</c:v>
                </c:pt>
                <c:pt idx="1">
                  <c:v>246.11287574670175</c:v>
                </c:pt>
                <c:pt idx="2">
                  <c:v>190.16114134326222</c:v>
                </c:pt>
                <c:pt idx="3">
                  <c:v>179.36396122800809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05-4ECD-9767-8C7B8B99D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615936"/>
        <c:axId val="258634112"/>
      </c:barChart>
      <c:catAx>
        <c:axId val="25861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634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863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615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49681528662423"/>
          <c:y val="6.2814070351758802E-2"/>
          <c:w val="0.80891719745222923"/>
          <c:h val="0.83417085427135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1'!$C$72:$Z$72</c:f>
              <c:numCache>
                <c:formatCode>#,##0.00</c:formatCode>
                <c:ptCount val="4"/>
                <c:pt idx="0">
                  <c:v>177.75</c:v>
                </c:pt>
                <c:pt idx="1">
                  <c:v>381.46228424179827</c:v>
                </c:pt>
                <c:pt idx="2">
                  <c:v>197.22218244307606</c:v>
                </c:pt>
                <c:pt idx="3">
                  <c:v>201.10504743746361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93-458A-A297-033D67CA1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654208"/>
        <c:axId val="258655744"/>
      </c:barChart>
      <c:catAx>
        <c:axId val="2586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655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86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8654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4102724616197468E-2"/>
          <c:w val="0.81191346847060586"/>
          <c:h val="0.83077131102591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1'!$C$11:$Z$11</c:f>
              <c:numCache>
                <c:formatCode>#,##0.00</c:formatCode>
                <c:ptCount val="4"/>
                <c:pt idx="0">
                  <c:v>224</c:v>
                </c:pt>
                <c:pt idx="1">
                  <c:v>2136.4422550658592</c:v>
                </c:pt>
                <c:pt idx="2">
                  <c:v>334.79074180151798</c:v>
                </c:pt>
                <c:pt idx="3">
                  <c:v>353.29265090365226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C3-4C36-A661-D453C543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73248"/>
        <c:axId val="215574784"/>
      </c:barChart>
      <c:catAx>
        <c:axId val="2155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5574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557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5573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96508549615231"/>
          <c:y val="6.2814070351758802E-2"/>
          <c:w val="0.80830797022883749"/>
          <c:h val="0.83417085427135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1'!$C$73:$Z$73</c:f>
              <c:numCache>
                <c:formatCode>#,##0.00</c:formatCode>
                <c:ptCount val="4"/>
                <c:pt idx="0">
                  <c:v>161.5</c:v>
                </c:pt>
                <c:pt idx="1">
                  <c:v>203.0241127426448</c:v>
                </c:pt>
                <c:pt idx="2">
                  <c:v>184.80448947443793</c:v>
                </c:pt>
                <c:pt idx="3">
                  <c:v>170.90909436877538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1E-4231-BEC7-40112B2AF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073152"/>
        <c:axId val="259074688"/>
      </c:barChart>
      <c:catAx>
        <c:axId val="2590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074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07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073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49681528662423"/>
          <c:y val="6.4267352185089957E-2"/>
          <c:w val="0.80891719745222923"/>
          <c:h val="0.830334190231362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1'!$C$74:$Z$74</c:f>
              <c:numCache>
                <c:formatCode>#,##0.00</c:formatCode>
                <c:ptCount val="4"/>
                <c:pt idx="0">
                  <c:v>293</c:v>
                </c:pt>
                <c:pt idx="1">
                  <c:v>825.02307987179631</c:v>
                </c:pt>
                <c:pt idx="2">
                  <c:v>289.9896534440785</c:v>
                </c:pt>
                <c:pt idx="3">
                  <c:v>242.17154361087961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D4-4F88-963F-5822A09C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07072"/>
        <c:axId val="259112960"/>
      </c:barChart>
      <c:catAx>
        <c:axId val="2591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112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11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107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03219876053686"/>
          <c:y val="6.2814070351758802E-2"/>
          <c:w val="0.80952631921601936"/>
          <c:h val="0.83417085427135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1'!$C$75:$Z$75</c:f>
              <c:numCache>
                <c:formatCode>#,##0.00</c:formatCode>
                <c:ptCount val="4"/>
                <c:pt idx="0">
                  <c:v>168.25</c:v>
                </c:pt>
                <c:pt idx="1">
                  <c:v>2400.0440993259722</c:v>
                </c:pt>
                <c:pt idx="2">
                  <c:v>177.01299584705714</c:v>
                </c:pt>
                <c:pt idx="3">
                  <c:v>158.83071314130009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46-4DF8-9C99-708A7B22B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36896"/>
        <c:axId val="259142784"/>
      </c:barChart>
      <c:catAx>
        <c:axId val="2591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142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14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136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03219876053686"/>
          <c:y val="6.459964621600002E-2"/>
          <c:w val="0.80952631921601936"/>
          <c:h val="0.829459457413440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1'!$C$76:$Z$76</c:f>
              <c:numCache>
                <c:formatCode>#,##0.00</c:formatCode>
                <c:ptCount val="4"/>
                <c:pt idx="0">
                  <c:v>325.75</c:v>
                </c:pt>
                <c:pt idx="1">
                  <c:v>1797.5618072045404</c:v>
                </c:pt>
                <c:pt idx="2">
                  <c:v>282.19815981669774</c:v>
                </c:pt>
                <c:pt idx="3">
                  <c:v>246.09701750980906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D1-4514-B912-2410BB87B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58784"/>
        <c:axId val="259160320"/>
      </c:barChart>
      <c:catAx>
        <c:axId val="25915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160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160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158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1041009463724"/>
          <c:y val="6.4433070776959644E-2"/>
          <c:w val="0.81072555205047336"/>
          <c:h val="0.829897951607240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1'!$C$77:$Z$77</c:f>
              <c:numCache>
                <c:formatCode>#,##0.00</c:formatCode>
                <c:ptCount val="4"/>
                <c:pt idx="0">
                  <c:v>336.5</c:v>
                </c:pt>
                <c:pt idx="1">
                  <c:v>424.04412062227811</c:v>
                </c:pt>
                <c:pt idx="2">
                  <c:v>318.96427037090081</c:v>
                </c:pt>
                <c:pt idx="3">
                  <c:v>267.83810371926461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66-4A7B-95AB-80CCAA9D2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66432"/>
        <c:axId val="259267968"/>
      </c:barChart>
      <c:catAx>
        <c:axId val="2592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267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26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26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43635891288223"/>
          <c:y val="6.6666840278229889E-2"/>
          <c:w val="0.80769483578361578"/>
          <c:h val="0.8240021458389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1'!$C$78:$Z$78</c:f>
              <c:numCache>
                <c:formatCode>#,##0.00</c:formatCode>
                <c:ptCount val="4"/>
                <c:pt idx="0">
                  <c:v>247</c:v>
                </c:pt>
                <c:pt idx="1">
                  <c:v>1009.5443708538754</c:v>
                </c:pt>
                <c:pt idx="2">
                  <c:v>288.52874838894462</c:v>
                </c:pt>
                <c:pt idx="3">
                  <c:v>261.49695357484006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05-45F5-9E39-D1DD0D25C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79872"/>
        <c:axId val="259298048"/>
      </c:barChart>
      <c:catAx>
        <c:axId val="2592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298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29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27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1'!$C$8:$Z$8</c:f>
              <c:numCache>
                <c:formatCode>#,##0.00</c:formatCode>
                <c:ptCount val="4"/>
                <c:pt idx="0">
                  <c:v>394.5</c:v>
                </c:pt>
                <c:pt idx="1">
                  <c:v>5566.0543268770034</c:v>
                </c:pt>
                <c:pt idx="2">
                  <c:v>761.61850207647149</c:v>
                </c:pt>
                <c:pt idx="3">
                  <c:v>683.33441794441467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0E-4305-9671-ED5F83644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22240"/>
        <c:axId val="259323776"/>
      </c:barChart>
      <c:catAx>
        <c:axId val="2593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323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32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322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5735948624245"/>
          <c:y val="6.2814070351758802E-2"/>
          <c:w val="0.81366583011729399"/>
          <c:h val="0.83417085427135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1'!$C$20:$Z$20</c:f>
              <c:numCache>
                <c:formatCode>#,##0.00</c:formatCode>
                <c:ptCount val="4"/>
                <c:pt idx="0">
                  <c:v>194.5</c:v>
                </c:pt>
                <c:pt idx="1">
                  <c:v>831.86658929008763</c:v>
                </c:pt>
                <c:pt idx="2">
                  <c:v>219.13575827008449</c:v>
                </c:pt>
                <c:pt idx="3">
                  <c:v>204.72856180570619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08-4119-923C-2E2BFE4CC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48352"/>
        <c:axId val="259349888"/>
      </c:barChart>
      <c:catAx>
        <c:axId val="2593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349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3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348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5735948624245"/>
          <c:y val="6.2814070351758802E-2"/>
          <c:w val="0.81366583011729399"/>
          <c:h val="0.83417085427135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1'!$C$21:$Z$21</c:f>
              <c:numCache>
                <c:formatCode>#,##0.00</c:formatCode>
                <c:ptCount val="4"/>
                <c:pt idx="0">
                  <c:v>149.75</c:v>
                </c:pt>
                <c:pt idx="1">
                  <c:v>254.73062834751315</c:v>
                </c:pt>
                <c:pt idx="2">
                  <c:v>224.97937849062009</c:v>
                </c:pt>
                <c:pt idx="3">
                  <c:v>197.48153306922103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B7-4F7C-A281-1E59A3F68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65888"/>
        <c:axId val="259371776"/>
      </c:barChart>
      <c:catAx>
        <c:axId val="2593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371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37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365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1486068111459"/>
          <c:y val="6.2656794958086057E-2"/>
          <c:w val="0.81424148606811164"/>
          <c:h val="0.834588508841705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1'!$C$22:$Z$22</c:f>
              <c:numCache>
                <c:formatCode>#,##0.00</c:formatCode>
                <c:ptCount val="4"/>
                <c:pt idx="0">
                  <c:v>303</c:v>
                </c:pt>
                <c:pt idx="1">
                  <c:v>435.9568962763409</c:v>
                </c:pt>
                <c:pt idx="2">
                  <c:v>329.19060575683807</c:v>
                </c:pt>
                <c:pt idx="3">
                  <c:v>362.65339635494564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8-45EE-80BB-460EF7ECB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16288"/>
        <c:axId val="261117824"/>
      </c:barChart>
      <c:catAx>
        <c:axId val="2611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117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11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116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1'!$C$12:$Z$12</c:f>
              <c:numCache>
                <c:formatCode>#,##0.00</c:formatCode>
                <c:ptCount val="4"/>
                <c:pt idx="0">
                  <c:v>656.75</c:v>
                </c:pt>
                <c:pt idx="1">
                  <c:v>1556.7716610053988</c:v>
                </c:pt>
                <c:pt idx="2">
                  <c:v>1315.3015179722183</c:v>
                </c:pt>
                <c:pt idx="3">
                  <c:v>1218.7086658522569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E7-45D2-B4A6-F0FBE94D9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759168"/>
        <c:axId val="264760704"/>
      </c:barChart>
      <c:catAx>
        <c:axId val="2647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760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76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759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97573656845758"/>
          <c:y val="6.2500076294038462E-2"/>
          <c:w val="0.81481727074071286"/>
          <c:h val="0.83500101928835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1'!$C$23:$Z$23</c:f>
              <c:numCache>
                <c:formatCode>#,##0.00</c:formatCode>
                <c:ptCount val="4"/>
                <c:pt idx="0">
                  <c:v>425</c:v>
                </c:pt>
                <c:pt idx="1">
                  <c:v>644.81066519012279</c:v>
                </c:pt>
                <c:pt idx="2">
                  <c:v>600.18849348417586</c:v>
                </c:pt>
                <c:pt idx="3">
                  <c:v>471.962746463597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B0-449E-9D46-9727813A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29728"/>
        <c:axId val="261131264"/>
      </c:barChart>
      <c:catAx>
        <c:axId val="26112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13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13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12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97573656845758"/>
          <c:y val="6.2500076294038462E-2"/>
          <c:w val="0.81481727074071286"/>
          <c:h val="0.83500101928835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1'!$C$24:$Z$24</c:f>
              <c:numCache>
                <c:formatCode>#,##0.00</c:formatCode>
                <c:ptCount val="4"/>
                <c:pt idx="0">
                  <c:v>267</c:v>
                </c:pt>
                <c:pt idx="1">
                  <c:v>557.61928593485459</c:v>
                </c:pt>
                <c:pt idx="2">
                  <c:v>367.90458971788632</c:v>
                </c:pt>
                <c:pt idx="3">
                  <c:v>317.35946675191332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5B-434C-82CA-DE4387709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59712"/>
        <c:axId val="259461504"/>
      </c:barChart>
      <c:catAx>
        <c:axId val="2594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461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46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45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1041009463724"/>
          <c:y val="6.2972369642890089E-2"/>
          <c:w val="0.81072555205047336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1'!$C$25:$Z$25</c:f>
              <c:numCache>
                <c:formatCode>#,##0.00</c:formatCode>
                <c:ptCount val="4"/>
                <c:pt idx="0">
                  <c:v>200.75</c:v>
                </c:pt>
                <c:pt idx="1">
                  <c:v>1284.5520641444741</c:v>
                </c:pt>
                <c:pt idx="2">
                  <c:v>212.80516969783761</c:v>
                </c:pt>
                <c:pt idx="3">
                  <c:v>202.31288556021113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88-40E6-A4BC-D0517C786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89792"/>
        <c:axId val="259491328"/>
      </c:barChart>
      <c:catAx>
        <c:axId val="2594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491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49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489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4102724616197468E-2"/>
          <c:w val="0.81191346847060586"/>
          <c:h val="0.83077131102591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1'!$C$26:$Z$26</c:f>
              <c:numCache>
                <c:formatCode>#,##0.00</c:formatCode>
                <c:ptCount val="4"/>
                <c:pt idx="0">
                  <c:v>325.5</c:v>
                </c:pt>
                <c:pt idx="1">
                  <c:v>650.13339473768281</c:v>
                </c:pt>
                <c:pt idx="2">
                  <c:v>460.91554489474441</c:v>
                </c:pt>
                <c:pt idx="3">
                  <c:v>369.29650603005706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80-4C0B-B56D-A4AE073EA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15520"/>
        <c:axId val="259517056"/>
      </c:barChart>
      <c:catAx>
        <c:axId val="2595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517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51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515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65453227733235"/>
          <c:y val="6.3131468817739941E-2"/>
          <c:w val="0.81132324625112473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1'!$C$27:$Z$27</c:f>
              <c:numCache>
                <c:formatCode>#,##0.00</c:formatCode>
                <c:ptCount val="4"/>
                <c:pt idx="0">
                  <c:v>210</c:v>
                </c:pt>
                <c:pt idx="1">
                  <c:v>578.14981418972877</c:v>
                </c:pt>
                <c:pt idx="2">
                  <c:v>214.26607475297152</c:v>
                </c:pt>
                <c:pt idx="3">
                  <c:v>192.34822104754403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E2-4B09-A760-4979523E4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41248"/>
        <c:axId val="259551232"/>
      </c:barChart>
      <c:catAx>
        <c:axId val="2595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551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55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541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1'!$C$28:$Z$28</c:f>
              <c:numCache>
                <c:formatCode>#,##0.00</c:formatCode>
                <c:ptCount val="4"/>
                <c:pt idx="0">
                  <c:v>166.25</c:v>
                </c:pt>
                <c:pt idx="1">
                  <c:v>303.64904752270718</c:v>
                </c:pt>
                <c:pt idx="2">
                  <c:v>214.02259057711586</c:v>
                </c:pt>
                <c:pt idx="3">
                  <c:v>205.03052133639306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07-4E4A-AF33-63798C81F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58784"/>
        <c:axId val="259576960"/>
      </c:barChart>
      <c:catAx>
        <c:axId val="25955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576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558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4267352185089957E-2"/>
          <c:w val="0.8125"/>
          <c:h val="0.830334190231362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1'!$C$29:$Z$29</c:f>
              <c:numCache>
                <c:formatCode>#,##0.00</c:formatCode>
                <c:ptCount val="4"/>
                <c:pt idx="0">
                  <c:v>157.75</c:v>
                </c:pt>
                <c:pt idx="1">
                  <c:v>375.12570144708405</c:v>
                </c:pt>
                <c:pt idx="2">
                  <c:v>219.86621079765146</c:v>
                </c:pt>
                <c:pt idx="3">
                  <c:v>204.42660227501932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71-4383-8C25-7659577AC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670784"/>
        <c:axId val="259672320"/>
      </c:barChart>
      <c:catAx>
        <c:axId val="2596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672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67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670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984518679111"/>
          <c:y val="6.4102724616197468E-2"/>
          <c:w val="0.81012783408301114"/>
          <c:h val="0.83077131102591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1'!$C$30:$Z$30</c:f>
              <c:numCache>
                <c:formatCode>#,##0.00</c:formatCode>
                <c:ptCount val="4"/>
                <c:pt idx="0">
                  <c:v>160.75</c:v>
                </c:pt>
                <c:pt idx="1">
                  <c:v>913.73523899779593</c:v>
                </c:pt>
                <c:pt idx="2">
                  <c:v>252.49309036230846</c:v>
                </c:pt>
                <c:pt idx="3">
                  <c:v>201.10504743746361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FA-4685-A0A2-CD105FEE2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700224"/>
        <c:axId val="259701760"/>
      </c:barChart>
      <c:catAx>
        <c:axId val="2597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701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70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700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4433070776959644E-2"/>
          <c:w val="0.81191346847060586"/>
          <c:h val="0.829897951607240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1'!$C$31:$Z$31</c:f>
              <c:numCache>
                <c:formatCode>#,##0.00</c:formatCode>
                <c:ptCount val="4"/>
                <c:pt idx="0">
                  <c:v>270</c:v>
                </c:pt>
                <c:pt idx="1">
                  <c:v>595.63878270314012</c:v>
                </c:pt>
                <c:pt idx="2">
                  <c:v>328.4601532292711</c:v>
                </c:pt>
                <c:pt idx="3">
                  <c:v>332.45744328625739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1B-4073-ACFA-205177D80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734144"/>
        <c:axId val="259740032"/>
      </c:barChart>
      <c:catAx>
        <c:axId val="2597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740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74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734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4102724616197468E-2"/>
          <c:w val="0.81308658576283122"/>
          <c:h val="0.83077131102591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1'!$C$32:$Z$32</c:f>
              <c:numCache>
                <c:formatCode>#,##0.00</c:formatCode>
                <c:ptCount val="4"/>
                <c:pt idx="0">
                  <c:v>221</c:v>
                </c:pt>
                <c:pt idx="1">
                  <c:v>1623.4325120057927</c:v>
                </c:pt>
                <c:pt idx="2">
                  <c:v>311.41626091937565</c:v>
                </c:pt>
                <c:pt idx="3">
                  <c:v>318.56730487466081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35-4F6C-8833-7BF3E6E4D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751936"/>
        <c:axId val="259753472"/>
      </c:barChart>
      <c:catAx>
        <c:axId val="2597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753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75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5975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1'!$C$13:$Z$13</c:f>
              <c:numCache>
                <c:formatCode>#,##0.00</c:formatCode>
                <c:ptCount val="4"/>
                <c:pt idx="0">
                  <c:v>308.25</c:v>
                </c:pt>
                <c:pt idx="1">
                  <c:v>1611.7731996635184</c:v>
                </c:pt>
                <c:pt idx="2">
                  <c:v>503.03830731777174</c:v>
                </c:pt>
                <c:pt idx="3">
                  <c:v>505.78221390052784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D3-467C-AA04-A6725B530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36192"/>
        <c:axId val="185742080"/>
      </c:barChart>
      <c:catAx>
        <c:axId val="1857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742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74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736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4102724616197468E-2"/>
          <c:w val="0.81191346847060586"/>
          <c:h val="0.83077131102591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1'!$C$33:$Z$33</c:f>
              <c:numCache>
                <c:formatCode>#,##0.00</c:formatCode>
                <c:ptCount val="4"/>
                <c:pt idx="0">
                  <c:v>213.75</c:v>
                </c:pt>
                <c:pt idx="1">
                  <c:v>1254.1364667298458</c:v>
                </c:pt>
                <c:pt idx="2">
                  <c:v>272.94576113418304</c:v>
                </c:pt>
                <c:pt idx="3">
                  <c:v>294.41054241971023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FE-4F27-B120-A9FDAA49A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64928"/>
        <c:axId val="261966464"/>
      </c:barChart>
      <c:catAx>
        <c:axId val="26196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96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96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964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5735948624245"/>
          <c:y val="6.3131468817739941E-2"/>
          <c:w val="0.81366583011729399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1'!$C$37:$Z$37</c:f>
              <c:numCache>
                <c:formatCode>#,##0.00</c:formatCode>
                <c:ptCount val="4"/>
                <c:pt idx="0">
                  <c:v>162.75</c:v>
                </c:pt>
                <c:pt idx="1">
                  <c:v>1838.1159370907117</c:v>
                </c:pt>
                <c:pt idx="2">
                  <c:v>218.89227409422887</c:v>
                </c:pt>
                <c:pt idx="3">
                  <c:v>214.39126678768642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6-4D7E-9829-4FF6F2C61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86560"/>
        <c:axId val="261992448"/>
      </c:barChart>
      <c:catAx>
        <c:axId val="2619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992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99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986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1'!$C$38:$Z$38</c:f>
              <c:numCache>
                <c:formatCode>#,##0.00</c:formatCode>
                <c:ptCount val="4"/>
                <c:pt idx="0">
                  <c:v>146.5</c:v>
                </c:pt>
                <c:pt idx="1">
                  <c:v>861.52179676935043</c:v>
                </c:pt>
                <c:pt idx="2">
                  <c:v>207.20503365315767</c:v>
                </c:pt>
                <c:pt idx="3">
                  <c:v>191.14038292479648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5-4FB1-B349-7195ADFD2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004096"/>
        <c:axId val="261620864"/>
      </c:barChart>
      <c:catAx>
        <c:axId val="2620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620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62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004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1'!$C$39:$Z$39</c:f>
              <c:numCache>
                <c:formatCode>#,##0.00</c:formatCode>
                <c:ptCount val="4"/>
                <c:pt idx="0">
                  <c:v>196.5</c:v>
                </c:pt>
                <c:pt idx="1">
                  <c:v>310.99948356457577</c:v>
                </c:pt>
                <c:pt idx="2">
                  <c:v>283.90254904768727</c:v>
                </c:pt>
                <c:pt idx="3">
                  <c:v>256.06168202247619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40-47DD-850B-6FFB0980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61440"/>
        <c:axId val="261662976"/>
      </c:barChart>
      <c:catAx>
        <c:axId val="26166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662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66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661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1'!$C$40:$Z$40</c:f>
              <c:numCache>
                <c:formatCode>#,##0.00</c:formatCode>
                <c:ptCount val="4"/>
                <c:pt idx="0">
                  <c:v>137.25</c:v>
                </c:pt>
                <c:pt idx="1">
                  <c:v>303.39558421091863</c:v>
                </c:pt>
                <c:pt idx="2">
                  <c:v>190.16114134326222</c:v>
                </c:pt>
                <c:pt idx="3">
                  <c:v>192.34822104754403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84-466F-B61E-FB29B01DF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75264"/>
        <c:axId val="261697536"/>
      </c:barChart>
      <c:catAx>
        <c:axId val="2616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697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69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675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1'!$C$41:$Z$41</c:f>
              <c:numCache>
                <c:formatCode>#,##0.00</c:formatCode>
                <c:ptCount val="4"/>
                <c:pt idx="0">
                  <c:v>21144</c:v>
                </c:pt>
                <c:pt idx="1">
                  <c:v>274.50076666702159</c:v>
                </c:pt>
                <c:pt idx="2">
                  <c:v>264.18033080337966</c:v>
                </c:pt>
                <c:pt idx="3">
                  <c:v>259.98715592140564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0-43A8-9875-A8274D47A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709184"/>
        <c:axId val="261715072"/>
      </c:barChart>
      <c:catAx>
        <c:axId val="2617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71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71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709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1'!$C$42:$Z$42</c:f>
              <c:numCache>
                <c:formatCode>#,##0.00</c:formatCode>
                <c:ptCount val="4"/>
                <c:pt idx="0">
                  <c:v>14874.5</c:v>
                </c:pt>
                <c:pt idx="1">
                  <c:v>283.8789092031987</c:v>
                </c:pt>
                <c:pt idx="2">
                  <c:v>195.5177932120865</c:v>
                </c:pt>
                <c:pt idx="3">
                  <c:v>192.34822104754403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E3-4B29-A9B0-63E8562A6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21184"/>
        <c:axId val="261822720"/>
      </c:barChart>
      <c:catAx>
        <c:axId val="2618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822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82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821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1'!$C$43:$Z$43</c:f>
              <c:numCache>
                <c:formatCode>#,##0.00</c:formatCode>
                <c:ptCount val="4"/>
                <c:pt idx="0">
                  <c:v>340.25</c:v>
                </c:pt>
                <c:pt idx="1">
                  <c:v>3119.3729781819347</c:v>
                </c:pt>
                <c:pt idx="2">
                  <c:v>375.69608334526708</c:v>
                </c:pt>
                <c:pt idx="3">
                  <c:v>340.9123101454901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5-4A90-876E-1303A840B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46912"/>
        <c:axId val="261848448"/>
      </c:barChart>
      <c:catAx>
        <c:axId val="26184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848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84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84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1'!$C$44:$Z$44</c:f>
              <c:numCache>
                <c:formatCode>#,##0.00</c:formatCode>
                <c:ptCount val="4"/>
                <c:pt idx="0">
                  <c:v>243.75</c:v>
                </c:pt>
                <c:pt idx="1">
                  <c:v>1203.4438043721318</c:v>
                </c:pt>
                <c:pt idx="2">
                  <c:v>298.26811542317057</c:v>
                </c:pt>
                <c:pt idx="3">
                  <c:v>266.32830606583019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B0-40DB-AEE8-59A321132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76736"/>
        <c:axId val="261890816"/>
      </c:barChart>
      <c:catAx>
        <c:axId val="2618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890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89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876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85735948624245"/>
          <c:y val="6.2814070351758802E-2"/>
          <c:w val="0.81366583011729399"/>
          <c:h val="0.83417085427135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1'!$C$71:$Z$71</c:f>
              <c:numCache>
                <c:formatCode>#,##0.00</c:formatCode>
                <c:ptCount val="4"/>
                <c:pt idx="0">
                  <c:v>259.5</c:v>
                </c:pt>
                <c:pt idx="1">
                  <c:v>1721.776276979758</c:v>
                </c:pt>
                <c:pt idx="2">
                  <c:v>207.69200200486898</c:v>
                </c:pt>
                <c:pt idx="3">
                  <c:v>207.44619758188813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61-46F7-A6B2-AD0BB7A91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10912"/>
        <c:axId val="261912448"/>
      </c:barChart>
      <c:catAx>
        <c:axId val="2619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912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91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910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3131468817739941E-2"/>
          <c:w val="0.8125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1'!$C$14:$Z$14</c:f>
              <c:numCache>
                <c:formatCode>#,##0.00</c:formatCode>
                <c:ptCount val="4"/>
                <c:pt idx="0">
                  <c:v>192.25</c:v>
                </c:pt>
                <c:pt idx="1">
                  <c:v>4084.8147327845986</c:v>
                </c:pt>
                <c:pt idx="2">
                  <c:v>333.08635257052845</c:v>
                </c:pt>
                <c:pt idx="3">
                  <c:v>259.68519639071877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46-4FFA-B9D6-B23883B40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78944"/>
        <c:axId val="185780480"/>
      </c:barChart>
      <c:catAx>
        <c:axId val="1857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780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78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778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1041009463724"/>
          <c:y val="6.3131468817739941E-2"/>
          <c:w val="0.81072555205047336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1'!$C$7:$Z$7</c:f>
              <c:numCache>
                <c:formatCode>#,##0.00</c:formatCode>
                <c:ptCount val="4"/>
                <c:pt idx="0">
                  <c:v>260.25</c:v>
                </c:pt>
                <c:pt idx="1">
                  <c:v>289.96202868612443</c:v>
                </c:pt>
                <c:pt idx="2">
                  <c:v>264.54555706716314</c:v>
                </c:pt>
                <c:pt idx="3">
                  <c:v>239.75586736538455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04-489D-AF1A-B08B6AB8F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44832"/>
        <c:axId val="261946368"/>
      </c:barChart>
      <c:catAx>
        <c:axId val="2619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946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94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1944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1041009463724"/>
          <c:y val="6.3451855285155345E-2"/>
          <c:w val="0.81072555205047336"/>
          <c:h val="0.83248834134123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1'!$C$6:$Z$6</c:f>
              <c:numCache>
                <c:formatCode>#,##0.00</c:formatCode>
                <c:ptCount val="4"/>
                <c:pt idx="0">
                  <c:v>39672.5</c:v>
                </c:pt>
                <c:pt idx="1">
                  <c:v>39672.5</c:v>
                </c:pt>
                <c:pt idx="2">
                  <c:v>39672.5</c:v>
                </c:pt>
                <c:pt idx="3">
                  <c:v>39672.5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5D-461F-B029-CC11B978C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285952"/>
        <c:axId val="262304128"/>
      </c:barChart>
      <c:catAx>
        <c:axId val="26228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304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230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285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1486068111459"/>
          <c:y val="6.6666840278229889E-2"/>
          <c:w val="0.81424148606811164"/>
          <c:h val="0.8240021458389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1'!$C$17:$Z$17</c:f>
              <c:numCache>
                <c:formatCode>#,##0.00</c:formatCode>
                <c:ptCount val="4"/>
                <c:pt idx="0">
                  <c:v>255</c:v>
                </c:pt>
                <c:pt idx="1">
                  <c:v>416.44022126862097</c:v>
                </c:pt>
                <c:pt idx="2">
                  <c:v>356.21734927681513</c:v>
                </c:pt>
                <c:pt idx="3">
                  <c:v>333.06136234763119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D0-46CB-8BF4-AFE61AE63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24224"/>
        <c:axId val="262325760"/>
      </c:barChart>
      <c:catAx>
        <c:axId val="2623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325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232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324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7320298524397"/>
          <c:y val="6.6312997347480127E-2"/>
          <c:w val="0.81651619993609015"/>
          <c:h val="0.824933687002652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1'!$C$18:$Z$18</c:f>
              <c:numCache>
                <c:formatCode>#,##0.00</c:formatCode>
                <c:ptCount val="4"/>
                <c:pt idx="0">
                  <c:v>135.75</c:v>
                </c:pt>
                <c:pt idx="1">
                  <c:v>247.12672899385603</c:v>
                </c:pt>
                <c:pt idx="2">
                  <c:v>200.87444508091079</c:v>
                </c:pt>
                <c:pt idx="3">
                  <c:v>204.12464274433242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46-430A-BB4B-2E189DDAD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616192"/>
        <c:axId val="262617728"/>
      </c:barChart>
      <c:catAx>
        <c:axId val="26261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617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261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616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984518679111"/>
          <c:y val="6.6666840278229889E-2"/>
          <c:w val="0.81012783408301114"/>
          <c:h val="0.8240021458389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1'!$C$19:$Z$19</c:f>
              <c:numCache>
                <c:formatCode>#,##0.00</c:formatCode>
                <c:ptCount val="4"/>
                <c:pt idx="0">
                  <c:v>138.5</c:v>
                </c:pt>
                <c:pt idx="1">
                  <c:v>876.47613216487605</c:v>
                </c:pt>
                <c:pt idx="2">
                  <c:v>212.31820134612633</c:v>
                </c:pt>
                <c:pt idx="3">
                  <c:v>210.16383335807006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80-4ABE-8E36-8620E673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650112"/>
        <c:axId val="262660096"/>
      </c:barChart>
      <c:catAx>
        <c:axId val="2626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660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26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650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43432477683685E-2"/>
          <c:w val="0.81308658576283122"/>
          <c:h val="0.817695440389683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1'!$C$34:$Z$34</c:f>
              <c:numCache>
                <c:formatCode>#,##0.00</c:formatCode>
                <c:ptCount val="4"/>
                <c:pt idx="0">
                  <c:v>193</c:v>
                </c:pt>
                <c:pt idx="1">
                  <c:v>1826.203161436649</c:v>
                </c:pt>
                <c:pt idx="2">
                  <c:v>270.99788772733785</c:v>
                </c:pt>
                <c:pt idx="3">
                  <c:v>314.94379050641822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38-4213-8E2C-42A74D88F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544768"/>
        <c:axId val="262546560"/>
      </c:barChart>
      <c:catAx>
        <c:axId val="2625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546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254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54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684491978609626E-2"/>
          <c:w val="0.81308658576283122"/>
          <c:h val="0.8235294117647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1'!$C$35:$Z$35</c:f>
              <c:numCache>
                <c:formatCode>#,##0.00</c:formatCode>
                <c:ptCount val="4"/>
                <c:pt idx="0">
                  <c:v>211.5</c:v>
                </c:pt>
                <c:pt idx="1">
                  <c:v>2008.1898193008424</c:v>
                </c:pt>
                <c:pt idx="2">
                  <c:v>289.74616926822284</c:v>
                </c:pt>
                <c:pt idx="3">
                  <c:v>288.67331133665948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F-4F51-B429-5966864EC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588672"/>
        <c:axId val="262594560"/>
      </c:barChart>
      <c:catAx>
        <c:axId val="2625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594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259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588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1041009463724"/>
          <c:y val="6.7024216425383865E-2"/>
          <c:w val="0.81072555205047336"/>
          <c:h val="0.823057377703713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1'!$C$36:$Z$36</c:f>
              <c:numCache>
                <c:formatCode>#,##0.00</c:formatCode>
                <c:ptCount val="4"/>
                <c:pt idx="0">
                  <c:v>177</c:v>
                </c:pt>
                <c:pt idx="1">
                  <c:v>797.90250551041925</c:v>
                </c:pt>
                <c:pt idx="2">
                  <c:v>209.88335958756983</c:v>
                </c:pt>
                <c:pt idx="3">
                  <c:v>214.99518584906019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A2-4448-928C-54E43241B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937984"/>
        <c:axId val="262956160"/>
      </c:barChart>
      <c:catAx>
        <c:axId val="26293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956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295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937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03219876053686"/>
          <c:y val="6.684491978609626E-2"/>
          <c:w val="0.80952631921601936"/>
          <c:h val="0.8235294117647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1'!$C$51:$Z$51</c:f>
              <c:numCache>
                <c:formatCode>#,##0.00</c:formatCode>
                <c:ptCount val="4"/>
                <c:pt idx="0">
                  <c:v>145</c:v>
                </c:pt>
                <c:pt idx="1">
                  <c:v>16613.25277118184</c:v>
                </c:pt>
                <c:pt idx="2">
                  <c:v>168.49104969210941</c:v>
                </c:pt>
                <c:pt idx="3">
                  <c:v>166.07774187778526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EB-4AC2-A01D-A28C40510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984448"/>
        <c:axId val="262985984"/>
      </c:barChart>
      <c:catAx>
        <c:axId val="2629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985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298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98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65453227733235"/>
          <c:y val="6.4690026954177915E-2"/>
          <c:w val="0.81132324625112473"/>
          <c:h val="0.81671159029649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1'!$C$52:$Z$52</c:f>
              <c:numCache>
                <c:formatCode>#,##0.00</c:formatCode>
                <c:ptCount val="4"/>
                <c:pt idx="0">
                  <c:v>248.75</c:v>
                </c:pt>
                <c:pt idx="1">
                  <c:v>617.43662751695717</c:v>
                </c:pt>
                <c:pt idx="2">
                  <c:v>458.96767148789922</c:v>
                </c:pt>
                <c:pt idx="3">
                  <c:v>264.81850841239577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0B-4540-B12C-CB6DD1112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33760"/>
        <c:axId val="263335296"/>
      </c:barChart>
      <c:catAx>
        <c:axId val="2633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335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33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333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2972369642890089E-2"/>
          <c:w val="0.81308658576283122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1'!$C$15:$Z$15</c:f>
              <c:numCache>
                <c:formatCode>#,##0.00</c:formatCode>
                <c:ptCount val="4"/>
                <c:pt idx="0">
                  <c:v>262.75</c:v>
                </c:pt>
                <c:pt idx="1">
                  <c:v>1405.2006005558337</c:v>
                </c:pt>
                <c:pt idx="2">
                  <c:v>374.47866246598886</c:v>
                </c:pt>
                <c:pt idx="3">
                  <c:v>347.25346028991464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EB-4156-AF9F-3EBCE58ED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96480"/>
        <c:axId val="185798016"/>
      </c:barChart>
      <c:catAx>
        <c:axId val="1857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798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79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796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984518679111"/>
          <c:y val="6.4690026954177915E-2"/>
          <c:w val="0.81012783408301114"/>
          <c:h val="0.81671159029649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1'!$C$53:$Z$53</c:f>
              <c:numCache>
                <c:formatCode>#,##0.00</c:formatCode>
                <c:ptCount val="4"/>
                <c:pt idx="0">
                  <c:v>170.25</c:v>
                </c:pt>
                <c:pt idx="1">
                  <c:v>242.56438938166175</c:v>
                </c:pt>
                <c:pt idx="2">
                  <c:v>214.7530431046828</c:v>
                </c:pt>
                <c:pt idx="3">
                  <c:v>199.89720931471609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D5-48F1-8C44-CCF58D18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55392"/>
        <c:axId val="263373568"/>
      </c:barChart>
      <c:catAx>
        <c:axId val="2633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373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37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355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5573945456437452E-2"/>
          <c:w val="0.81308658576283122"/>
          <c:h val="0.81420982275076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1'!$C$68:$Z$68</c:f>
              <c:numCache>
                <c:formatCode>#,##0.00</c:formatCode>
                <c:ptCount val="4"/>
                <c:pt idx="0">
                  <c:v>248.5</c:v>
                </c:pt>
                <c:pt idx="1">
                  <c:v>1784.3817149915349</c:v>
                </c:pt>
                <c:pt idx="2">
                  <c:v>238.12752398682517</c:v>
                </c:pt>
                <c:pt idx="3">
                  <c:v>265.72438700445645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EB-4A7B-A6DD-46D1D74F2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405952"/>
        <c:axId val="263407488"/>
      </c:barChart>
      <c:catAx>
        <c:axId val="2634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407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40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405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7934782608695662E-2"/>
          <c:w val="0.81191346847060586"/>
          <c:h val="0.820652173913043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1'!$C$69:$Z$69</c:f>
              <c:numCache>
                <c:formatCode>#,##0.00</c:formatCode>
                <c:ptCount val="4"/>
                <c:pt idx="0">
                  <c:v>170</c:v>
                </c:pt>
                <c:pt idx="1">
                  <c:v>242.3109260698732</c:v>
                </c:pt>
                <c:pt idx="2">
                  <c:v>194.05688815695262</c:v>
                </c:pt>
                <c:pt idx="3">
                  <c:v>181.47767794281626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F2-4052-AE2A-8D1B5DD96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419392"/>
        <c:axId val="263420928"/>
      </c:barChart>
      <c:catAx>
        <c:axId val="26341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420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42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419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2656794958086057E-2"/>
          <c:w val="0.81191346847060586"/>
          <c:h val="0.834588508841705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1'!$C$70:$Z$70</c:f>
              <c:numCache>
                <c:formatCode>#,##0.00</c:formatCode>
                <c:ptCount val="4"/>
                <c:pt idx="0">
                  <c:v>164.75</c:v>
                </c:pt>
                <c:pt idx="1">
                  <c:v>261.32067445401594</c:v>
                </c:pt>
                <c:pt idx="2">
                  <c:v>183.34358441930402</c:v>
                </c:pt>
                <c:pt idx="3">
                  <c:v>171.21105389946226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3E-4884-8B95-66BED9039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858816"/>
        <c:axId val="263860608"/>
      </c:barChart>
      <c:catAx>
        <c:axId val="26385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860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86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858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1486068111459"/>
          <c:y val="6.2972369642890089E-2"/>
          <c:w val="0.81424148606811164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1'!$C$79:$Z$79</c:f>
              <c:numCache>
                <c:formatCode>#,##0.00</c:formatCode>
                <c:ptCount val="4"/>
                <c:pt idx="0">
                  <c:v>243.5</c:v>
                </c:pt>
                <c:pt idx="1">
                  <c:v>473.46946642104928</c:v>
                </c:pt>
                <c:pt idx="2">
                  <c:v>245.6755334383503</c:v>
                </c:pt>
                <c:pt idx="3">
                  <c:v>205.33248086707997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35-4707-9131-99818EC54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880704"/>
        <c:axId val="263882240"/>
      </c:barChart>
      <c:catAx>
        <c:axId val="2638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88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88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880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984518679111"/>
          <c:y val="6.2500076294038462E-2"/>
          <c:w val="0.81012783408301114"/>
          <c:h val="0.83500101928835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1'!$C$80:$Z$80</c:f>
              <c:numCache>
                <c:formatCode>#,##0.00</c:formatCode>
                <c:ptCount val="4"/>
                <c:pt idx="0">
                  <c:v>225.25</c:v>
                </c:pt>
                <c:pt idx="1">
                  <c:v>320.63108941254143</c:v>
                </c:pt>
                <c:pt idx="2">
                  <c:v>244.94508091078333</c:v>
                </c:pt>
                <c:pt idx="3">
                  <c:v>192.6501805782309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3B-4074-A3A0-8110B8D86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906432"/>
        <c:axId val="263907968"/>
      </c:barChart>
      <c:catAx>
        <c:axId val="2639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907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90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90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3613389624556774E-2"/>
          <c:w val="0.81191346847060586"/>
          <c:h val="0.83206313628920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1'!$C$81:$Z$81</c:f>
              <c:numCache>
                <c:formatCode>#,##0.00</c:formatCode>
                <c:ptCount val="4"/>
                <c:pt idx="0">
                  <c:v>213.75</c:v>
                </c:pt>
                <c:pt idx="1">
                  <c:v>3692.2000628241035</c:v>
                </c:pt>
                <c:pt idx="2">
                  <c:v>186.26539452957184</c:v>
                </c:pt>
                <c:pt idx="3">
                  <c:v>165.77578234709839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5-47CE-82BB-6E78820DA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485696"/>
        <c:axId val="263487488"/>
      </c:barChart>
      <c:catAx>
        <c:axId val="26348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487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48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485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6666840278229889E-2"/>
          <c:w val="0.81191346847060586"/>
          <c:h val="0.8240021458389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1'!$C$82:$Z$82</c:f>
              <c:numCache>
                <c:formatCode>#,##0.00</c:formatCode>
                <c:ptCount val="4"/>
                <c:pt idx="0">
                  <c:v>403.25</c:v>
                </c:pt>
                <c:pt idx="1">
                  <c:v>469.66751674422073</c:v>
                </c:pt>
                <c:pt idx="2">
                  <c:v>450.4457253329515</c:v>
                </c:pt>
                <c:pt idx="3">
                  <c:v>355.70832714914735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DA-4F50-904B-1838B1A91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499136"/>
        <c:axId val="263509120"/>
      </c:barChart>
      <c:catAx>
        <c:axId val="2634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509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50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499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984518679111"/>
          <c:y val="6.684491978609626E-2"/>
          <c:w val="0.81012783408301114"/>
          <c:h val="0.8235294117647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1'!$C$83:$Z$83</c:f>
              <c:numCache>
                <c:formatCode>#,##0.00</c:formatCode>
                <c:ptCount val="4"/>
                <c:pt idx="0">
                  <c:v>470</c:v>
                </c:pt>
                <c:pt idx="1">
                  <c:v>10056.410358523315</c:v>
                </c:pt>
                <c:pt idx="2">
                  <c:v>546.62197479593306</c:v>
                </c:pt>
                <c:pt idx="3">
                  <c:v>436.93544090391867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BE-4789-8647-44923DDC8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549696"/>
        <c:axId val="263551232"/>
      </c:barChart>
      <c:catAx>
        <c:axId val="2635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551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55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549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43432477683685E-2"/>
          <c:w val="0.81191346847060586"/>
          <c:h val="0.817695440389683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1'!$C$84:$Z$84</c:f>
              <c:numCache>
                <c:formatCode>#,##0.00</c:formatCode>
                <c:ptCount val="4"/>
                <c:pt idx="0">
                  <c:v>510.75</c:v>
                </c:pt>
                <c:pt idx="1">
                  <c:v>3995.0887204114447</c:v>
                </c:pt>
                <c:pt idx="2">
                  <c:v>575.84007589861096</c:v>
                </c:pt>
                <c:pt idx="3">
                  <c:v>505.17829483915409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FC-4338-9E02-0B20E48B6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571328"/>
        <c:axId val="263572864"/>
      </c:barChart>
      <c:catAx>
        <c:axId val="2635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572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57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571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2972369642890089E-2"/>
          <c:w val="0.81308658576283122"/>
          <c:h val="0.83375417407186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1'!$C$16:$Z$16</c:f>
              <c:numCache>
                <c:formatCode>#,##0.00</c:formatCode>
                <c:ptCount val="4"/>
                <c:pt idx="0">
                  <c:v>215.75</c:v>
                </c:pt>
                <c:pt idx="1">
                  <c:v>1036.4114819034639</c:v>
                </c:pt>
                <c:pt idx="2">
                  <c:v>329.43408993269372</c:v>
                </c:pt>
                <c:pt idx="3">
                  <c:v>297.73209725726593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9C-4457-BDCA-5D6BAECA0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30400"/>
        <c:axId val="185848576"/>
      </c:barChart>
      <c:catAx>
        <c:axId val="1858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848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84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83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4000166667100691E-2"/>
          <c:w val="0.81191346847060586"/>
          <c:h val="0.818668798616663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1'!$C$85:$Z$85</c:f>
              <c:numCache>
                <c:formatCode>#,##0.00</c:formatCode>
                <c:ptCount val="4"/>
                <c:pt idx="0">
                  <c:v>236.5</c:v>
                </c:pt>
                <c:pt idx="1">
                  <c:v>399.71164269057533</c:v>
                </c:pt>
                <c:pt idx="2">
                  <c:v>280.7372547615638</c:v>
                </c:pt>
                <c:pt idx="3">
                  <c:v>290.48506852078077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F1-4294-830B-E979424A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609344"/>
        <c:axId val="263615232"/>
      </c:barChart>
      <c:catAx>
        <c:axId val="2636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615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61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609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49681528662423"/>
          <c:y val="6.3613389624556774E-2"/>
          <c:w val="0.80891719745222923"/>
          <c:h val="0.83206313628920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1'!$C$86:$Z$86</c:f>
              <c:numCache>
                <c:formatCode>#,##0.00</c:formatCode>
                <c:ptCount val="4"/>
                <c:pt idx="0">
                  <c:v>286.5</c:v>
                </c:pt>
                <c:pt idx="1">
                  <c:v>344.20317740887845</c:v>
                </c:pt>
                <c:pt idx="2">
                  <c:v>332.35590004296148</c:v>
                </c:pt>
                <c:pt idx="3">
                  <c:v>320.3790620587821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EA-425E-8A8A-58891EDB9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643520"/>
        <c:axId val="263645056"/>
      </c:barChart>
      <c:catAx>
        <c:axId val="2636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645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64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643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7.124699637950356E-2"/>
          <c:w val="0.81191346847060586"/>
          <c:h val="0.82442952953425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1'!$C$87:$Z$87</c:f>
              <c:numCache>
                <c:formatCode>#,##0.00</c:formatCode>
                <c:ptCount val="4"/>
                <c:pt idx="0">
                  <c:v>176.75</c:v>
                </c:pt>
                <c:pt idx="1">
                  <c:v>1000.926618253064</c:v>
                </c:pt>
                <c:pt idx="2">
                  <c:v>189.43068881569528</c:v>
                </c:pt>
                <c:pt idx="3">
                  <c:v>192.34822104754403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8-4A57-B319-43CAFA5B3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931392"/>
        <c:axId val="263932928"/>
      </c:barChart>
      <c:catAx>
        <c:axId val="2639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932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93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931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3291139240506333E-2"/>
          <c:w val="0.81191346847060586"/>
          <c:h val="0.8329113924050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1'!$C$88:$Z$88</c:f>
              <c:numCache>
                <c:formatCode>#,##0.00</c:formatCode>
                <c:ptCount val="4"/>
                <c:pt idx="0">
                  <c:v>203.5</c:v>
                </c:pt>
                <c:pt idx="1">
                  <c:v>1087.8645341965437</c:v>
                </c:pt>
                <c:pt idx="2">
                  <c:v>214.99652728053846</c:v>
                </c:pt>
                <c:pt idx="3">
                  <c:v>181.77963747350313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B5-402F-93BB-E83CC5E9F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957120"/>
        <c:axId val="263971200"/>
      </c:barChart>
      <c:catAx>
        <c:axId val="2639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971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97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395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984518679111"/>
          <c:y val="6.2656794958086057E-2"/>
          <c:w val="0.81012783408301114"/>
          <c:h val="0.834588508841705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1'!$C$89:$Z$89</c:f>
              <c:numCache>
                <c:formatCode>#,##0.00</c:formatCode>
                <c:ptCount val="4"/>
                <c:pt idx="0">
                  <c:v>220</c:v>
                </c:pt>
                <c:pt idx="1">
                  <c:v>7040.4504115511172</c:v>
                </c:pt>
                <c:pt idx="2">
                  <c:v>233.25784046971216</c:v>
                </c:pt>
                <c:pt idx="3">
                  <c:v>229.18728379134367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70-4678-A35D-300C554C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048000"/>
        <c:axId val="264062080"/>
      </c:barChart>
      <c:catAx>
        <c:axId val="26404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062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06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048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6312997347480127E-2"/>
          <c:w val="0.8125"/>
          <c:h val="0.824933687002652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1'!$C$90:$Z$90</c:f>
              <c:numCache>
                <c:formatCode>#,##0.00</c:formatCode>
                <c:ptCount val="4"/>
                <c:pt idx="0">
                  <c:v>168</c:v>
                </c:pt>
                <c:pt idx="1">
                  <c:v>54222.899364305267</c:v>
                </c:pt>
                <c:pt idx="2">
                  <c:v>188.21326793641703</c:v>
                </c:pt>
                <c:pt idx="3">
                  <c:v>186.30903043380638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34-4559-8648-612E608B6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090368"/>
        <c:axId val="264091904"/>
      </c:barChart>
      <c:catAx>
        <c:axId val="2640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09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09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09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6666840278229889E-2"/>
          <c:w val="0.81191346847060586"/>
          <c:h val="0.8240021458389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1'!$C$91:$Z$91</c:f>
              <c:numCache>
                <c:formatCode>#,##0.00</c:formatCode>
                <c:ptCount val="4"/>
                <c:pt idx="0">
                  <c:v>168.25</c:v>
                </c:pt>
                <c:pt idx="1">
                  <c:v>279.0631062792159</c:v>
                </c:pt>
                <c:pt idx="2">
                  <c:v>189.91765716740656</c:v>
                </c:pt>
                <c:pt idx="3">
                  <c:v>188.72470667930145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CF-4E79-A2A1-4AC914BD9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103808"/>
        <c:axId val="264105344"/>
      </c:barChart>
      <c:catAx>
        <c:axId val="2641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105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10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10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6666840278229889E-2"/>
          <c:w val="0.8125"/>
          <c:h val="0.8240021458389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1'!$C$92:$Z$92</c:f>
              <c:numCache>
                <c:formatCode>#,##0.00</c:formatCode>
                <c:ptCount val="4"/>
                <c:pt idx="0">
                  <c:v>424</c:v>
                </c:pt>
                <c:pt idx="1">
                  <c:v>1731.6613461395123</c:v>
                </c:pt>
                <c:pt idx="2">
                  <c:v>497.19468709723617</c:v>
                </c:pt>
                <c:pt idx="3">
                  <c:v>385.90428021783555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0D-46B2-807B-489A98F90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150016"/>
        <c:axId val="264155904"/>
      </c:barChart>
      <c:catAx>
        <c:axId val="2641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155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15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150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684491978609626E-2"/>
          <c:w val="0.81191346847060586"/>
          <c:h val="0.8235294117647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1'!$C$93:$Z$93</c:f>
              <c:numCache>
                <c:formatCode>#,##0.00</c:formatCode>
                <c:ptCount val="4"/>
                <c:pt idx="0">
                  <c:v>185.75</c:v>
                </c:pt>
                <c:pt idx="1">
                  <c:v>348.2585903974956</c:v>
                </c:pt>
                <c:pt idx="2">
                  <c:v>241.04933409709295</c:v>
                </c:pt>
                <c:pt idx="3">
                  <c:v>187.5168685565539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BC-4CBF-BD66-EF5A7C0B3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176000"/>
        <c:axId val="264177536"/>
      </c:barChart>
      <c:catAx>
        <c:axId val="2641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177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17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176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6.6312997347480127E-2"/>
          <c:w val="0.81308658576283122"/>
          <c:h val="0.824933687002652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1'!$C$94:$Z$94</c:f>
              <c:numCache>
                <c:formatCode>#,##0.00</c:formatCode>
                <c:ptCount val="4"/>
                <c:pt idx="0">
                  <c:v>486.5</c:v>
                </c:pt>
                <c:pt idx="1">
                  <c:v>568.77167165355172</c:v>
                </c:pt>
                <c:pt idx="2">
                  <c:v>476.01156379779468</c:v>
                </c:pt>
                <c:pt idx="3">
                  <c:v>451.12753884620213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87-472C-A056-2BFDED7F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18112"/>
        <c:axId val="264219648"/>
      </c:barChart>
      <c:catAx>
        <c:axId val="2642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219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21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218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96508549615231"/>
          <c:y val="6.3131468817739941E-2"/>
          <c:w val="0.80830797022883749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1'!$C$45:$Z$45</c:f>
              <c:numCache>
                <c:formatCode>#,##0.00</c:formatCode>
                <c:ptCount val="4"/>
                <c:pt idx="0">
                  <c:v>197.75</c:v>
                </c:pt>
                <c:pt idx="1">
                  <c:v>1402.665967437948</c:v>
                </c:pt>
                <c:pt idx="2">
                  <c:v>207.20503365315767</c:v>
                </c:pt>
                <c:pt idx="3">
                  <c:v>194.76389729303909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1D-4F37-AFC7-E09FAEDF3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64576"/>
        <c:axId val="185866112"/>
      </c:barChart>
      <c:catAx>
        <c:axId val="18586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866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86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586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7024216425383865E-2"/>
          <c:w val="0.81191346847060586"/>
          <c:h val="0.823057377703713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1'!$C$95:$Z$95</c:f>
              <c:numCache>
                <c:formatCode>#,##0.00</c:formatCode>
                <c:ptCount val="4"/>
                <c:pt idx="0">
                  <c:v>320</c:v>
                </c:pt>
                <c:pt idx="1">
                  <c:v>362.70599916944406</c:v>
                </c:pt>
                <c:pt idx="2">
                  <c:v>284.63300157525418</c:v>
                </c:pt>
                <c:pt idx="3">
                  <c:v>278.40668729330548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0E-4AD1-B991-608CB73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35648"/>
        <c:axId val="264307072"/>
      </c:barChart>
      <c:catAx>
        <c:axId val="2642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307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30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235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35064935064932"/>
          <c:y val="6.7934782608695662E-2"/>
          <c:w val="0.80519480519480535"/>
          <c:h val="0.820652173913043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1'!$C$96:$Z$96</c:f>
              <c:numCache>
                <c:formatCode>#,##0.00</c:formatCode>
                <c:ptCount val="4"/>
                <c:pt idx="0">
                  <c:v>215.75</c:v>
                </c:pt>
                <c:pt idx="1">
                  <c:v>241.80399944629605</c:v>
                </c:pt>
                <c:pt idx="2">
                  <c:v>183.58706859515968</c:v>
                </c:pt>
                <c:pt idx="3">
                  <c:v>181.47767794281626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D8-46C3-83AA-FB98AAEA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31264"/>
        <c:axId val="264332800"/>
      </c:barChart>
      <c:catAx>
        <c:axId val="2643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332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33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331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1486068111459"/>
          <c:y val="6.7934782608695662E-2"/>
          <c:w val="0.81424148606811164"/>
          <c:h val="0.820652173913043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1'!$C$97:$Z$97</c:f>
              <c:numCache>
                <c:formatCode>#,##0.00</c:formatCode>
                <c:ptCount val="4"/>
                <c:pt idx="0">
                  <c:v>169.25</c:v>
                </c:pt>
                <c:pt idx="1">
                  <c:v>1790.9717610980376</c:v>
                </c:pt>
                <c:pt idx="2">
                  <c:v>172.38679650579982</c:v>
                </c:pt>
                <c:pt idx="3">
                  <c:v>169.39929671534097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80-45F4-A20C-D3D7395B6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43008"/>
        <c:axId val="264444544"/>
      </c:barChart>
      <c:catAx>
        <c:axId val="26444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444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44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443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984518679111"/>
          <c:y val="6.3131468817739941E-2"/>
          <c:w val="0.81012783408301114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1'!$C$98:$Z$98</c:f>
              <c:numCache>
                <c:formatCode>#,##0.00</c:formatCode>
                <c:ptCount val="4"/>
                <c:pt idx="0">
                  <c:v>270.75</c:v>
                </c:pt>
                <c:pt idx="1">
                  <c:v>1224.481259250583</c:v>
                </c:pt>
                <c:pt idx="2">
                  <c:v>233.25784046971216</c:v>
                </c:pt>
                <c:pt idx="3">
                  <c:v>197.7834925999079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90-4DB9-B7D1-B1E50790B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52352"/>
        <c:axId val="264470528"/>
      </c:barChart>
      <c:catAx>
        <c:axId val="2644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470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47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452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3131468817739941E-2"/>
          <c:w val="0.81191346847060586"/>
          <c:h val="0.83333538839416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1'!$C$99:$Z$99</c:f>
              <c:numCache>
                <c:formatCode>#,##0.00</c:formatCode>
                <c:ptCount val="4"/>
                <c:pt idx="0">
                  <c:v>304.75</c:v>
                </c:pt>
                <c:pt idx="1">
                  <c:v>2437.5566694706804</c:v>
                </c:pt>
                <c:pt idx="2">
                  <c:v>219.86621079765146</c:v>
                </c:pt>
                <c:pt idx="3">
                  <c:v>221.03437646279784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2B-4C09-B88F-42AA39222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78080"/>
        <c:axId val="264488064"/>
      </c:barChart>
      <c:catAx>
        <c:axId val="2644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488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48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478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0261664785535"/>
          <c:y val="7.124699637950356E-2"/>
          <c:w val="0.81308658576283122"/>
          <c:h val="0.82442952953425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1'!$C$100:$Z$100</c:f>
              <c:numCache>
                <c:formatCode>#,##0.00</c:formatCode>
                <c:ptCount val="4"/>
                <c:pt idx="0">
                  <c:v>274.25</c:v>
                </c:pt>
                <c:pt idx="1">
                  <c:v>1339.553602802594</c:v>
                </c:pt>
                <c:pt idx="2">
                  <c:v>234.96222970070173</c:v>
                </c:pt>
                <c:pt idx="3">
                  <c:v>192.95214010891777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23-4393-B92B-579965F7D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659712"/>
        <c:axId val="264661248"/>
      </c:barChart>
      <c:catAx>
        <c:axId val="2646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661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66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65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4102724616197468E-2"/>
          <c:w val="0.81191346847060586"/>
          <c:h val="0.83077131102591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1'!$C$101:$Z$101</c:f>
              <c:numCache>
                <c:formatCode>#,##0.00</c:formatCode>
                <c:ptCount val="4"/>
                <c:pt idx="0">
                  <c:v>194.75</c:v>
                </c:pt>
                <c:pt idx="1">
                  <c:v>792.83323927464789</c:v>
                </c:pt>
                <c:pt idx="2">
                  <c:v>191.13507804668481</c:v>
                </c:pt>
                <c:pt idx="3">
                  <c:v>168.49341812328032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FC-4938-9292-B8718C647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685440"/>
        <c:axId val="264686976"/>
      </c:barChart>
      <c:catAx>
        <c:axId val="2646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68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68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468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0084768203814"/>
          <c:y val="6.684491978609626E-2"/>
          <c:w val="0.81191346847060586"/>
          <c:h val="0.8235294117647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1'!$C$102:$Z$102</c:f>
              <c:numCache>
                <c:formatCode>#,##0.00</c:formatCode>
                <c:ptCount val="4"/>
                <c:pt idx="0">
                  <c:v>552.5</c:v>
                </c:pt>
                <c:pt idx="1">
                  <c:v>983.94457636322988</c:v>
                </c:pt>
                <c:pt idx="2">
                  <c:v>363.27839037662898</c:v>
                </c:pt>
                <c:pt idx="3">
                  <c:v>259.98715592140564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6B-4107-8F88-B53310E92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042944"/>
        <c:axId val="265057024"/>
      </c:barChart>
      <c:catAx>
        <c:axId val="2650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5057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505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5042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1486068111459"/>
          <c:y val="6.6666840278229889E-2"/>
          <c:w val="0.81424148606811164"/>
          <c:h val="0.8240021458389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1'!$C$103:$Z$103</c:f>
              <c:numCache>
                <c:formatCode>#,##0.00</c:formatCode>
                <c:ptCount val="4"/>
                <c:pt idx="0">
                  <c:v>287.25</c:v>
                </c:pt>
                <c:pt idx="1">
                  <c:v>2847.9137712563756</c:v>
                </c:pt>
                <c:pt idx="2">
                  <c:v>274.89363454102823</c:v>
                </c:pt>
                <c:pt idx="3">
                  <c:v>248.51269375530413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B-44B8-8724-524295707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548480"/>
        <c:axId val="262558464"/>
      </c:barChart>
      <c:catAx>
        <c:axId val="262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558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255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2548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5000000000002"/>
          <c:y val="6.684491978609626E-2"/>
          <c:w val="0.8125"/>
          <c:h val="0.8235294117647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'Pos Normalization 1'!$C$104:$Z$104</c:f>
              <c:numCache>
                <c:formatCode>#,##0.00</c:formatCode>
                <c:ptCount val="4"/>
                <c:pt idx="0">
                  <c:v>434.25</c:v>
                </c:pt>
                <c:pt idx="1">
                  <c:v>1077.726001725001</c:v>
                </c:pt>
                <c:pt idx="2">
                  <c:v>469.6809752255478</c:v>
                </c:pt>
                <c:pt idx="3">
                  <c:v>433.91584559704984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BB-4FF1-90FF-6917FF1EB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093120"/>
        <c:axId val="265094656"/>
      </c:barChart>
      <c:catAx>
        <c:axId val="2650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5094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509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65093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97" Type="http://schemas.openxmlformats.org/officeDocument/2006/relationships/chart" Target="../charts/chart97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128.xml"/><Relationship Id="rId21" Type="http://schemas.openxmlformats.org/officeDocument/2006/relationships/chart" Target="../charts/chart123.xml"/><Relationship Id="rId34" Type="http://schemas.openxmlformats.org/officeDocument/2006/relationships/chart" Target="../charts/chart136.xml"/><Relationship Id="rId42" Type="http://schemas.openxmlformats.org/officeDocument/2006/relationships/chart" Target="../charts/chart144.xml"/><Relationship Id="rId47" Type="http://schemas.openxmlformats.org/officeDocument/2006/relationships/chart" Target="../charts/chart149.xml"/><Relationship Id="rId50" Type="http://schemas.openxmlformats.org/officeDocument/2006/relationships/chart" Target="../charts/chart152.xml"/><Relationship Id="rId55" Type="http://schemas.openxmlformats.org/officeDocument/2006/relationships/chart" Target="../charts/chart157.xml"/><Relationship Id="rId63" Type="http://schemas.openxmlformats.org/officeDocument/2006/relationships/chart" Target="../charts/chart165.xml"/><Relationship Id="rId68" Type="http://schemas.openxmlformats.org/officeDocument/2006/relationships/chart" Target="../charts/chart170.xml"/><Relationship Id="rId76" Type="http://schemas.openxmlformats.org/officeDocument/2006/relationships/chart" Target="../charts/chart178.xml"/><Relationship Id="rId84" Type="http://schemas.openxmlformats.org/officeDocument/2006/relationships/chart" Target="../charts/chart186.xml"/><Relationship Id="rId89" Type="http://schemas.openxmlformats.org/officeDocument/2006/relationships/chart" Target="../charts/chart191.xml"/><Relationship Id="rId97" Type="http://schemas.openxmlformats.org/officeDocument/2006/relationships/chart" Target="../charts/chart199.xml"/><Relationship Id="rId7" Type="http://schemas.openxmlformats.org/officeDocument/2006/relationships/chart" Target="../charts/chart109.xml"/><Relationship Id="rId71" Type="http://schemas.openxmlformats.org/officeDocument/2006/relationships/chart" Target="../charts/chart173.xml"/><Relationship Id="rId92" Type="http://schemas.openxmlformats.org/officeDocument/2006/relationships/chart" Target="../charts/chart194.xml"/><Relationship Id="rId2" Type="http://schemas.openxmlformats.org/officeDocument/2006/relationships/chart" Target="../charts/chart104.xml"/><Relationship Id="rId16" Type="http://schemas.openxmlformats.org/officeDocument/2006/relationships/chart" Target="../charts/chart118.xml"/><Relationship Id="rId29" Type="http://schemas.openxmlformats.org/officeDocument/2006/relationships/chart" Target="../charts/chart131.xml"/><Relationship Id="rId11" Type="http://schemas.openxmlformats.org/officeDocument/2006/relationships/chart" Target="../charts/chart113.xml"/><Relationship Id="rId24" Type="http://schemas.openxmlformats.org/officeDocument/2006/relationships/chart" Target="../charts/chart126.xml"/><Relationship Id="rId32" Type="http://schemas.openxmlformats.org/officeDocument/2006/relationships/chart" Target="../charts/chart134.xml"/><Relationship Id="rId37" Type="http://schemas.openxmlformats.org/officeDocument/2006/relationships/chart" Target="../charts/chart139.xml"/><Relationship Id="rId40" Type="http://schemas.openxmlformats.org/officeDocument/2006/relationships/chart" Target="../charts/chart142.xml"/><Relationship Id="rId45" Type="http://schemas.openxmlformats.org/officeDocument/2006/relationships/chart" Target="../charts/chart147.xml"/><Relationship Id="rId53" Type="http://schemas.openxmlformats.org/officeDocument/2006/relationships/chart" Target="../charts/chart155.xml"/><Relationship Id="rId58" Type="http://schemas.openxmlformats.org/officeDocument/2006/relationships/chart" Target="../charts/chart160.xml"/><Relationship Id="rId66" Type="http://schemas.openxmlformats.org/officeDocument/2006/relationships/chart" Target="../charts/chart168.xml"/><Relationship Id="rId74" Type="http://schemas.openxmlformats.org/officeDocument/2006/relationships/chart" Target="../charts/chart176.xml"/><Relationship Id="rId79" Type="http://schemas.openxmlformats.org/officeDocument/2006/relationships/chart" Target="../charts/chart181.xml"/><Relationship Id="rId87" Type="http://schemas.openxmlformats.org/officeDocument/2006/relationships/chart" Target="../charts/chart189.xml"/><Relationship Id="rId102" Type="http://schemas.openxmlformats.org/officeDocument/2006/relationships/chart" Target="../charts/chart204.xml"/><Relationship Id="rId5" Type="http://schemas.openxmlformats.org/officeDocument/2006/relationships/chart" Target="../charts/chart107.xml"/><Relationship Id="rId61" Type="http://schemas.openxmlformats.org/officeDocument/2006/relationships/chart" Target="../charts/chart163.xml"/><Relationship Id="rId82" Type="http://schemas.openxmlformats.org/officeDocument/2006/relationships/chart" Target="../charts/chart184.xml"/><Relationship Id="rId90" Type="http://schemas.openxmlformats.org/officeDocument/2006/relationships/chart" Target="../charts/chart192.xml"/><Relationship Id="rId95" Type="http://schemas.openxmlformats.org/officeDocument/2006/relationships/chart" Target="../charts/chart197.xml"/><Relationship Id="rId19" Type="http://schemas.openxmlformats.org/officeDocument/2006/relationships/chart" Target="../charts/chart121.xml"/><Relationship Id="rId14" Type="http://schemas.openxmlformats.org/officeDocument/2006/relationships/chart" Target="../charts/chart116.xml"/><Relationship Id="rId22" Type="http://schemas.openxmlformats.org/officeDocument/2006/relationships/chart" Target="../charts/chart124.xml"/><Relationship Id="rId27" Type="http://schemas.openxmlformats.org/officeDocument/2006/relationships/chart" Target="../charts/chart129.xml"/><Relationship Id="rId30" Type="http://schemas.openxmlformats.org/officeDocument/2006/relationships/chart" Target="../charts/chart132.xml"/><Relationship Id="rId35" Type="http://schemas.openxmlformats.org/officeDocument/2006/relationships/chart" Target="../charts/chart137.xml"/><Relationship Id="rId43" Type="http://schemas.openxmlformats.org/officeDocument/2006/relationships/chart" Target="../charts/chart145.xml"/><Relationship Id="rId48" Type="http://schemas.openxmlformats.org/officeDocument/2006/relationships/chart" Target="../charts/chart150.xml"/><Relationship Id="rId56" Type="http://schemas.openxmlformats.org/officeDocument/2006/relationships/chart" Target="../charts/chart158.xml"/><Relationship Id="rId64" Type="http://schemas.openxmlformats.org/officeDocument/2006/relationships/chart" Target="../charts/chart166.xml"/><Relationship Id="rId69" Type="http://schemas.openxmlformats.org/officeDocument/2006/relationships/chart" Target="../charts/chart171.xml"/><Relationship Id="rId77" Type="http://schemas.openxmlformats.org/officeDocument/2006/relationships/chart" Target="../charts/chart179.xml"/><Relationship Id="rId100" Type="http://schemas.openxmlformats.org/officeDocument/2006/relationships/chart" Target="../charts/chart202.xml"/><Relationship Id="rId8" Type="http://schemas.openxmlformats.org/officeDocument/2006/relationships/chart" Target="../charts/chart110.xml"/><Relationship Id="rId51" Type="http://schemas.openxmlformats.org/officeDocument/2006/relationships/chart" Target="../charts/chart153.xml"/><Relationship Id="rId72" Type="http://schemas.openxmlformats.org/officeDocument/2006/relationships/chart" Target="../charts/chart174.xml"/><Relationship Id="rId80" Type="http://schemas.openxmlformats.org/officeDocument/2006/relationships/chart" Target="../charts/chart182.xml"/><Relationship Id="rId85" Type="http://schemas.openxmlformats.org/officeDocument/2006/relationships/chart" Target="../charts/chart187.xml"/><Relationship Id="rId93" Type="http://schemas.openxmlformats.org/officeDocument/2006/relationships/chart" Target="../charts/chart195.xml"/><Relationship Id="rId98" Type="http://schemas.openxmlformats.org/officeDocument/2006/relationships/chart" Target="../charts/chart200.xml"/><Relationship Id="rId3" Type="http://schemas.openxmlformats.org/officeDocument/2006/relationships/chart" Target="../charts/chart105.xml"/><Relationship Id="rId12" Type="http://schemas.openxmlformats.org/officeDocument/2006/relationships/chart" Target="../charts/chart114.xml"/><Relationship Id="rId17" Type="http://schemas.openxmlformats.org/officeDocument/2006/relationships/chart" Target="../charts/chart119.xml"/><Relationship Id="rId25" Type="http://schemas.openxmlformats.org/officeDocument/2006/relationships/chart" Target="../charts/chart127.xml"/><Relationship Id="rId33" Type="http://schemas.openxmlformats.org/officeDocument/2006/relationships/chart" Target="../charts/chart135.xml"/><Relationship Id="rId38" Type="http://schemas.openxmlformats.org/officeDocument/2006/relationships/chart" Target="../charts/chart140.xml"/><Relationship Id="rId46" Type="http://schemas.openxmlformats.org/officeDocument/2006/relationships/chart" Target="../charts/chart148.xml"/><Relationship Id="rId59" Type="http://schemas.openxmlformats.org/officeDocument/2006/relationships/chart" Target="../charts/chart161.xml"/><Relationship Id="rId67" Type="http://schemas.openxmlformats.org/officeDocument/2006/relationships/chart" Target="../charts/chart169.xml"/><Relationship Id="rId20" Type="http://schemas.openxmlformats.org/officeDocument/2006/relationships/chart" Target="../charts/chart122.xml"/><Relationship Id="rId41" Type="http://schemas.openxmlformats.org/officeDocument/2006/relationships/chart" Target="../charts/chart143.xml"/><Relationship Id="rId54" Type="http://schemas.openxmlformats.org/officeDocument/2006/relationships/chart" Target="../charts/chart156.xml"/><Relationship Id="rId62" Type="http://schemas.openxmlformats.org/officeDocument/2006/relationships/chart" Target="../charts/chart164.xml"/><Relationship Id="rId70" Type="http://schemas.openxmlformats.org/officeDocument/2006/relationships/chart" Target="../charts/chart172.xml"/><Relationship Id="rId75" Type="http://schemas.openxmlformats.org/officeDocument/2006/relationships/chart" Target="../charts/chart177.xml"/><Relationship Id="rId83" Type="http://schemas.openxmlformats.org/officeDocument/2006/relationships/chart" Target="../charts/chart185.xml"/><Relationship Id="rId88" Type="http://schemas.openxmlformats.org/officeDocument/2006/relationships/chart" Target="../charts/chart190.xml"/><Relationship Id="rId91" Type="http://schemas.openxmlformats.org/officeDocument/2006/relationships/chart" Target="../charts/chart193.xml"/><Relationship Id="rId96" Type="http://schemas.openxmlformats.org/officeDocument/2006/relationships/chart" Target="../charts/chart198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15" Type="http://schemas.openxmlformats.org/officeDocument/2006/relationships/chart" Target="../charts/chart117.xml"/><Relationship Id="rId23" Type="http://schemas.openxmlformats.org/officeDocument/2006/relationships/chart" Target="../charts/chart125.xml"/><Relationship Id="rId28" Type="http://schemas.openxmlformats.org/officeDocument/2006/relationships/chart" Target="../charts/chart130.xml"/><Relationship Id="rId36" Type="http://schemas.openxmlformats.org/officeDocument/2006/relationships/chart" Target="../charts/chart138.xml"/><Relationship Id="rId49" Type="http://schemas.openxmlformats.org/officeDocument/2006/relationships/chart" Target="../charts/chart151.xml"/><Relationship Id="rId57" Type="http://schemas.openxmlformats.org/officeDocument/2006/relationships/chart" Target="../charts/chart159.xml"/><Relationship Id="rId10" Type="http://schemas.openxmlformats.org/officeDocument/2006/relationships/chart" Target="../charts/chart112.xml"/><Relationship Id="rId31" Type="http://schemas.openxmlformats.org/officeDocument/2006/relationships/chart" Target="../charts/chart133.xml"/><Relationship Id="rId44" Type="http://schemas.openxmlformats.org/officeDocument/2006/relationships/chart" Target="../charts/chart146.xml"/><Relationship Id="rId52" Type="http://schemas.openxmlformats.org/officeDocument/2006/relationships/chart" Target="../charts/chart154.xml"/><Relationship Id="rId60" Type="http://schemas.openxmlformats.org/officeDocument/2006/relationships/chart" Target="../charts/chart162.xml"/><Relationship Id="rId65" Type="http://schemas.openxmlformats.org/officeDocument/2006/relationships/chart" Target="../charts/chart167.xml"/><Relationship Id="rId73" Type="http://schemas.openxmlformats.org/officeDocument/2006/relationships/chart" Target="../charts/chart175.xml"/><Relationship Id="rId78" Type="http://schemas.openxmlformats.org/officeDocument/2006/relationships/chart" Target="../charts/chart180.xml"/><Relationship Id="rId81" Type="http://schemas.openxmlformats.org/officeDocument/2006/relationships/chart" Target="../charts/chart183.xml"/><Relationship Id="rId86" Type="http://schemas.openxmlformats.org/officeDocument/2006/relationships/chart" Target="../charts/chart188.xml"/><Relationship Id="rId94" Type="http://schemas.openxmlformats.org/officeDocument/2006/relationships/chart" Target="../charts/chart196.xml"/><Relationship Id="rId99" Type="http://schemas.openxmlformats.org/officeDocument/2006/relationships/chart" Target="../charts/chart201.xml"/><Relationship Id="rId101" Type="http://schemas.openxmlformats.org/officeDocument/2006/relationships/chart" Target="../charts/chart203.xml"/><Relationship Id="rId4" Type="http://schemas.openxmlformats.org/officeDocument/2006/relationships/chart" Target="../charts/chart106.xml"/><Relationship Id="rId9" Type="http://schemas.openxmlformats.org/officeDocument/2006/relationships/chart" Target="../charts/chart111.xml"/><Relationship Id="rId13" Type="http://schemas.openxmlformats.org/officeDocument/2006/relationships/chart" Target="../charts/chart115.xml"/><Relationship Id="rId18" Type="http://schemas.openxmlformats.org/officeDocument/2006/relationships/chart" Target="../charts/chart120.xml"/><Relationship Id="rId39" Type="http://schemas.openxmlformats.org/officeDocument/2006/relationships/chart" Target="../charts/chart1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76200</xdr:rowOff>
    </xdr:from>
    <xdr:to>
      <xdr:col>8</xdr:col>
      <xdr:colOff>428625</xdr:colOff>
      <xdr:row>7</xdr:row>
      <xdr:rowOff>19050</xdr:rowOff>
    </xdr:to>
    <xdr:pic>
      <xdr:nvPicPr>
        <xdr:cNvPr id="43399239" name="Picture 3" descr="Logo1.tif">
          <a:extLst>
            <a:ext uri="{FF2B5EF4-FFF2-40B4-BE49-F238E27FC236}">
              <a16:creationId xmlns:a16="http://schemas.microsoft.com/office/drawing/2014/main" xmlns="" id="{00000000-0008-0000-0000-000047389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76200"/>
          <a:ext cx="48768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6</xdr:col>
      <xdr:colOff>419100</xdr:colOff>
      <xdr:row>33</xdr:row>
      <xdr:rowOff>38100</xdr:rowOff>
    </xdr:to>
    <xdr:pic>
      <xdr:nvPicPr>
        <xdr:cNvPr id="43399240" name="Picture 4">
          <a:extLst>
            <a:ext uri="{FF2B5EF4-FFF2-40B4-BE49-F238E27FC236}">
              <a16:creationId xmlns:a16="http://schemas.microsoft.com/office/drawing/2014/main" xmlns="" id="{00000000-0008-0000-0000-000048389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85925"/>
          <a:ext cx="3467100" cy="399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16</xdr:col>
      <xdr:colOff>466725</xdr:colOff>
      <xdr:row>57</xdr:row>
      <xdr:rowOff>133350</xdr:rowOff>
    </xdr:to>
    <xdr:pic>
      <xdr:nvPicPr>
        <xdr:cNvPr id="43399241" name="Picture 4">
          <a:extLst>
            <a:ext uri="{FF2B5EF4-FFF2-40B4-BE49-F238E27FC236}">
              <a16:creationId xmlns:a16="http://schemas.microsoft.com/office/drawing/2014/main" xmlns="" id="{00000000-0008-0000-0000-00004938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867"/>
        <a:stretch>
          <a:fillRect/>
        </a:stretch>
      </xdr:blipFill>
      <xdr:spPr bwMode="auto">
        <a:xfrm>
          <a:off x="4267200" y="1914525"/>
          <a:ext cx="5953125" cy="774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89" name="Picture 1" descr="shim">
          <a:extLst>
            <a:ext uri="{FF2B5EF4-FFF2-40B4-BE49-F238E27FC236}">
              <a16:creationId xmlns:a16="http://schemas.microsoft.com/office/drawing/2014/main" xmlns="" id="{00000000-0008-0000-0300-00004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90" name="Picture 2" descr="shim">
          <a:extLst>
            <a:ext uri="{FF2B5EF4-FFF2-40B4-BE49-F238E27FC236}">
              <a16:creationId xmlns:a16="http://schemas.microsoft.com/office/drawing/2014/main" xmlns="" id="{00000000-0008-0000-0300-00004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91" name="Picture 3" descr="shim">
          <a:extLst>
            <a:ext uri="{FF2B5EF4-FFF2-40B4-BE49-F238E27FC236}">
              <a16:creationId xmlns:a16="http://schemas.microsoft.com/office/drawing/2014/main" xmlns="" id="{00000000-0008-0000-0300-00004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92" name="Picture 4" descr="shim">
          <a:extLst>
            <a:ext uri="{FF2B5EF4-FFF2-40B4-BE49-F238E27FC236}">
              <a16:creationId xmlns:a16="http://schemas.microsoft.com/office/drawing/2014/main" xmlns="" id="{00000000-0008-0000-0300-00004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93" name="Picture 5" descr="shim">
          <a:extLst>
            <a:ext uri="{FF2B5EF4-FFF2-40B4-BE49-F238E27FC236}">
              <a16:creationId xmlns:a16="http://schemas.microsoft.com/office/drawing/2014/main" xmlns="" id="{00000000-0008-0000-0300-00004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94" name="Picture 6" descr="shim">
          <a:extLst>
            <a:ext uri="{FF2B5EF4-FFF2-40B4-BE49-F238E27FC236}">
              <a16:creationId xmlns:a16="http://schemas.microsoft.com/office/drawing/2014/main" xmlns="" id="{00000000-0008-0000-0300-00004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95" name="Picture 7" descr="shim">
          <a:extLst>
            <a:ext uri="{FF2B5EF4-FFF2-40B4-BE49-F238E27FC236}">
              <a16:creationId xmlns:a16="http://schemas.microsoft.com/office/drawing/2014/main" xmlns="" id="{00000000-0008-0000-0300-00004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96" name="Picture 8" descr="shim">
          <a:extLst>
            <a:ext uri="{FF2B5EF4-FFF2-40B4-BE49-F238E27FC236}">
              <a16:creationId xmlns:a16="http://schemas.microsoft.com/office/drawing/2014/main" xmlns="" id="{00000000-0008-0000-0300-00005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97" name="Picture 9" descr="shim">
          <a:extLst>
            <a:ext uri="{FF2B5EF4-FFF2-40B4-BE49-F238E27FC236}">
              <a16:creationId xmlns:a16="http://schemas.microsoft.com/office/drawing/2014/main" xmlns="" id="{00000000-0008-0000-0300-00005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98" name="Picture 10" descr="shim">
          <a:extLst>
            <a:ext uri="{FF2B5EF4-FFF2-40B4-BE49-F238E27FC236}">
              <a16:creationId xmlns:a16="http://schemas.microsoft.com/office/drawing/2014/main" xmlns="" id="{00000000-0008-0000-0300-00005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299" name="Picture 11" descr="shim">
          <a:extLst>
            <a:ext uri="{FF2B5EF4-FFF2-40B4-BE49-F238E27FC236}">
              <a16:creationId xmlns:a16="http://schemas.microsoft.com/office/drawing/2014/main" xmlns="" id="{00000000-0008-0000-0300-00005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00" name="Picture 12" descr="shim">
          <a:extLst>
            <a:ext uri="{FF2B5EF4-FFF2-40B4-BE49-F238E27FC236}">
              <a16:creationId xmlns:a16="http://schemas.microsoft.com/office/drawing/2014/main" xmlns="" id="{00000000-0008-0000-0300-00005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01" name="Picture 13" descr="shim">
          <a:extLst>
            <a:ext uri="{FF2B5EF4-FFF2-40B4-BE49-F238E27FC236}">
              <a16:creationId xmlns:a16="http://schemas.microsoft.com/office/drawing/2014/main" xmlns="" id="{00000000-0008-0000-0300-00005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02" name="Picture 14" descr="shim">
          <a:extLst>
            <a:ext uri="{FF2B5EF4-FFF2-40B4-BE49-F238E27FC236}">
              <a16:creationId xmlns:a16="http://schemas.microsoft.com/office/drawing/2014/main" xmlns="" id="{00000000-0008-0000-0300-00005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03" name="Picture 15" descr="shim">
          <a:extLst>
            <a:ext uri="{FF2B5EF4-FFF2-40B4-BE49-F238E27FC236}">
              <a16:creationId xmlns:a16="http://schemas.microsoft.com/office/drawing/2014/main" xmlns="" id="{00000000-0008-0000-0300-00005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04" name="Picture 16" descr="shim">
          <a:extLst>
            <a:ext uri="{FF2B5EF4-FFF2-40B4-BE49-F238E27FC236}">
              <a16:creationId xmlns:a16="http://schemas.microsoft.com/office/drawing/2014/main" xmlns="" id="{00000000-0008-0000-0300-00005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05" name="Picture 17" descr="shim">
          <a:extLst>
            <a:ext uri="{FF2B5EF4-FFF2-40B4-BE49-F238E27FC236}">
              <a16:creationId xmlns:a16="http://schemas.microsoft.com/office/drawing/2014/main" xmlns="" id="{00000000-0008-0000-0300-00005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06" name="Picture 18" descr="shim">
          <a:extLst>
            <a:ext uri="{FF2B5EF4-FFF2-40B4-BE49-F238E27FC236}">
              <a16:creationId xmlns:a16="http://schemas.microsoft.com/office/drawing/2014/main" xmlns="" id="{00000000-0008-0000-0300-00005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07" name="Picture 19" descr="shim">
          <a:extLst>
            <a:ext uri="{FF2B5EF4-FFF2-40B4-BE49-F238E27FC236}">
              <a16:creationId xmlns:a16="http://schemas.microsoft.com/office/drawing/2014/main" xmlns="" id="{00000000-0008-0000-0300-00005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08" name="Picture 20" descr="shim">
          <a:extLst>
            <a:ext uri="{FF2B5EF4-FFF2-40B4-BE49-F238E27FC236}">
              <a16:creationId xmlns:a16="http://schemas.microsoft.com/office/drawing/2014/main" xmlns="" id="{00000000-0008-0000-0300-00005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09" name="Picture 21" descr="shim">
          <a:extLst>
            <a:ext uri="{FF2B5EF4-FFF2-40B4-BE49-F238E27FC236}">
              <a16:creationId xmlns:a16="http://schemas.microsoft.com/office/drawing/2014/main" xmlns="" id="{00000000-0008-0000-0300-00005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10" name="Picture 22" descr="shim">
          <a:extLst>
            <a:ext uri="{FF2B5EF4-FFF2-40B4-BE49-F238E27FC236}">
              <a16:creationId xmlns:a16="http://schemas.microsoft.com/office/drawing/2014/main" xmlns="" id="{00000000-0008-0000-0300-00005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11" name="Picture 23" descr="shim">
          <a:extLst>
            <a:ext uri="{FF2B5EF4-FFF2-40B4-BE49-F238E27FC236}">
              <a16:creationId xmlns:a16="http://schemas.microsoft.com/office/drawing/2014/main" xmlns="" id="{00000000-0008-0000-0300-00005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12" name="Picture 24" descr="shim">
          <a:extLst>
            <a:ext uri="{FF2B5EF4-FFF2-40B4-BE49-F238E27FC236}">
              <a16:creationId xmlns:a16="http://schemas.microsoft.com/office/drawing/2014/main" xmlns="" id="{00000000-0008-0000-0300-00006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13" name="Picture 25" descr="shim">
          <a:extLst>
            <a:ext uri="{FF2B5EF4-FFF2-40B4-BE49-F238E27FC236}">
              <a16:creationId xmlns:a16="http://schemas.microsoft.com/office/drawing/2014/main" xmlns="" id="{00000000-0008-0000-0300-00006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14" name="Picture 26" descr="shim">
          <a:extLst>
            <a:ext uri="{FF2B5EF4-FFF2-40B4-BE49-F238E27FC236}">
              <a16:creationId xmlns:a16="http://schemas.microsoft.com/office/drawing/2014/main" xmlns="" id="{00000000-0008-0000-0300-00006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15" name="Picture 27" descr="shim">
          <a:extLst>
            <a:ext uri="{FF2B5EF4-FFF2-40B4-BE49-F238E27FC236}">
              <a16:creationId xmlns:a16="http://schemas.microsoft.com/office/drawing/2014/main" xmlns="" id="{00000000-0008-0000-0300-00006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16" name="Picture 28" descr="shim">
          <a:extLst>
            <a:ext uri="{FF2B5EF4-FFF2-40B4-BE49-F238E27FC236}">
              <a16:creationId xmlns:a16="http://schemas.microsoft.com/office/drawing/2014/main" xmlns="" id="{00000000-0008-0000-0300-00006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17" name="Picture 29" descr="shim">
          <a:extLst>
            <a:ext uri="{FF2B5EF4-FFF2-40B4-BE49-F238E27FC236}">
              <a16:creationId xmlns:a16="http://schemas.microsoft.com/office/drawing/2014/main" xmlns="" id="{00000000-0008-0000-0300-00006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18" name="Picture 30" descr="shim">
          <a:extLst>
            <a:ext uri="{FF2B5EF4-FFF2-40B4-BE49-F238E27FC236}">
              <a16:creationId xmlns:a16="http://schemas.microsoft.com/office/drawing/2014/main" xmlns="" id="{00000000-0008-0000-0300-00006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19" name="Picture 31" descr="shim">
          <a:extLst>
            <a:ext uri="{FF2B5EF4-FFF2-40B4-BE49-F238E27FC236}">
              <a16:creationId xmlns:a16="http://schemas.microsoft.com/office/drawing/2014/main" xmlns="" id="{00000000-0008-0000-0300-00006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20" name="Picture 32" descr="shim">
          <a:extLst>
            <a:ext uri="{FF2B5EF4-FFF2-40B4-BE49-F238E27FC236}">
              <a16:creationId xmlns:a16="http://schemas.microsoft.com/office/drawing/2014/main" xmlns="" id="{00000000-0008-0000-0300-00006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21" name="Picture 33" descr="shim">
          <a:extLst>
            <a:ext uri="{FF2B5EF4-FFF2-40B4-BE49-F238E27FC236}">
              <a16:creationId xmlns:a16="http://schemas.microsoft.com/office/drawing/2014/main" xmlns="" id="{00000000-0008-0000-0300-00006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22" name="Picture 34" descr="shim">
          <a:extLst>
            <a:ext uri="{FF2B5EF4-FFF2-40B4-BE49-F238E27FC236}">
              <a16:creationId xmlns:a16="http://schemas.microsoft.com/office/drawing/2014/main" xmlns="" id="{00000000-0008-0000-0300-00006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23" name="Picture 35" descr="shim">
          <a:extLst>
            <a:ext uri="{FF2B5EF4-FFF2-40B4-BE49-F238E27FC236}">
              <a16:creationId xmlns:a16="http://schemas.microsoft.com/office/drawing/2014/main" xmlns="" id="{00000000-0008-0000-0300-00006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24" name="Picture 36" descr="shim">
          <a:extLst>
            <a:ext uri="{FF2B5EF4-FFF2-40B4-BE49-F238E27FC236}">
              <a16:creationId xmlns:a16="http://schemas.microsoft.com/office/drawing/2014/main" xmlns="" id="{00000000-0008-0000-0300-00006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25" name="Picture 37" descr="shim">
          <a:extLst>
            <a:ext uri="{FF2B5EF4-FFF2-40B4-BE49-F238E27FC236}">
              <a16:creationId xmlns:a16="http://schemas.microsoft.com/office/drawing/2014/main" xmlns="" id="{00000000-0008-0000-0300-00006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26" name="Picture 38" descr="shim">
          <a:extLst>
            <a:ext uri="{FF2B5EF4-FFF2-40B4-BE49-F238E27FC236}">
              <a16:creationId xmlns:a16="http://schemas.microsoft.com/office/drawing/2014/main" xmlns="" id="{00000000-0008-0000-0300-00006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27" name="Picture 39" descr="shim">
          <a:extLst>
            <a:ext uri="{FF2B5EF4-FFF2-40B4-BE49-F238E27FC236}">
              <a16:creationId xmlns:a16="http://schemas.microsoft.com/office/drawing/2014/main" xmlns="" id="{00000000-0008-0000-0300-00006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28" name="Picture 40" descr="shim">
          <a:extLst>
            <a:ext uri="{FF2B5EF4-FFF2-40B4-BE49-F238E27FC236}">
              <a16:creationId xmlns:a16="http://schemas.microsoft.com/office/drawing/2014/main" xmlns="" id="{00000000-0008-0000-0300-00007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29" name="Picture 41" descr="shim">
          <a:extLst>
            <a:ext uri="{FF2B5EF4-FFF2-40B4-BE49-F238E27FC236}">
              <a16:creationId xmlns:a16="http://schemas.microsoft.com/office/drawing/2014/main" xmlns="" id="{00000000-0008-0000-0300-00007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30" name="Picture 42" descr="shim">
          <a:extLst>
            <a:ext uri="{FF2B5EF4-FFF2-40B4-BE49-F238E27FC236}">
              <a16:creationId xmlns:a16="http://schemas.microsoft.com/office/drawing/2014/main" xmlns="" id="{00000000-0008-0000-0300-00007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31" name="Picture 43" descr="shim">
          <a:extLst>
            <a:ext uri="{FF2B5EF4-FFF2-40B4-BE49-F238E27FC236}">
              <a16:creationId xmlns:a16="http://schemas.microsoft.com/office/drawing/2014/main" xmlns="" id="{00000000-0008-0000-0300-00007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32" name="Picture 44" descr="shim">
          <a:extLst>
            <a:ext uri="{FF2B5EF4-FFF2-40B4-BE49-F238E27FC236}">
              <a16:creationId xmlns:a16="http://schemas.microsoft.com/office/drawing/2014/main" xmlns="" id="{00000000-0008-0000-0300-00007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33" name="Picture 45" descr="shim">
          <a:extLst>
            <a:ext uri="{FF2B5EF4-FFF2-40B4-BE49-F238E27FC236}">
              <a16:creationId xmlns:a16="http://schemas.microsoft.com/office/drawing/2014/main" xmlns="" id="{00000000-0008-0000-0300-00007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34" name="Picture 46" descr="shim">
          <a:extLst>
            <a:ext uri="{FF2B5EF4-FFF2-40B4-BE49-F238E27FC236}">
              <a16:creationId xmlns:a16="http://schemas.microsoft.com/office/drawing/2014/main" xmlns="" id="{00000000-0008-0000-0300-00007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35" name="Picture 47" descr="shim">
          <a:extLst>
            <a:ext uri="{FF2B5EF4-FFF2-40B4-BE49-F238E27FC236}">
              <a16:creationId xmlns:a16="http://schemas.microsoft.com/office/drawing/2014/main" xmlns="" id="{00000000-0008-0000-0300-00007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36" name="Picture 48" descr="shim">
          <a:extLst>
            <a:ext uri="{FF2B5EF4-FFF2-40B4-BE49-F238E27FC236}">
              <a16:creationId xmlns:a16="http://schemas.microsoft.com/office/drawing/2014/main" xmlns="" id="{00000000-0008-0000-0300-00007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37" name="Picture 49" descr="shim">
          <a:extLst>
            <a:ext uri="{FF2B5EF4-FFF2-40B4-BE49-F238E27FC236}">
              <a16:creationId xmlns:a16="http://schemas.microsoft.com/office/drawing/2014/main" xmlns="" id="{00000000-0008-0000-0300-00007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38" name="Picture 50" descr="shim">
          <a:extLst>
            <a:ext uri="{FF2B5EF4-FFF2-40B4-BE49-F238E27FC236}">
              <a16:creationId xmlns:a16="http://schemas.microsoft.com/office/drawing/2014/main" xmlns="" id="{00000000-0008-0000-0300-00007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39" name="Picture 51" descr="shim">
          <a:extLst>
            <a:ext uri="{FF2B5EF4-FFF2-40B4-BE49-F238E27FC236}">
              <a16:creationId xmlns:a16="http://schemas.microsoft.com/office/drawing/2014/main" xmlns="" id="{00000000-0008-0000-0300-00007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40" name="Picture 52" descr="shim">
          <a:extLst>
            <a:ext uri="{FF2B5EF4-FFF2-40B4-BE49-F238E27FC236}">
              <a16:creationId xmlns:a16="http://schemas.microsoft.com/office/drawing/2014/main" xmlns="" id="{00000000-0008-0000-0300-00007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41" name="Picture 53" descr="shim">
          <a:extLst>
            <a:ext uri="{FF2B5EF4-FFF2-40B4-BE49-F238E27FC236}">
              <a16:creationId xmlns:a16="http://schemas.microsoft.com/office/drawing/2014/main" xmlns="" id="{00000000-0008-0000-0300-00007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42" name="Picture 54" descr="shim">
          <a:extLst>
            <a:ext uri="{FF2B5EF4-FFF2-40B4-BE49-F238E27FC236}">
              <a16:creationId xmlns:a16="http://schemas.microsoft.com/office/drawing/2014/main" xmlns="" id="{00000000-0008-0000-0300-00007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43" name="Picture 55" descr="shim">
          <a:extLst>
            <a:ext uri="{FF2B5EF4-FFF2-40B4-BE49-F238E27FC236}">
              <a16:creationId xmlns:a16="http://schemas.microsoft.com/office/drawing/2014/main" xmlns="" id="{00000000-0008-0000-0300-00007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44" name="Picture 56" descr="shim">
          <a:extLst>
            <a:ext uri="{FF2B5EF4-FFF2-40B4-BE49-F238E27FC236}">
              <a16:creationId xmlns:a16="http://schemas.microsoft.com/office/drawing/2014/main" xmlns="" id="{00000000-0008-0000-0300-00008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45" name="Picture 57" descr="shim">
          <a:extLst>
            <a:ext uri="{FF2B5EF4-FFF2-40B4-BE49-F238E27FC236}">
              <a16:creationId xmlns:a16="http://schemas.microsoft.com/office/drawing/2014/main" xmlns="" id="{00000000-0008-0000-0300-00008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46" name="Picture 58" descr="shim">
          <a:extLst>
            <a:ext uri="{FF2B5EF4-FFF2-40B4-BE49-F238E27FC236}">
              <a16:creationId xmlns:a16="http://schemas.microsoft.com/office/drawing/2014/main" xmlns="" id="{00000000-0008-0000-0300-00008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47" name="Picture 59" descr="shim">
          <a:extLst>
            <a:ext uri="{FF2B5EF4-FFF2-40B4-BE49-F238E27FC236}">
              <a16:creationId xmlns:a16="http://schemas.microsoft.com/office/drawing/2014/main" xmlns="" id="{00000000-0008-0000-0300-00008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48" name="Picture 60" descr="shim">
          <a:extLst>
            <a:ext uri="{FF2B5EF4-FFF2-40B4-BE49-F238E27FC236}">
              <a16:creationId xmlns:a16="http://schemas.microsoft.com/office/drawing/2014/main" xmlns="" id="{00000000-0008-0000-0300-00008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49" name="Picture 61" descr="shim">
          <a:extLst>
            <a:ext uri="{FF2B5EF4-FFF2-40B4-BE49-F238E27FC236}">
              <a16:creationId xmlns:a16="http://schemas.microsoft.com/office/drawing/2014/main" xmlns="" id="{00000000-0008-0000-0300-00008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50" name="Picture 62" descr="shim">
          <a:extLst>
            <a:ext uri="{FF2B5EF4-FFF2-40B4-BE49-F238E27FC236}">
              <a16:creationId xmlns:a16="http://schemas.microsoft.com/office/drawing/2014/main" xmlns="" id="{00000000-0008-0000-0300-00008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51" name="Picture 63" descr="shim">
          <a:extLst>
            <a:ext uri="{FF2B5EF4-FFF2-40B4-BE49-F238E27FC236}">
              <a16:creationId xmlns:a16="http://schemas.microsoft.com/office/drawing/2014/main" xmlns="" id="{00000000-0008-0000-0300-00008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52" name="Picture 64" descr="shim">
          <a:extLst>
            <a:ext uri="{FF2B5EF4-FFF2-40B4-BE49-F238E27FC236}">
              <a16:creationId xmlns:a16="http://schemas.microsoft.com/office/drawing/2014/main" xmlns="" id="{00000000-0008-0000-0300-00008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53" name="Picture 65" descr="shim">
          <a:extLst>
            <a:ext uri="{FF2B5EF4-FFF2-40B4-BE49-F238E27FC236}">
              <a16:creationId xmlns:a16="http://schemas.microsoft.com/office/drawing/2014/main" xmlns="" id="{00000000-0008-0000-0300-00008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54" name="Picture 66" descr="shim">
          <a:extLst>
            <a:ext uri="{FF2B5EF4-FFF2-40B4-BE49-F238E27FC236}">
              <a16:creationId xmlns:a16="http://schemas.microsoft.com/office/drawing/2014/main" xmlns="" id="{00000000-0008-0000-0300-00008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55" name="Picture 67" descr="shim">
          <a:extLst>
            <a:ext uri="{FF2B5EF4-FFF2-40B4-BE49-F238E27FC236}">
              <a16:creationId xmlns:a16="http://schemas.microsoft.com/office/drawing/2014/main" xmlns="" id="{00000000-0008-0000-0300-00008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56" name="Picture 68" descr="shim">
          <a:extLst>
            <a:ext uri="{FF2B5EF4-FFF2-40B4-BE49-F238E27FC236}">
              <a16:creationId xmlns:a16="http://schemas.microsoft.com/office/drawing/2014/main" xmlns="" id="{00000000-0008-0000-0300-00008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57" name="Picture 69" descr="shim">
          <a:extLst>
            <a:ext uri="{FF2B5EF4-FFF2-40B4-BE49-F238E27FC236}">
              <a16:creationId xmlns:a16="http://schemas.microsoft.com/office/drawing/2014/main" xmlns="" id="{00000000-0008-0000-0300-00008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58" name="Picture 70" descr="shim">
          <a:extLst>
            <a:ext uri="{FF2B5EF4-FFF2-40B4-BE49-F238E27FC236}">
              <a16:creationId xmlns:a16="http://schemas.microsoft.com/office/drawing/2014/main" xmlns="" id="{00000000-0008-0000-0300-00008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59" name="Picture 71" descr="shim">
          <a:extLst>
            <a:ext uri="{FF2B5EF4-FFF2-40B4-BE49-F238E27FC236}">
              <a16:creationId xmlns:a16="http://schemas.microsoft.com/office/drawing/2014/main" xmlns="" id="{00000000-0008-0000-0300-00008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60" name="Picture 72" descr="shim">
          <a:extLst>
            <a:ext uri="{FF2B5EF4-FFF2-40B4-BE49-F238E27FC236}">
              <a16:creationId xmlns:a16="http://schemas.microsoft.com/office/drawing/2014/main" xmlns="" id="{00000000-0008-0000-0300-00009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61" name="Picture 73" descr="shim">
          <a:extLst>
            <a:ext uri="{FF2B5EF4-FFF2-40B4-BE49-F238E27FC236}">
              <a16:creationId xmlns:a16="http://schemas.microsoft.com/office/drawing/2014/main" xmlns="" id="{00000000-0008-0000-0300-00009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62" name="Picture 74" descr="shim">
          <a:extLst>
            <a:ext uri="{FF2B5EF4-FFF2-40B4-BE49-F238E27FC236}">
              <a16:creationId xmlns:a16="http://schemas.microsoft.com/office/drawing/2014/main" xmlns="" id="{00000000-0008-0000-0300-00009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63" name="Picture 75" descr="shim">
          <a:extLst>
            <a:ext uri="{FF2B5EF4-FFF2-40B4-BE49-F238E27FC236}">
              <a16:creationId xmlns:a16="http://schemas.microsoft.com/office/drawing/2014/main" xmlns="" id="{00000000-0008-0000-0300-00009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64" name="Picture 76" descr="shim">
          <a:extLst>
            <a:ext uri="{FF2B5EF4-FFF2-40B4-BE49-F238E27FC236}">
              <a16:creationId xmlns:a16="http://schemas.microsoft.com/office/drawing/2014/main" xmlns="" id="{00000000-0008-0000-0300-00009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65" name="Picture 77" descr="shim">
          <a:extLst>
            <a:ext uri="{FF2B5EF4-FFF2-40B4-BE49-F238E27FC236}">
              <a16:creationId xmlns:a16="http://schemas.microsoft.com/office/drawing/2014/main" xmlns="" id="{00000000-0008-0000-0300-00009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66" name="Picture 78" descr="shim">
          <a:extLst>
            <a:ext uri="{FF2B5EF4-FFF2-40B4-BE49-F238E27FC236}">
              <a16:creationId xmlns:a16="http://schemas.microsoft.com/office/drawing/2014/main" xmlns="" id="{00000000-0008-0000-0300-00009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67" name="Picture 79" descr="shim">
          <a:extLst>
            <a:ext uri="{FF2B5EF4-FFF2-40B4-BE49-F238E27FC236}">
              <a16:creationId xmlns:a16="http://schemas.microsoft.com/office/drawing/2014/main" xmlns="" id="{00000000-0008-0000-0300-00009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68" name="Picture 80" descr="shim">
          <a:extLst>
            <a:ext uri="{FF2B5EF4-FFF2-40B4-BE49-F238E27FC236}">
              <a16:creationId xmlns:a16="http://schemas.microsoft.com/office/drawing/2014/main" xmlns="" id="{00000000-0008-0000-0300-00009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69" name="Picture 81" descr="shim">
          <a:extLst>
            <a:ext uri="{FF2B5EF4-FFF2-40B4-BE49-F238E27FC236}">
              <a16:creationId xmlns:a16="http://schemas.microsoft.com/office/drawing/2014/main" xmlns="" id="{00000000-0008-0000-0300-00009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70" name="Picture 82" descr="shim">
          <a:extLst>
            <a:ext uri="{FF2B5EF4-FFF2-40B4-BE49-F238E27FC236}">
              <a16:creationId xmlns:a16="http://schemas.microsoft.com/office/drawing/2014/main" xmlns="" id="{00000000-0008-0000-0300-00009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71" name="Picture 83" descr="shim">
          <a:extLst>
            <a:ext uri="{FF2B5EF4-FFF2-40B4-BE49-F238E27FC236}">
              <a16:creationId xmlns:a16="http://schemas.microsoft.com/office/drawing/2014/main" xmlns="" id="{00000000-0008-0000-0300-00009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72" name="Picture 84" descr="shim">
          <a:extLst>
            <a:ext uri="{FF2B5EF4-FFF2-40B4-BE49-F238E27FC236}">
              <a16:creationId xmlns:a16="http://schemas.microsoft.com/office/drawing/2014/main" xmlns="" id="{00000000-0008-0000-0300-00009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73" name="Picture 85" descr="shim">
          <a:extLst>
            <a:ext uri="{FF2B5EF4-FFF2-40B4-BE49-F238E27FC236}">
              <a16:creationId xmlns:a16="http://schemas.microsoft.com/office/drawing/2014/main" xmlns="" id="{00000000-0008-0000-0300-00009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74" name="Picture 86" descr="shim">
          <a:extLst>
            <a:ext uri="{FF2B5EF4-FFF2-40B4-BE49-F238E27FC236}">
              <a16:creationId xmlns:a16="http://schemas.microsoft.com/office/drawing/2014/main" xmlns="" id="{00000000-0008-0000-0300-00009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75" name="Picture 87" descr="shim">
          <a:extLst>
            <a:ext uri="{FF2B5EF4-FFF2-40B4-BE49-F238E27FC236}">
              <a16:creationId xmlns:a16="http://schemas.microsoft.com/office/drawing/2014/main" xmlns="" id="{00000000-0008-0000-0300-00009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76" name="Picture 88" descr="shim">
          <a:extLst>
            <a:ext uri="{FF2B5EF4-FFF2-40B4-BE49-F238E27FC236}">
              <a16:creationId xmlns:a16="http://schemas.microsoft.com/office/drawing/2014/main" xmlns="" id="{00000000-0008-0000-0300-0000A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77" name="Picture 89" descr="shim">
          <a:extLst>
            <a:ext uri="{FF2B5EF4-FFF2-40B4-BE49-F238E27FC236}">
              <a16:creationId xmlns:a16="http://schemas.microsoft.com/office/drawing/2014/main" xmlns="" id="{00000000-0008-0000-0300-0000A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78" name="Picture 90" descr="shim">
          <a:extLst>
            <a:ext uri="{FF2B5EF4-FFF2-40B4-BE49-F238E27FC236}">
              <a16:creationId xmlns:a16="http://schemas.microsoft.com/office/drawing/2014/main" xmlns="" id="{00000000-0008-0000-0300-0000A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79" name="Picture 91" descr="shim">
          <a:extLst>
            <a:ext uri="{FF2B5EF4-FFF2-40B4-BE49-F238E27FC236}">
              <a16:creationId xmlns:a16="http://schemas.microsoft.com/office/drawing/2014/main" xmlns="" id="{00000000-0008-0000-0300-0000A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80" name="Picture 92" descr="shim">
          <a:extLst>
            <a:ext uri="{FF2B5EF4-FFF2-40B4-BE49-F238E27FC236}">
              <a16:creationId xmlns:a16="http://schemas.microsoft.com/office/drawing/2014/main" xmlns="" id="{00000000-0008-0000-0300-0000A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81" name="Picture 93" descr="shim">
          <a:extLst>
            <a:ext uri="{FF2B5EF4-FFF2-40B4-BE49-F238E27FC236}">
              <a16:creationId xmlns:a16="http://schemas.microsoft.com/office/drawing/2014/main" xmlns="" id="{00000000-0008-0000-0300-0000A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82" name="Picture 94" descr="shim">
          <a:extLst>
            <a:ext uri="{FF2B5EF4-FFF2-40B4-BE49-F238E27FC236}">
              <a16:creationId xmlns:a16="http://schemas.microsoft.com/office/drawing/2014/main" xmlns="" id="{00000000-0008-0000-0300-0000A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83" name="Picture 95" descr="shim">
          <a:extLst>
            <a:ext uri="{FF2B5EF4-FFF2-40B4-BE49-F238E27FC236}">
              <a16:creationId xmlns:a16="http://schemas.microsoft.com/office/drawing/2014/main" xmlns="" id="{00000000-0008-0000-0300-0000A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84" name="Picture 96" descr="shim">
          <a:extLst>
            <a:ext uri="{FF2B5EF4-FFF2-40B4-BE49-F238E27FC236}">
              <a16:creationId xmlns:a16="http://schemas.microsoft.com/office/drawing/2014/main" xmlns="" id="{00000000-0008-0000-0300-0000A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85" name="Picture 97" descr="shim">
          <a:extLst>
            <a:ext uri="{FF2B5EF4-FFF2-40B4-BE49-F238E27FC236}">
              <a16:creationId xmlns:a16="http://schemas.microsoft.com/office/drawing/2014/main" xmlns="" id="{00000000-0008-0000-0300-0000A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86" name="Picture 98" descr="shim">
          <a:extLst>
            <a:ext uri="{FF2B5EF4-FFF2-40B4-BE49-F238E27FC236}">
              <a16:creationId xmlns:a16="http://schemas.microsoft.com/office/drawing/2014/main" xmlns="" id="{00000000-0008-0000-0300-0000A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87" name="Picture 99" descr="shim">
          <a:extLst>
            <a:ext uri="{FF2B5EF4-FFF2-40B4-BE49-F238E27FC236}">
              <a16:creationId xmlns:a16="http://schemas.microsoft.com/office/drawing/2014/main" xmlns="" id="{00000000-0008-0000-0300-0000A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88" name="Picture 100" descr="shim">
          <a:extLst>
            <a:ext uri="{FF2B5EF4-FFF2-40B4-BE49-F238E27FC236}">
              <a16:creationId xmlns:a16="http://schemas.microsoft.com/office/drawing/2014/main" xmlns="" id="{00000000-0008-0000-0300-0000A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89" name="Picture 101" descr="shim">
          <a:extLst>
            <a:ext uri="{FF2B5EF4-FFF2-40B4-BE49-F238E27FC236}">
              <a16:creationId xmlns:a16="http://schemas.microsoft.com/office/drawing/2014/main" xmlns="" id="{00000000-0008-0000-0300-0000A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90" name="Picture 102" descr="shim">
          <a:extLst>
            <a:ext uri="{FF2B5EF4-FFF2-40B4-BE49-F238E27FC236}">
              <a16:creationId xmlns:a16="http://schemas.microsoft.com/office/drawing/2014/main" xmlns="" id="{00000000-0008-0000-0300-0000A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91" name="Picture 103" descr="shim">
          <a:extLst>
            <a:ext uri="{FF2B5EF4-FFF2-40B4-BE49-F238E27FC236}">
              <a16:creationId xmlns:a16="http://schemas.microsoft.com/office/drawing/2014/main" xmlns="" id="{00000000-0008-0000-0300-0000A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92" name="Picture 104" descr="shim">
          <a:extLst>
            <a:ext uri="{FF2B5EF4-FFF2-40B4-BE49-F238E27FC236}">
              <a16:creationId xmlns:a16="http://schemas.microsoft.com/office/drawing/2014/main" xmlns="" id="{00000000-0008-0000-0300-0000B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93" name="Picture 105" descr="shim">
          <a:extLst>
            <a:ext uri="{FF2B5EF4-FFF2-40B4-BE49-F238E27FC236}">
              <a16:creationId xmlns:a16="http://schemas.microsoft.com/office/drawing/2014/main" xmlns="" id="{00000000-0008-0000-0300-0000B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94" name="Picture 106" descr="shim">
          <a:extLst>
            <a:ext uri="{FF2B5EF4-FFF2-40B4-BE49-F238E27FC236}">
              <a16:creationId xmlns:a16="http://schemas.microsoft.com/office/drawing/2014/main" xmlns="" id="{00000000-0008-0000-0300-0000B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95" name="Picture 107" descr="shim">
          <a:extLst>
            <a:ext uri="{FF2B5EF4-FFF2-40B4-BE49-F238E27FC236}">
              <a16:creationId xmlns:a16="http://schemas.microsoft.com/office/drawing/2014/main" xmlns="" id="{00000000-0008-0000-0300-0000B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96" name="Picture 108" descr="shim">
          <a:extLst>
            <a:ext uri="{FF2B5EF4-FFF2-40B4-BE49-F238E27FC236}">
              <a16:creationId xmlns:a16="http://schemas.microsoft.com/office/drawing/2014/main" xmlns="" id="{00000000-0008-0000-0300-0000B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97" name="Picture 109" descr="shim">
          <a:extLst>
            <a:ext uri="{FF2B5EF4-FFF2-40B4-BE49-F238E27FC236}">
              <a16:creationId xmlns:a16="http://schemas.microsoft.com/office/drawing/2014/main" xmlns="" id="{00000000-0008-0000-0300-0000B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98" name="Picture 110" descr="shim">
          <a:extLst>
            <a:ext uri="{FF2B5EF4-FFF2-40B4-BE49-F238E27FC236}">
              <a16:creationId xmlns:a16="http://schemas.microsoft.com/office/drawing/2014/main" xmlns="" id="{00000000-0008-0000-0300-0000B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399" name="Picture 111" descr="shim">
          <a:extLst>
            <a:ext uri="{FF2B5EF4-FFF2-40B4-BE49-F238E27FC236}">
              <a16:creationId xmlns:a16="http://schemas.microsoft.com/office/drawing/2014/main" xmlns="" id="{00000000-0008-0000-0300-0000B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400" name="Picture 112" descr="shim">
          <a:extLst>
            <a:ext uri="{FF2B5EF4-FFF2-40B4-BE49-F238E27FC236}">
              <a16:creationId xmlns:a16="http://schemas.microsoft.com/office/drawing/2014/main" xmlns="" id="{00000000-0008-0000-0300-0000B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401" name="Picture 113" descr="shim">
          <a:extLst>
            <a:ext uri="{FF2B5EF4-FFF2-40B4-BE49-F238E27FC236}">
              <a16:creationId xmlns:a16="http://schemas.microsoft.com/office/drawing/2014/main" xmlns="" id="{00000000-0008-0000-0300-0000B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402" name="Picture 114" descr="shim">
          <a:extLst>
            <a:ext uri="{FF2B5EF4-FFF2-40B4-BE49-F238E27FC236}">
              <a16:creationId xmlns:a16="http://schemas.microsoft.com/office/drawing/2014/main" xmlns="" id="{00000000-0008-0000-0300-0000B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403" name="Picture 115" descr="shim">
          <a:extLst>
            <a:ext uri="{FF2B5EF4-FFF2-40B4-BE49-F238E27FC236}">
              <a16:creationId xmlns:a16="http://schemas.microsoft.com/office/drawing/2014/main" xmlns="" id="{00000000-0008-0000-0300-0000B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</xdr:colOff>
      <xdr:row>9</xdr:row>
      <xdr:rowOff>28575</xdr:rowOff>
    </xdr:to>
    <xdr:pic>
      <xdr:nvPicPr>
        <xdr:cNvPr id="50441404" name="Picture 116" descr="shim">
          <a:extLst>
            <a:ext uri="{FF2B5EF4-FFF2-40B4-BE49-F238E27FC236}">
              <a16:creationId xmlns:a16="http://schemas.microsoft.com/office/drawing/2014/main" xmlns="" id="{00000000-0008-0000-0300-0000B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64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05" name="Picture 117" descr="shim">
          <a:extLst>
            <a:ext uri="{FF2B5EF4-FFF2-40B4-BE49-F238E27FC236}">
              <a16:creationId xmlns:a16="http://schemas.microsoft.com/office/drawing/2014/main" xmlns="" id="{00000000-0008-0000-0300-0000B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06" name="Picture 118" descr="shim">
          <a:extLst>
            <a:ext uri="{FF2B5EF4-FFF2-40B4-BE49-F238E27FC236}">
              <a16:creationId xmlns:a16="http://schemas.microsoft.com/office/drawing/2014/main" xmlns="" id="{00000000-0008-0000-0300-0000B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07" name="Picture 119" descr="shim">
          <a:extLst>
            <a:ext uri="{FF2B5EF4-FFF2-40B4-BE49-F238E27FC236}">
              <a16:creationId xmlns:a16="http://schemas.microsoft.com/office/drawing/2014/main" xmlns="" id="{00000000-0008-0000-0300-0000B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08" name="Picture 120" descr="shim">
          <a:extLst>
            <a:ext uri="{FF2B5EF4-FFF2-40B4-BE49-F238E27FC236}">
              <a16:creationId xmlns:a16="http://schemas.microsoft.com/office/drawing/2014/main" xmlns="" id="{00000000-0008-0000-0300-0000C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09" name="Picture 121" descr="shim">
          <a:extLst>
            <a:ext uri="{FF2B5EF4-FFF2-40B4-BE49-F238E27FC236}">
              <a16:creationId xmlns:a16="http://schemas.microsoft.com/office/drawing/2014/main" xmlns="" id="{00000000-0008-0000-0300-0000C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10" name="Picture 122" descr="shim">
          <a:extLst>
            <a:ext uri="{FF2B5EF4-FFF2-40B4-BE49-F238E27FC236}">
              <a16:creationId xmlns:a16="http://schemas.microsoft.com/office/drawing/2014/main" xmlns="" id="{00000000-0008-0000-0300-0000C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11" name="Picture 123" descr="shim">
          <a:extLst>
            <a:ext uri="{FF2B5EF4-FFF2-40B4-BE49-F238E27FC236}">
              <a16:creationId xmlns:a16="http://schemas.microsoft.com/office/drawing/2014/main" xmlns="" id="{00000000-0008-0000-0300-0000C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12" name="Picture 124" descr="shim">
          <a:extLst>
            <a:ext uri="{FF2B5EF4-FFF2-40B4-BE49-F238E27FC236}">
              <a16:creationId xmlns:a16="http://schemas.microsoft.com/office/drawing/2014/main" xmlns="" id="{00000000-0008-0000-0300-0000C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13" name="Picture 125" descr="shim">
          <a:extLst>
            <a:ext uri="{FF2B5EF4-FFF2-40B4-BE49-F238E27FC236}">
              <a16:creationId xmlns:a16="http://schemas.microsoft.com/office/drawing/2014/main" xmlns="" id="{00000000-0008-0000-0300-0000C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14" name="Picture 126" descr="shim">
          <a:extLst>
            <a:ext uri="{FF2B5EF4-FFF2-40B4-BE49-F238E27FC236}">
              <a16:creationId xmlns:a16="http://schemas.microsoft.com/office/drawing/2014/main" xmlns="" id="{00000000-0008-0000-0300-0000C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15" name="Picture 127" descr="shim">
          <a:extLst>
            <a:ext uri="{FF2B5EF4-FFF2-40B4-BE49-F238E27FC236}">
              <a16:creationId xmlns:a16="http://schemas.microsoft.com/office/drawing/2014/main" xmlns="" id="{00000000-0008-0000-0300-0000C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16" name="Picture 128" descr="shim">
          <a:extLst>
            <a:ext uri="{FF2B5EF4-FFF2-40B4-BE49-F238E27FC236}">
              <a16:creationId xmlns:a16="http://schemas.microsoft.com/office/drawing/2014/main" xmlns="" id="{00000000-0008-0000-0300-0000C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17" name="Picture 129" descr="shim">
          <a:extLst>
            <a:ext uri="{FF2B5EF4-FFF2-40B4-BE49-F238E27FC236}">
              <a16:creationId xmlns:a16="http://schemas.microsoft.com/office/drawing/2014/main" xmlns="" id="{00000000-0008-0000-0300-0000C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18" name="Picture 130" descr="shim">
          <a:extLst>
            <a:ext uri="{FF2B5EF4-FFF2-40B4-BE49-F238E27FC236}">
              <a16:creationId xmlns:a16="http://schemas.microsoft.com/office/drawing/2014/main" xmlns="" id="{00000000-0008-0000-0300-0000C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19" name="Picture 131" descr="shim">
          <a:extLst>
            <a:ext uri="{FF2B5EF4-FFF2-40B4-BE49-F238E27FC236}">
              <a16:creationId xmlns:a16="http://schemas.microsoft.com/office/drawing/2014/main" xmlns="" id="{00000000-0008-0000-0300-0000C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20" name="Picture 132" descr="shim">
          <a:extLst>
            <a:ext uri="{FF2B5EF4-FFF2-40B4-BE49-F238E27FC236}">
              <a16:creationId xmlns:a16="http://schemas.microsoft.com/office/drawing/2014/main" xmlns="" id="{00000000-0008-0000-0300-0000C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21" name="Picture 133" descr="shim">
          <a:extLst>
            <a:ext uri="{FF2B5EF4-FFF2-40B4-BE49-F238E27FC236}">
              <a16:creationId xmlns:a16="http://schemas.microsoft.com/office/drawing/2014/main" xmlns="" id="{00000000-0008-0000-0300-0000C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22" name="Picture 134" descr="shim">
          <a:extLst>
            <a:ext uri="{FF2B5EF4-FFF2-40B4-BE49-F238E27FC236}">
              <a16:creationId xmlns:a16="http://schemas.microsoft.com/office/drawing/2014/main" xmlns="" id="{00000000-0008-0000-0300-0000C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23" name="Picture 135" descr="shim">
          <a:extLst>
            <a:ext uri="{FF2B5EF4-FFF2-40B4-BE49-F238E27FC236}">
              <a16:creationId xmlns:a16="http://schemas.microsoft.com/office/drawing/2014/main" xmlns="" id="{00000000-0008-0000-0300-0000C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24" name="Picture 136" descr="shim">
          <a:extLst>
            <a:ext uri="{FF2B5EF4-FFF2-40B4-BE49-F238E27FC236}">
              <a16:creationId xmlns:a16="http://schemas.microsoft.com/office/drawing/2014/main" xmlns="" id="{00000000-0008-0000-0300-0000D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25" name="Picture 137" descr="shim">
          <a:extLst>
            <a:ext uri="{FF2B5EF4-FFF2-40B4-BE49-F238E27FC236}">
              <a16:creationId xmlns:a16="http://schemas.microsoft.com/office/drawing/2014/main" xmlns="" id="{00000000-0008-0000-0300-0000D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26" name="Picture 138" descr="shim">
          <a:extLst>
            <a:ext uri="{FF2B5EF4-FFF2-40B4-BE49-F238E27FC236}">
              <a16:creationId xmlns:a16="http://schemas.microsoft.com/office/drawing/2014/main" xmlns="" id="{00000000-0008-0000-0300-0000D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27" name="Picture 139" descr="shim">
          <a:extLst>
            <a:ext uri="{FF2B5EF4-FFF2-40B4-BE49-F238E27FC236}">
              <a16:creationId xmlns:a16="http://schemas.microsoft.com/office/drawing/2014/main" xmlns="" id="{00000000-0008-0000-0300-0000D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28" name="Picture 140" descr="shim">
          <a:extLst>
            <a:ext uri="{FF2B5EF4-FFF2-40B4-BE49-F238E27FC236}">
              <a16:creationId xmlns:a16="http://schemas.microsoft.com/office/drawing/2014/main" xmlns="" id="{00000000-0008-0000-0300-0000D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29" name="Picture 141" descr="shim">
          <a:extLst>
            <a:ext uri="{FF2B5EF4-FFF2-40B4-BE49-F238E27FC236}">
              <a16:creationId xmlns:a16="http://schemas.microsoft.com/office/drawing/2014/main" xmlns="" id="{00000000-0008-0000-0300-0000D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30" name="Picture 142" descr="shim">
          <a:extLst>
            <a:ext uri="{FF2B5EF4-FFF2-40B4-BE49-F238E27FC236}">
              <a16:creationId xmlns:a16="http://schemas.microsoft.com/office/drawing/2014/main" xmlns="" id="{00000000-0008-0000-0300-0000D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31" name="Picture 143" descr="shim">
          <a:extLst>
            <a:ext uri="{FF2B5EF4-FFF2-40B4-BE49-F238E27FC236}">
              <a16:creationId xmlns:a16="http://schemas.microsoft.com/office/drawing/2014/main" xmlns="" id="{00000000-0008-0000-0300-0000D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32" name="Picture 144" descr="shim">
          <a:extLst>
            <a:ext uri="{FF2B5EF4-FFF2-40B4-BE49-F238E27FC236}">
              <a16:creationId xmlns:a16="http://schemas.microsoft.com/office/drawing/2014/main" xmlns="" id="{00000000-0008-0000-0300-0000D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33" name="Picture 145" descr="shim">
          <a:extLst>
            <a:ext uri="{FF2B5EF4-FFF2-40B4-BE49-F238E27FC236}">
              <a16:creationId xmlns:a16="http://schemas.microsoft.com/office/drawing/2014/main" xmlns="" id="{00000000-0008-0000-0300-0000D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34" name="Picture 146" descr="shim">
          <a:extLst>
            <a:ext uri="{FF2B5EF4-FFF2-40B4-BE49-F238E27FC236}">
              <a16:creationId xmlns:a16="http://schemas.microsoft.com/office/drawing/2014/main" xmlns="" id="{00000000-0008-0000-0300-0000D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35" name="Picture 147" descr="shim">
          <a:extLst>
            <a:ext uri="{FF2B5EF4-FFF2-40B4-BE49-F238E27FC236}">
              <a16:creationId xmlns:a16="http://schemas.microsoft.com/office/drawing/2014/main" xmlns="" id="{00000000-0008-0000-0300-0000D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36" name="Picture 148" descr="shim">
          <a:extLst>
            <a:ext uri="{FF2B5EF4-FFF2-40B4-BE49-F238E27FC236}">
              <a16:creationId xmlns:a16="http://schemas.microsoft.com/office/drawing/2014/main" xmlns="" id="{00000000-0008-0000-0300-0000D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37" name="Picture 149" descr="shim">
          <a:extLst>
            <a:ext uri="{FF2B5EF4-FFF2-40B4-BE49-F238E27FC236}">
              <a16:creationId xmlns:a16="http://schemas.microsoft.com/office/drawing/2014/main" xmlns="" id="{00000000-0008-0000-0300-0000D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38" name="Picture 150" descr="shim">
          <a:extLst>
            <a:ext uri="{FF2B5EF4-FFF2-40B4-BE49-F238E27FC236}">
              <a16:creationId xmlns:a16="http://schemas.microsoft.com/office/drawing/2014/main" xmlns="" id="{00000000-0008-0000-0300-0000D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39" name="Picture 151" descr="shim">
          <a:extLst>
            <a:ext uri="{FF2B5EF4-FFF2-40B4-BE49-F238E27FC236}">
              <a16:creationId xmlns:a16="http://schemas.microsoft.com/office/drawing/2014/main" xmlns="" id="{00000000-0008-0000-0300-0000D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40" name="Picture 152" descr="shim">
          <a:extLst>
            <a:ext uri="{FF2B5EF4-FFF2-40B4-BE49-F238E27FC236}">
              <a16:creationId xmlns:a16="http://schemas.microsoft.com/office/drawing/2014/main" xmlns="" id="{00000000-0008-0000-0300-0000E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41" name="Picture 153" descr="shim">
          <a:extLst>
            <a:ext uri="{FF2B5EF4-FFF2-40B4-BE49-F238E27FC236}">
              <a16:creationId xmlns:a16="http://schemas.microsoft.com/office/drawing/2014/main" xmlns="" id="{00000000-0008-0000-0300-0000E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42" name="Picture 154" descr="shim">
          <a:extLst>
            <a:ext uri="{FF2B5EF4-FFF2-40B4-BE49-F238E27FC236}">
              <a16:creationId xmlns:a16="http://schemas.microsoft.com/office/drawing/2014/main" xmlns="" id="{00000000-0008-0000-0300-0000E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43" name="Picture 155" descr="shim">
          <a:extLst>
            <a:ext uri="{FF2B5EF4-FFF2-40B4-BE49-F238E27FC236}">
              <a16:creationId xmlns:a16="http://schemas.microsoft.com/office/drawing/2014/main" xmlns="" id="{00000000-0008-0000-0300-0000E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44" name="Picture 156" descr="shim">
          <a:extLst>
            <a:ext uri="{FF2B5EF4-FFF2-40B4-BE49-F238E27FC236}">
              <a16:creationId xmlns:a16="http://schemas.microsoft.com/office/drawing/2014/main" xmlns="" id="{00000000-0008-0000-0300-0000E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45" name="Picture 157" descr="shim">
          <a:extLst>
            <a:ext uri="{FF2B5EF4-FFF2-40B4-BE49-F238E27FC236}">
              <a16:creationId xmlns:a16="http://schemas.microsoft.com/office/drawing/2014/main" xmlns="" id="{00000000-0008-0000-0300-0000E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46" name="Picture 158" descr="shim">
          <a:extLst>
            <a:ext uri="{FF2B5EF4-FFF2-40B4-BE49-F238E27FC236}">
              <a16:creationId xmlns:a16="http://schemas.microsoft.com/office/drawing/2014/main" xmlns="" id="{00000000-0008-0000-0300-0000E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47" name="Picture 159" descr="shim">
          <a:extLst>
            <a:ext uri="{FF2B5EF4-FFF2-40B4-BE49-F238E27FC236}">
              <a16:creationId xmlns:a16="http://schemas.microsoft.com/office/drawing/2014/main" xmlns="" id="{00000000-0008-0000-0300-0000E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48" name="Picture 160" descr="shim">
          <a:extLst>
            <a:ext uri="{FF2B5EF4-FFF2-40B4-BE49-F238E27FC236}">
              <a16:creationId xmlns:a16="http://schemas.microsoft.com/office/drawing/2014/main" xmlns="" id="{00000000-0008-0000-0300-0000E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49" name="Picture 161" descr="shim">
          <a:extLst>
            <a:ext uri="{FF2B5EF4-FFF2-40B4-BE49-F238E27FC236}">
              <a16:creationId xmlns:a16="http://schemas.microsoft.com/office/drawing/2014/main" xmlns="" id="{00000000-0008-0000-0300-0000E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50" name="Picture 162" descr="shim">
          <a:extLst>
            <a:ext uri="{FF2B5EF4-FFF2-40B4-BE49-F238E27FC236}">
              <a16:creationId xmlns:a16="http://schemas.microsoft.com/office/drawing/2014/main" xmlns="" id="{00000000-0008-0000-0300-0000E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51" name="Picture 163" descr="shim">
          <a:extLst>
            <a:ext uri="{FF2B5EF4-FFF2-40B4-BE49-F238E27FC236}">
              <a16:creationId xmlns:a16="http://schemas.microsoft.com/office/drawing/2014/main" xmlns="" id="{00000000-0008-0000-0300-0000E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52" name="Picture 164" descr="shim">
          <a:extLst>
            <a:ext uri="{FF2B5EF4-FFF2-40B4-BE49-F238E27FC236}">
              <a16:creationId xmlns:a16="http://schemas.microsoft.com/office/drawing/2014/main" xmlns="" id="{00000000-0008-0000-0300-0000E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53" name="Picture 165" descr="shim">
          <a:extLst>
            <a:ext uri="{FF2B5EF4-FFF2-40B4-BE49-F238E27FC236}">
              <a16:creationId xmlns:a16="http://schemas.microsoft.com/office/drawing/2014/main" xmlns="" id="{00000000-0008-0000-0300-0000E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54" name="Picture 166" descr="shim">
          <a:extLst>
            <a:ext uri="{FF2B5EF4-FFF2-40B4-BE49-F238E27FC236}">
              <a16:creationId xmlns:a16="http://schemas.microsoft.com/office/drawing/2014/main" xmlns="" id="{00000000-0008-0000-0300-0000E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55" name="Picture 167" descr="shim">
          <a:extLst>
            <a:ext uri="{FF2B5EF4-FFF2-40B4-BE49-F238E27FC236}">
              <a16:creationId xmlns:a16="http://schemas.microsoft.com/office/drawing/2014/main" xmlns="" id="{00000000-0008-0000-0300-0000E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56" name="Picture 168" descr="shim">
          <a:extLst>
            <a:ext uri="{FF2B5EF4-FFF2-40B4-BE49-F238E27FC236}">
              <a16:creationId xmlns:a16="http://schemas.microsoft.com/office/drawing/2014/main" xmlns="" id="{00000000-0008-0000-0300-0000F0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57" name="Picture 169" descr="shim">
          <a:extLst>
            <a:ext uri="{FF2B5EF4-FFF2-40B4-BE49-F238E27FC236}">
              <a16:creationId xmlns:a16="http://schemas.microsoft.com/office/drawing/2014/main" xmlns="" id="{00000000-0008-0000-0300-0000F1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58" name="Picture 170" descr="shim">
          <a:extLst>
            <a:ext uri="{FF2B5EF4-FFF2-40B4-BE49-F238E27FC236}">
              <a16:creationId xmlns:a16="http://schemas.microsoft.com/office/drawing/2014/main" xmlns="" id="{00000000-0008-0000-0300-0000F2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59" name="Picture 171" descr="shim">
          <a:extLst>
            <a:ext uri="{FF2B5EF4-FFF2-40B4-BE49-F238E27FC236}">
              <a16:creationId xmlns:a16="http://schemas.microsoft.com/office/drawing/2014/main" xmlns="" id="{00000000-0008-0000-0300-0000F3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60" name="Picture 172" descr="shim">
          <a:extLst>
            <a:ext uri="{FF2B5EF4-FFF2-40B4-BE49-F238E27FC236}">
              <a16:creationId xmlns:a16="http://schemas.microsoft.com/office/drawing/2014/main" xmlns="" id="{00000000-0008-0000-0300-0000F4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61" name="Picture 173" descr="shim">
          <a:extLst>
            <a:ext uri="{FF2B5EF4-FFF2-40B4-BE49-F238E27FC236}">
              <a16:creationId xmlns:a16="http://schemas.microsoft.com/office/drawing/2014/main" xmlns="" id="{00000000-0008-0000-0300-0000F5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62" name="Picture 174" descr="shim">
          <a:extLst>
            <a:ext uri="{FF2B5EF4-FFF2-40B4-BE49-F238E27FC236}">
              <a16:creationId xmlns:a16="http://schemas.microsoft.com/office/drawing/2014/main" xmlns="" id="{00000000-0008-0000-0300-0000F6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63" name="Picture 175" descr="shim">
          <a:extLst>
            <a:ext uri="{FF2B5EF4-FFF2-40B4-BE49-F238E27FC236}">
              <a16:creationId xmlns:a16="http://schemas.microsoft.com/office/drawing/2014/main" xmlns="" id="{00000000-0008-0000-0300-0000F7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64" name="Picture 176" descr="shim">
          <a:extLst>
            <a:ext uri="{FF2B5EF4-FFF2-40B4-BE49-F238E27FC236}">
              <a16:creationId xmlns:a16="http://schemas.microsoft.com/office/drawing/2014/main" xmlns="" id="{00000000-0008-0000-0300-0000F8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65" name="Picture 177" descr="shim">
          <a:extLst>
            <a:ext uri="{FF2B5EF4-FFF2-40B4-BE49-F238E27FC236}">
              <a16:creationId xmlns:a16="http://schemas.microsoft.com/office/drawing/2014/main" xmlns="" id="{00000000-0008-0000-0300-0000F9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66" name="Picture 178" descr="shim">
          <a:extLst>
            <a:ext uri="{FF2B5EF4-FFF2-40B4-BE49-F238E27FC236}">
              <a16:creationId xmlns:a16="http://schemas.microsoft.com/office/drawing/2014/main" xmlns="" id="{00000000-0008-0000-0300-0000FA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67" name="Picture 179" descr="shim">
          <a:extLst>
            <a:ext uri="{FF2B5EF4-FFF2-40B4-BE49-F238E27FC236}">
              <a16:creationId xmlns:a16="http://schemas.microsoft.com/office/drawing/2014/main" xmlns="" id="{00000000-0008-0000-0300-0000FB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68" name="Picture 180" descr="shim">
          <a:extLst>
            <a:ext uri="{FF2B5EF4-FFF2-40B4-BE49-F238E27FC236}">
              <a16:creationId xmlns:a16="http://schemas.microsoft.com/office/drawing/2014/main" xmlns="" id="{00000000-0008-0000-0300-0000FC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69" name="Picture 181" descr="shim">
          <a:extLst>
            <a:ext uri="{FF2B5EF4-FFF2-40B4-BE49-F238E27FC236}">
              <a16:creationId xmlns:a16="http://schemas.microsoft.com/office/drawing/2014/main" xmlns="" id="{00000000-0008-0000-0300-0000FD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70" name="Picture 182" descr="shim">
          <a:extLst>
            <a:ext uri="{FF2B5EF4-FFF2-40B4-BE49-F238E27FC236}">
              <a16:creationId xmlns:a16="http://schemas.microsoft.com/office/drawing/2014/main" xmlns="" id="{00000000-0008-0000-0300-0000FE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71" name="Picture 183" descr="shim">
          <a:extLst>
            <a:ext uri="{FF2B5EF4-FFF2-40B4-BE49-F238E27FC236}">
              <a16:creationId xmlns:a16="http://schemas.microsoft.com/office/drawing/2014/main" xmlns="" id="{00000000-0008-0000-0300-0000FFAC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72" name="Picture 184" descr="shim">
          <a:extLst>
            <a:ext uri="{FF2B5EF4-FFF2-40B4-BE49-F238E27FC236}">
              <a16:creationId xmlns:a16="http://schemas.microsoft.com/office/drawing/2014/main" xmlns="" id="{00000000-0008-0000-0300-00000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73" name="Picture 185" descr="shim">
          <a:extLst>
            <a:ext uri="{FF2B5EF4-FFF2-40B4-BE49-F238E27FC236}">
              <a16:creationId xmlns:a16="http://schemas.microsoft.com/office/drawing/2014/main" xmlns="" id="{00000000-0008-0000-0300-00000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74" name="Picture 186" descr="shim">
          <a:extLst>
            <a:ext uri="{FF2B5EF4-FFF2-40B4-BE49-F238E27FC236}">
              <a16:creationId xmlns:a16="http://schemas.microsoft.com/office/drawing/2014/main" xmlns="" id="{00000000-0008-0000-0300-00000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75" name="Picture 187" descr="shim">
          <a:extLst>
            <a:ext uri="{FF2B5EF4-FFF2-40B4-BE49-F238E27FC236}">
              <a16:creationId xmlns:a16="http://schemas.microsoft.com/office/drawing/2014/main" xmlns="" id="{00000000-0008-0000-0300-00000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76" name="Picture 188" descr="shim">
          <a:extLst>
            <a:ext uri="{FF2B5EF4-FFF2-40B4-BE49-F238E27FC236}">
              <a16:creationId xmlns:a16="http://schemas.microsoft.com/office/drawing/2014/main" xmlns="" id="{00000000-0008-0000-0300-00000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77" name="Picture 189" descr="shim">
          <a:extLst>
            <a:ext uri="{FF2B5EF4-FFF2-40B4-BE49-F238E27FC236}">
              <a16:creationId xmlns:a16="http://schemas.microsoft.com/office/drawing/2014/main" xmlns="" id="{00000000-0008-0000-0300-00000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78" name="Picture 190" descr="shim">
          <a:extLst>
            <a:ext uri="{FF2B5EF4-FFF2-40B4-BE49-F238E27FC236}">
              <a16:creationId xmlns:a16="http://schemas.microsoft.com/office/drawing/2014/main" xmlns="" id="{00000000-0008-0000-0300-00000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79" name="Picture 191" descr="shim">
          <a:extLst>
            <a:ext uri="{FF2B5EF4-FFF2-40B4-BE49-F238E27FC236}">
              <a16:creationId xmlns:a16="http://schemas.microsoft.com/office/drawing/2014/main" xmlns="" id="{00000000-0008-0000-0300-00000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80" name="Picture 192" descr="shim">
          <a:extLst>
            <a:ext uri="{FF2B5EF4-FFF2-40B4-BE49-F238E27FC236}">
              <a16:creationId xmlns:a16="http://schemas.microsoft.com/office/drawing/2014/main" xmlns="" id="{00000000-0008-0000-0300-00000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81" name="Picture 193" descr="shim">
          <a:extLst>
            <a:ext uri="{FF2B5EF4-FFF2-40B4-BE49-F238E27FC236}">
              <a16:creationId xmlns:a16="http://schemas.microsoft.com/office/drawing/2014/main" xmlns="" id="{00000000-0008-0000-0300-00000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82" name="Picture 194" descr="shim">
          <a:extLst>
            <a:ext uri="{FF2B5EF4-FFF2-40B4-BE49-F238E27FC236}">
              <a16:creationId xmlns:a16="http://schemas.microsoft.com/office/drawing/2014/main" xmlns="" id="{00000000-0008-0000-0300-00000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83" name="Picture 195" descr="shim">
          <a:extLst>
            <a:ext uri="{FF2B5EF4-FFF2-40B4-BE49-F238E27FC236}">
              <a16:creationId xmlns:a16="http://schemas.microsoft.com/office/drawing/2014/main" xmlns="" id="{00000000-0008-0000-0300-00000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84" name="Picture 196" descr="shim">
          <a:extLst>
            <a:ext uri="{FF2B5EF4-FFF2-40B4-BE49-F238E27FC236}">
              <a16:creationId xmlns:a16="http://schemas.microsoft.com/office/drawing/2014/main" xmlns="" id="{00000000-0008-0000-0300-00000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85" name="Picture 197" descr="shim">
          <a:extLst>
            <a:ext uri="{FF2B5EF4-FFF2-40B4-BE49-F238E27FC236}">
              <a16:creationId xmlns:a16="http://schemas.microsoft.com/office/drawing/2014/main" xmlns="" id="{00000000-0008-0000-0300-00000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86" name="Picture 198" descr="shim">
          <a:extLst>
            <a:ext uri="{FF2B5EF4-FFF2-40B4-BE49-F238E27FC236}">
              <a16:creationId xmlns:a16="http://schemas.microsoft.com/office/drawing/2014/main" xmlns="" id="{00000000-0008-0000-0300-00000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87" name="Picture 199" descr="shim">
          <a:extLst>
            <a:ext uri="{FF2B5EF4-FFF2-40B4-BE49-F238E27FC236}">
              <a16:creationId xmlns:a16="http://schemas.microsoft.com/office/drawing/2014/main" xmlns="" id="{00000000-0008-0000-0300-00000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88" name="Picture 200" descr="shim">
          <a:extLst>
            <a:ext uri="{FF2B5EF4-FFF2-40B4-BE49-F238E27FC236}">
              <a16:creationId xmlns:a16="http://schemas.microsoft.com/office/drawing/2014/main" xmlns="" id="{00000000-0008-0000-0300-00001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89" name="Picture 201" descr="shim">
          <a:extLst>
            <a:ext uri="{FF2B5EF4-FFF2-40B4-BE49-F238E27FC236}">
              <a16:creationId xmlns:a16="http://schemas.microsoft.com/office/drawing/2014/main" xmlns="" id="{00000000-0008-0000-0300-00001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90" name="Picture 202" descr="shim">
          <a:extLst>
            <a:ext uri="{FF2B5EF4-FFF2-40B4-BE49-F238E27FC236}">
              <a16:creationId xmlns:a16="http://schemas.microsoft.com/office/drawing/2014/main" xmlns="" id="{00000000-0008-0000-0300-00001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91" name="Picture 203" descr="shim">
          <a:extLst>
            <a:ext uri="{FF2B5EF4-FFF2-40B4-BE49-F238E27FC236}">
              <a16:creationId xmlns:a16="http://schemas.microsoft.com/office/drawing/2014/main" xmlns="" id="{00000000-0008-0000-0300-00001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92" name="Picture 204" descr="shim">
          <a:extLst>
            <a:ext uri="{FF2B5EF4-FFF2-40B4-BE49-F238E27FC236}">
              <a16:creationId xmlns:a16="http://schemas.microsoft.com/office/drawing/2014/main" xmlns="" id="{00000000-0008-0000-0300-00001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93" name="Picture 205" descr="shim">
          <a:extLst>
            <a:ext uri="{FF2B5EF4-FFF2-40B4-BE49-F238E27FC236}">
              <a16:creationId xmlns:a16="http://schemas.microsoft.com/office/drawing/2014/main" xmlns="" id="{00000000-0008-0000-0300-00001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94" name="Picture 206" descr="shim">
          <a:extLst>
            <a:ext uri="{FF2B5EF4-FFF2-40B4-BE49-F238E27FC236}">
              <a16:creationId xmlns:a16="http://schemas.microsoft.com/office/drawing/2014/main" xmlns="" id="{00000000-0008-0000-0300-00001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95" name="Picture 207" descr="shim">
          <a:extLst>
            <a:ext uri="{FF2B5EF4-FFF2-40B4-BE49-F238E27FC236}">
              <a16:creationId xmlns:a16="http://schemas.microsoft.com/office/drawing/2014/main" xmlns="" id="{00000000-0008-0000-0300-00001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96" name="Picture 208" descr="shim">
          <a:extLst>
            <a:ext uri="{FF2B5EF4-FFF2-40B4-BE49-F238E27FC236}">
              <a16:creationId xmlns:a16="http://schemas.microsoft.com/office/drawing/2014/main" xmlns="" id="{00000000-0008-0000-0300-00001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97" name="Picture 209" descr="shim">
          <a:extLst>
            <a:ext uri="{FF2B5EF4-FFF2-40B4-BE49-F238E27FC236}">
              <a16:creationId xmlns:a16="http://schemas.microsoft.com/office/drawing/2014/main" xmlns="" id="{00000000-0008-0000-0300-00001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98" name="Picture 210" descr="shim">
          <a:extLst>
            <a:ext uri="{FF2B5EF4-FFF2-40B4-BE49-F238E27FC236}">
              <a16:creationId xmlns:a16="http://schemas.microsoft.com/office/drawing/2014/main" xmlns="" id="{00000000-0008-0000-0300-00001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499" name="Picture 211" descr="shim">
          <a:extLst>
            <a:ext uri="{FF2B5EF4-FFF2-40B4-BE49-F238E27FC236}">
              <a16:creationId xmlns:a16="http://schemas.microsoft.com/office/drawing/2014/main" xmlns="" id="{00000000-0008-0000-0300-00001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00" name="Picture 212" descr="shim">
          <a:extLst>
            <a:ext uri="{FF2B5EF4-FFF2-40B4-BE49-F238E27FC236}">
              <a16:creationId xmlns:a16="http://schemas.microsoft.com/office/drawing/2014/main" xmlns="" id="{00000000-0008-0000-0300-00001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01" name="Picture 213" descr="shim">
          <a:extLst>
            <a:ext uri="{FF2B5EF4-FFF2-40B4-BE49-F238E27FC236}">
              <a16:creationId xmlns:a16="http://schemas.microsoft.com/office/drawing/2014/main" xmlns="" id="{00000000-0008-0000-0300-00001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02" name="Picture 214" descr="shim">
          <a:extLst>
            <a:ext uri="{FF2B5EF4-FFF2-40B4-BE49-F238E27FC236}">
              <a16:creationId xmlns:a16="http://schemas.microsoft.com/office/drawing/2014/main" xmlns="" id="{00000000-0008-0000-0300-00001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03" name="Picture 215" descr="shim">
          <a:extLst>
            <a:ext uri="{FF2B5EF4-FFF2-40B4-BE49-F238E27FC236}">
              <a16:creationId xmlns:a16="http://schemas.microsoft.com/office/drawing/2014/main" xmlns="" id="{00000000-0008-0000-0300-00001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04" name="Picture 216" descr="shim">
          <a:extLst>
            <a:ext uri="{FF2B5EF4-FFF2-40B4-BE49-F238E27FC236}">
              <a16:creationId xmlns:a16="http://schemas.microsoft.com/office/drawing/2014/main" xmlns="" id="{00000000-0008-0000-0300-00002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05" name="Picture 217" descr="shim">
          <a:extLst>
            <a:ext uri="{FF2B5EF4-FFF2-40B4-BE49-F238E27FC236}">
              <a16:creationId xmlns:a16="http://schemas.microsoft.com/office/drawing/2014/main" xmlns="" id="{00000000-0008-0000-0300-00002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06" name="Picture 218" descr="shim">
          <a:extLst>
            <a:ext uri="{FF2B5EF4-FFF2-40B4-BE49-F238E27FC236}">
              <a16:creationId xmlns:a16="http://schemas.microsoft.com/office/drawing/2014/main" xmlns="" id="{00000000-0008-0000-0300-00002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07" name="Picture 219" descr="shim">
          <a:extLst>
            <a:ext uri="{FF2B5EF4-FFF2-40B4-BE49-F238E27FC236}">
              <a16:creationId xmlns:a16="http://schemas.microsoft.com/office/drawing/2014/main" xmlns="" id="{00000000-0008-0000-0300-00002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08" name="Picture 220" descr="shim">
          <a:extLst>
            <a:ext uri="{FF2B5EF4-FFF2-40B4-BE49-F238E27FC236}">
              <a16:creationId xmlns:a16="http://schemas.microsoft.com/office/drawing/2014/main" xmlns="" id="{00000000-0008-0000-0300-00002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09" name="Picture 221" descr="shim">
          <a:extLst>
            <a:ext uri="{FF2B5EF4-FFF2-40B4-BE49-F238E27FC236}">
              <a16:creationId xmlns:a16="http://schemas.microsoft.com/office/drawing/2014/main" xmlns="" id="{00000000-0008-0000-0300-00002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10" name="Picture 222" descr="shim">
          <a:extLst>
            <a:ext uri="{FF2B5EF4-FFF2-40B4-BE49-F238E27FC236}">
              <a16:creationId xmlns:a16="http://schemas.microsoft.com/office/drawing/2014/main" xmlns="" id="{00000000-0008-0000-0300-00002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11" name="Picture 223" descr="shim">
          <a:extLst>
            <a:ext uri="{FF2B5EF4-FFF2-40B4-BE49-F238E27FC236}">
              <a16:creationId xmlns:a16="http://schemas.microsoft.com/office/drawing/2014/main" xmlns="" id="{00000000-0008-0000-0300-00002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12" name="Picture 224" descr="shim">
          <a:extLst>
            <a:ext uri="{FF2B5EF4-FFF2-40B4-BE49-F238E27FC236}">
              <a16:creationId xmlns:a16="http://schemas.microsoft.com/office/drawing/2014/main" xmlns="" id="{00000000-0008-0000-0300-00002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13" name="Picture 225" descr="shim">
          <a:extLst>
            <a:ext uri="{FF2B5EF4-FFF2-40B4-BE49-F238E27FC236}">
              <a16:creationId xmlns:a16="http://schemas.microsoft.com/office/drawing/2014/main" xmlns="" id="{00000000-0008-0000-0300-00002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14" name="Picture 226" descr="shim">
          <a:extLst>
            <a:ext uri="{FF2B5EF4-FFF2-40B4-BE49-F238E27FC236}">
              <a16:creationId xmlns:a16="http://schemas.microsoft.com/office/drawing/2014/main" xmlns="" id="{00000000-0008-0000-0300-00002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15" name="Picture 227" descr="shim">
          <a:extLst>
            <a:ext uri="{FF2B5EF4-FFF2-40B4-BE49-F238E27FC236}">
              <a16:creationId xmlns:a16="http://schemas.microsoft.com/office/drawing/2014/main" xmlns="" id="{00000000-0008-0000-0300-00002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16" name="Picture 228" descr="shim">
          <a:extLst>
            <a:ext uri="{FF2B5EF4-FFF2-40B4-BE49-F238E27FC236}">
              <a16:creationId xmlns:a16="http://schemas.microsoft.com/office/drawing/2014/main" xmlns="" id="{00000000-0008-0000-0300-00002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17" name="Picture 229" descr="shim">
          <a:extLst>
            <a:ext uri="{FF2B5EF4-FFF2-40B4-BE49-F238E27FC236}">
              <a16:creationId xmlns:a16="http://schemas.microsoft.com/office/drawing/2014/main" xmlns="" id="{00000000-0008-0000-0300-00002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18" name="Picture 230" descr="shim">
          <a:extLst>
            <a:ext uri="{FF2B5EF4-FFF2-40B4-BE49-F238E27FC236}">
              <a16:creationId xmlns:a16="http://schemas.microsoft.com/office/drawing/2014/main" xmlns="" id="{00000000-0008-0000-0300-00002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19" name="Picture 231" descr="shim">
          <a:extLst>
            <a:ext uri="{FF2B5EF4-FFF2-40B4-BE49-F238E27FC236}">
              <a16:creationId xmlns:a16="http://schemas.microsoft.com/office/drawing/2014/main" xmlns="" id="{00000000-0008-0000-0300-00002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520" name="Picture 232" descr="shim">
          <a:extLst>
            <a:ext uri="{FF2B5EF4-FFF2-40B4-BE49-F238E27FC236}">
              <a16:creationId xmlns:a16="http://schemas.microsoft.com/office/drawing/2014/main" xmlns="" id="{00000000-0008-0000-0300-00003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21" name="Picture 233" descr="shim">
          <a:extLst>
            <a:ext uri="{FF2B5EF4-FFF2-40B4-BE49-F238E27FC236}">
              <a16:creationId xmlns:a16="http://schemas.microsoft.com/office/drawing/2014/main" xmlns="" id="{00000000-0008-0000-0300-00003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22" name="Picture 234" descr="shim">
          <a:extLst>
            <a:ext uri="{FF2B5EF4-FFF2-40B4-BE49-F238E27FC236}">
              <a16:creationId xmlns:a16="http://schemas.microsoft.com/office/drawing/2014/main" xmlns="" id="{00000000-0008-0000-0300-00003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23" name="Picture 235" descr="shim">
          <a:extLst>
            <a:ext uri="{FF2B5EF4-FFF2-40B4-BE49-F238E27FC236}">
              <a16:creationId xmlns:a16="http://schemas.microsoft.com/office/drawing/2014/main" xmlns="" id="{00000000-0008-0000-0300-00003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24" name="Picture 236" descr="shim">
          <a:extLst>
            <a:ext uri="{FF2B5EF4-FFF2-40B4-BE49-F238E27FC236}">
              <a16:creationId xmlns:a16="http://schemas.microsoft.com/office/drawing/2014/main" xmlns="" id="{00000000-0008-0000-0300-00003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25" name="Picture 237" descr="shim">
          <a:extLst>
            <a:ext uri="{FF2B5EF4-FFF2-40B4-BE49-F238E27FC236}">
              <a16:creationId xmlns:a16="http://schemas.microsoft.com/office/drawing/2014/main" xmlns="" id="{00000000-0008-0000-0300-00003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26" name="Picture 238" descr="shim">
          <a:extLst>
            <a:ext uri="{FF2B5EF4-FFF2-40B4-BE49-F238E27FC236}">
              <a16:creationId xmlns:a16="http://schemas.microsoft.com/office/drawing/2014/main" xmlns="" id="{00000000-0008-0000-0300-00003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27" name="Picture 239" descr="shim">
          <a:extLst>
            <a:ext uri="{FF2B5EF4-FFF2-40B4-BE49-F238E27FC236}">
              <a16:creationId xmlns:a16="http://schemas.microsoft.com/office/drawing/2014/main" xmlns="" id="{00000000-0008-0000-0300-00003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28" name="Picture 240" descr="shim">
          <a:extLst>
            <a:ext uri="{FF2B5EF4-FFF2-40B4-BE49-F238E27FC236}">
              <a16:creationId xmlns:a16="http://schemas.microsoft.com/office/drawing/2014/main" xmlns="" id="{00000000-0008-0000-0300-00003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29" name="Picture 241" descr="shim">
          <a:extLst>
            <a:ext uri="{FF2B5EF4-FFF2-40B4-BE49-F238E27FC236}">
              <a16:creationId xmlns:a16="http://schemas.microsoft.com/office/drawing/2014/main" xmlns="" id="{00000000-0008-0000-0300-00003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30" name="Picture 242" descr="shim">
          <a:extLst>
            <a:ext uri="{FF2B5EF4-FFF2-40B4-BE49-F238E27FC236}">
              <a16:creationId xmlns:a16="http://schemas.microsoft.com/office/drawing/2014/main" xmlns="" id="{00000000-0008-0000-0300-00003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31" name="Picture 243" descr="shim">
          <a:extLst>
            <a:ext uri="{FF2B5EF4-FFF2-40B4-BE49-F238E27FC236}">
              <a16:creationId xmlns:a16="http://schemas.microsoft.com/office/drawing/2014/main" xmlns="" id="{00000000-0008-0000-0300-00003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32" name="Picture 244" descr="shim">
          <a:extLst>
            <a:ext uri="{FF2B5EF4-FFF2-40B4-BE49-F238E27FC236}">
              <a16:creationId xmlns:a16="http://schemas.microsoft.com/office/drawing/2014/main" xmlns="" id="{00000000-0008-0000-0300-00003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33" name="Picture 245" descr="shim">
          <a:extLst>
            <a:ext uri="{FF2B5EF4-FFF2-40B4-BE49-F238E27FC236}">
              <a16:creationId xmlns:a16="http://schemas.microsoft.com/office/drawing/2014/main" xmlns="" id="{00000000-0008-0000-0300-00003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34" name="Picture 246" descr="shim">
          <a:extLst>
            <a:ext uri="{FF2B5EF4-FFF2-40B4-BE49-F238E27FC236}">
              <a16:creationId xmlns:a16="http://schemas.microsoft.com/office/drawing/2014/main" xmlns="" id="{00000000-0008-0000-0300-00003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35" name="Picture 247" descr="shim">
          <a:extLst>
            <a:ext uri="{FF2B5EF4-FFF2-40B4-BE49-F238E27FC236}">
              <a16:creationId xmlns:a16="http://schemas.microsoft.com/office/drawing/2014/main" xmlns="" id="{00000000-0008-0000-0300-00003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36" name="Picture 248" descr="shim">
          <a:extLst>
            <a:ext uri="{FF2B5EF4-FFF2-40B4-BE49-F238E27FC236}">
              <a16:creationId xmlns:a16="http://schemas.microsoft.com/office/drawing/2014/main" xmlns="" id="{00000000-0008-0000-0300-00004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37" name="Picture 249" descr="shim">
          <a:extLst>
            <a:ext uri="{FF2B5EF4-FFF2-40B4-BE49-F238E27FC236}">
              <a16:creationId xmlns:a16="http://schemas.microsoft.com/office/drawing/2014/main" xmlns="" id="{00000000-0008-0000-0300-00004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38" name="Picture 250" descr="shim">
          <a:extLst>
            <a:ext uri="{FF2B5EF4-FFF2-40B4-BE49-F238E27FC236}">
              <a16:creationId xmlns:a16="http://schemas.microsoft.com/office/drawing/2014/main" xmlns="" id="{00000000-0008-0000-0300-00004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39" name="Picture 251" descr="shim">
          <a:extLst>
            <a:ext uri="{FF2B5EF4-FFF2-40B4-BE49-F238E27FC236}">
              <a16:creationId xmlns:a16="http://schemas.microsoft.com/office/drawing/2014/main" xmlns="" id="{00000000-0008-0000-0300-00004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40" name="Picture 252" descr="shim">
          <a:extLst>
            <a:ext uri="{FF2B5EF4-FFF2-40B4-BE49-F238E27FC236}">
              <a16:creationId xmlns:a16="http://schemas.microsoft.com/office/drawing/2014/main" xmlns="" id="{00000000-0008-0000-0300-00004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41" name="Picture 253" descr="shim">
          <a:extLst>
            <a:ext uri="{FF2B5EF4-FFF2-40B4-BE49-F238E27FC236}">
              <a16:creationId xmlns:a16="http://schemas.microsoft.com/office/drawing/2014/main" xmlns="" id="{00000000-0008-0000-0300-00004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42" name="Picture 254" descr="shim">
          <a:extLst>
            <a:ext uri="{FF2B5EF4-FFF2-40B4-BE49-F238E27FC236}">
              <a16:creationId xmlns:a16="http://schemas.microsoft.com/office/drawing/2014/main" xmlns="" id="{00000000-0008-0000-0300-00004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43" name="Picture 255" descr="shim">
          <a:extLst>
            <a:ext uri="{FF2B5EF4-FFF2-40B4-BE49-F238E27FC236}">
              <a16:creationId xmlns:a16="http://schemas.microsoft.com/office/drawing/2014/main" xmlns="" id="{00000000-0008-0000-0300-00004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44" name="Picture 256" descr="shim">
          <a:extLst>
            <a:ext uri="{FF2B5EF4-FFF2-40B4-BE49-F238E27FC236}">
              <a16:creationId xmlns:a16="http://schemas.microsoft.com/office/drawing/2014/main" xmlns="" id="{00000000-0008-0000-0300-00004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45" name="Picture 257" descr="shim">
          <a:extLst>
            <a:ext uri="{FF2B5EF4-FFF2-40B4-BE49-F238E27FC236}">
              <a16:creationId xmlns:a16="http://schemas.microsoft.com/office/drawing/2014/main" xmlns="" id="{00000000-0008-0000-0300-00004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46" name="Picture 258" descr="shim">
          <a:extLst>
            <a:ext uri="{FF2B5EF4-FFF2-40B4-BE49-F238E27FC236}">
              <a16:creationId xmlns:a16="http://schemas.microsoft.com/office/drawing/2014/main" xmlns="" id="{00000000-0008-0000-0300-00004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47" name="Picture 259" descr="shim">
          <a:extLst>
            <a:ext uri="{FF2B5EF4-FFF2-40B4-BE49-F238E27FC236}">
              <a16:creationId xmlns:a16="http://schemas.microsoft.com/office/drawing/2014/main" xmlns="" id="{00000000-0008-0000-0300-00004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48" name="Picture 260" descr="shim">
          <a:extLst>
            <a:ext uri="{FF2B5EF4-FFF2-40B4-BE49-F238E27FC236}">
              <a16:creationId xmlns:a16="http://schemas.microsoft.com/office/drawing/2014/main" xmlns="" id="{00000000-0008-0000-0300-00004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49" name="Picture 261" descr="shim">
          <a:extLst>
            <a:ext uri="{FF2B5EF4-FFF2-40B4-BE49-F238E27FC236}">
              <a16:creationId xmlns:a16="http://schemas.microsoft.com/office/drawing/2014/main" xmlns="" id="{00000000-0008-0000-0300-00004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50" name="Picture 262" descr="shim">
          <a:extLst>
            <a:ext uri="{FF2B5EF4-FFF2-40B4-BE49-F238E27FC236}">
              <a16:creationId xmlns:a16="http://schemas.microsoft.com/office/drawing/2014/main" xmlns="" id="{00000000-0008-0000-0300-00004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51" name="Picture 263" descr="shim">
          <a:extLst>
            <a:ext uri="{FF2B5EF4-FFF2-40B4-BE49-F238E27FC236}">
              <a16:creationId xmlns:a16="http://schemas.microsoft.com/office/drawing/2014/main" xmlns="" id="{00000000-0008-0000-0300-00004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52" name="Picture 264" descr="shim">
          <a:extLst>
            <a:ext uri="{FF2B5EF4-FFF2-40B4-BE49-F238E27FC236}">
              <a16:creationId xmlns:a16="http://schemas.microsoft.com/office/drawing/2014/main" xmlns="" id="{00000000-0008-0000-0300-00005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53" name="Picture 265" descr="shim">
          <a:extLst>
            <a:ext uri="{FF2B5EF4-FFF2-40B4-BE49-F238E27FC236}">
              <a16:creationId xmlns:a16="http://schemas.microsoft.com/office/drawing/2014/main" xmlns="" id="{00000000-0008-0000-0300-00005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54" name="Picture 266" descr="shim">
          <a:extLst>
            <a:ext uri="{FF2B5EF4-FFF2-40B4-BE49-F238E27FC236}">
              <a16:creationId xmlns:a16="http://schemas.microsoft.com/office/drawing/2014/main" xmlns="" id="{00000000-0008-0000-0300-00005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55" name="Picture 267" descr="shim">
          <a:extLst>
            <a:ext uri="{FF2B5EF4-FFF2-40B4-BE49-F238E27FC236}">
              <a16:creationId xmlns:a16="http://schemas.microsoft.com/office/drawing/2014/main" xmlns="" id="{00000000-0008-0000-0300-00005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56" name="Picture 268" descr="shim">
          <a:extLst>
            <a:ext uri="{FF2B5EF4-FFF2-40B4-BE49-F238E27FC236}">
              <a16:creationId xmlns:a16="http://schemas.microsoft.com/office/drawing/2014/main" xmlns="" id="{00000000-0008-0000-0300-00005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57" name="Picture 269" descr="shim">
          <a:extLst>
            <a:ext uri="{FF2B5EF4-FFF2-40B4-BE49-F238E27FC236}">
              <a16:creationId xmlns:a16="http://schemas.microsoft.com/office/drawing/2014/main" xmlns="" id="{00000000-0008-0000-0300-00005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58" name="Picture 270" descr="shim">
          <a:extLst>
            <a:ext uri="{FF2B5EF4-FFF2-40B4-BE49-F238E27FC236}">
              <a16:creationId xmlns:a16="http://schemas.microsoft.com/office/drawing/2014/main" xmlns="" id="{00000000-0008-0000-0300-00005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59" name="Picture 271" descr="shim">
          <a:extLst>
            <a:ext uri="{FF2B5EF4-FFF2-40B4-BE49-F238E27FC236}">
              <a16:creationId xmlns:a16="http://schemas.microsoft.com/office/drawing/2014/main" xmlns="" id="{00000000-0008-0000-0300-00005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60" name="Picture 272" descr="shim">
          <a:extLst>
            <a:ext uri="{FF2B5EF4-FFF2-40B4-BE49-F238E27FC236}">
              <a16:creationId xmlns:a16="http://schemas.microsoft.com/office/drawing/2014/main" xmlns="" id="{00000000-0008-0000-0300-00005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61" name="Picture 273" descr="shim">
          <a:extLst>
            <a:ext uri="{FF2B5EF4-FFF2-40B4-BE49-F238E27FC236}">
              <a16:creationId xmlns:a16="http://schemas.microsoft.com/office/drawing/2014/main" xmlns="" id="{00000000-0008-0000-0300-00005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62" name="Picture 274" descr="shim">
          <a:extLst>
            <a:ext uri="{FF2B5EF4-FFF2-40B4-BE49-F238E27FC236}">
              <a16:creationId xmlns:a16="http://schemas.microsoft.com/office/drawing/2014/main" xmlns="" id="{00000000-0008-0000-0300-00005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63" name="Picture 275" descr="shim">
          <a:extLst>
            <a:ext uri="{FF2B5EF4-FFF2-40B4-BE49-F238E27FC236}">
              <a16:creationId xmlns:a16="http://schemas.microsoft.com/office/drawing/2014/main" xmlns="" id="{00000000-0008-0000-0300-00005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64" name="Picture 276" descr="shim">
          <a:extLst>
            <a:ext uri="{FF2B5EF4-FFF2-40B4-BE49-F238E27FC236}">
              <a16:creationId xmlns:a16="http://schemas.microsoft.com/office/drawing/2014/main" xmlns="" id="{00000000-0008-0000-0300-00005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65" name="Picture 277" descr="shim">
          <a:extLst>
            <a:ext uri="{FF2B5EF4-FFF2-40B4-BE49-F238E27FC236}">
              <a16:creationId xmlns:a16="http://schemas.microsoft.com/office/drawing/2014/main" xmlns="" id="{00000000-0008-0000-0300-00005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66" name="Picture 278" descr="shim">
          <a:extLst>
            <a:ext uri="{FF2B5EF4-FFF2-40B4-BE49-F238E27FC236}">
              <a16:creationId xmlns:a16="http://schemas.microsoft.com/office/drawing/2014/main" xmlns="" id="{00000000-0008-0000-0300-00005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67" name="Picture 279" descr="shim">
          <a:extLst>
            <a:ext uri="{FF2B5EF4-FFF2-40B4-BE49-F238E27FC236}">
              <a16:creationId xmlns:a16="http://schemas.microsoft.com/office/drawing/2014/main" xmlns="" id="{00000000-0008-0000-0300-00005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68" name="Picture 280" descr="shim">
          <a:extLst>
            <a:ext uri="{FF2B5EF4-FFF2-40B4-BE49-F238E27FC236}">
              <a16:creationId xmlns:a16="http://schemas.microsoft.com/office/drawing/2014/main" xmlns="" id="{00000000-0008-0000-0300-00006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69" name="Picture 281" descr="shim">
          <a:extLst>
            <a:ext uri="{FF2B5EF4-FFF2-40B4-BE49-F238E27FC236}">
              <a16:creationId xmlns:a16="http://schemas.microsoft.com/office/drawing/2014/main" xmlns="" id="{00000000-0008-0000-0300-00006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70" name="Picture 282" descr="shim">
          <a:extLst>
            <a:ext uri="{FF2B5EF4-FFF2-40B4-BE49-F238E27FC236}">
              <a16:creationId xmlns:a16="http://schemas.microsoft.com/office/drawing/2014/main" xmlns="" id="{00000000-0008-0000-0300-00006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71" name="Picture 283" descr="shim">
          <a:extLst>
            <a:ext uri="{FF2B5EF4-FFF2-40B4-BE49-F238E27FC236}">
              <a16:creationId xmlns:a16="http://schemas.microsoft.com/office/drawing/2014/main" xmlns="" id="{00000000-0008-0000-0300-00006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72" name="Picture 284" descr="shim">
          <a:extLst>
            <a:ext uri="{FF2B5EF4-FFF2-40B4-BE49-F238E27FC236}">
              <a16:creationId xmlns:a16="http://schemas.microsoft.com/office/drawing/2014/main" xmlns="" id="{00000000-0008-0000-0300-00006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73" name="Picture 285" descr="shim">
          <a:extLst>
            <a:ext uri="{FF2B5EF4-FFF2-40B4-BE49-F238E27FC236}">
              <a16:creationId xmlns:a16="http://schemas.microsoft.com/office/drawing/2014/main" xmlns="" id="{00000000-0008-0000-0300-00006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74" name="Picture 286" descr="shim">
          <a:extLst>
            <a:ext uri="{FF2B5EF4-FFF2-40B4-BE49-F238E27FC236}">
              <a16:creationId xmlns:a16="http://schemas.microsoft.com/office/drawing/2014/main" xmlns="" id="{00000000-0008-0000-0300-00006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75" name="Picture 287" descr="shim">
          <a:extLst>
            <a:ext uri="{FF2B5EF4-FFF2-40B4-BE49-F238E27FC236}">
              <a16:creationId xmlns:a16="http://schemas.microsoft.com/office/drawing/2014/main" xmlns="" id="{00000000-0008-0000-0300-00006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76" name="Picture 288" descr="shim">
          <a:extLst>
            <a:ext uri="{FF2B5EF4-FFF2-40B4-BE49-F238E27FC236}">
              <a16:creationId xmlns:a16="http://schemas.microsoft.com/office/drawing/2014/main" xmlns="" id="{00000000-0008-0000-0300-00006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77" name="Picture 289" descr="shim">
          <a:extLst>
            <a:ext uri="{FF2B5EF4-FFF2-40B4-BE49-F238E27FC236}">
              <a16:creationId xmlns:a16="http://schemas.microsoft.com/office/drawing/2014/main" xmlns="" id="{00000000-0008-0000-0300-00006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78" name="Picture 290" descr="shim">
          <a:extLst>
            <a:ext uri="{FF2B5EF4-FFF2-40B4-BE49-F238E27FC236}">
              <a16:creationId xmlns:a16="http://schemas.microsoft.com/office/drawing/2014/main" xmlns="" id="{00000000-0008-0000-0300-00006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79" name="Picture 291" descr="shim">
          <a:extLst>
            <a:ext uri="{FF2B5EF4-FFF2-40B4-BE49-F238E27FC236}">
              <a16:creationId xmlns:a16="http://schemas.microsoft.com/office/drawing/2014/main" xmlns="" id="{00000000-0008-0000-0300-00006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80" name="Picture 292" descr="shim">
          <a:extLst>
            <a:ext uri="{FF2B5EF4-FFF2-40B4-BE49-F238E27FC236}">
              <a16:creationId xmlns:a16="http://schemas.microsoft.com/office/drawing/2014/main" xmlns="" id="{00000000-0008-0000-0300-00006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81" name="Picture 293" descr="shim">
          <a:extLst>
            <a:ext uri="{FF2B5EF4-FFF2-40B4-BE49-F238E27FC236}">
              <a16:creationId xmlns:a16="http://schemas.microsoft.com/office/drawing/2014/main" xmlns="" id="{00000000-0008-0000-0300-00006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82" name="Picture 294" descr="shim">
          <a:extLst>
            <a:ext uri="{FF2B5EF4-FFF2-40B4-BE49-F238E27FC236}">
              <a16:creationId xmlns:a16="http://schemas.microsoft.com/office/drawing/2014/main" xmlns="" id="{00000000-0008-0000-0300-00006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83" name="Picture 295" descr="shim">
          <a:extLst>
            <a:ext uri="{FF2B5EF4-FFF2-40B4-BE49-F238E27FC236}">
              <a16:creationId xmlns:a16="http://schemas.microsoft.com/office/drawing/2014/main" xmlns="" id="{00000000-0008-0000-0300-00006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84" name="Picture 296" descr="shim">
          <a:extLst>
            <a:ext uri="{FF2B5EF4-FFF2-40B4-BE49-F238E27FC236}">
              <a16:creationId xmlns:a16="http://schemas.microsoft.com/office/drawing/2014/main" xmlns="" id="{00000000-0008-0000-0300-00007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85" name="Picture 297" descr="shim">
          <a:extLst>
            <a:ext uri="{FF2B5EF4-FFF2-40B4-BE49-F238E27FC236}">
              <a16:creationId xmlns:a16="http://schemas.microsoft.com/office/drawing/2014/main" xmlns="" id="{00000000-0008-0000-0300-00007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86" name="Picture 298" descr="shim">
          <a:extLst>
            <a:ext uri="{FF2B5EF4-FFF2-40B4-BE49-F238E27FC236}">
              <a16:creationId xmlns:a16="http://schemas.microsoft.com/office/drawing/2014/main" xmlns="" id="{00000000-0008-0000-0300-00007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87" name="Picture 299" descr="shim">
          <a:extLst>
            <a:ext uri="{FF2B5EF4-FFF2-40B4-BE49-F238E27FC236}">
              <a16:creationId xmlns:a16="http://schemas.microsoft.com/office/drawing/2014/main" xmlns="" id="{00000000-0008-0000-0300-00007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88" name="Picture 300" descr="shim">
          <a:extLst>
            <a:ext uri="{FF2B5EF4-FFF2-40B4-BE49-F238E27FC236}">
              <a16:creationId xmlns:a16="http://schemas.microsoft.com/office/drawing/2014/main" xmlns="" id="{00000000-0008-0000-0300-00007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89" name="Picture 301" descr="shim">
          <a:extLst>
            <a:ext uri="{FF2B5EF4-FFF2-40B4-BE49-F238E27FC236}">
              <a16:creationId xmlns:a16="http://schemas.microsoft.com/office/drawing/2014/main" xmlns="" id="{00000000-0008-0000-0300-00007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90" name="Picture 302" descr="shim">
          <a:extLst>
            <a:ext uri="{FF2B5EF4-FFF2-40B4-BE49-F238E27FC236}">
              <a16:creationId xmlns:a16="http://schemas.microsoft.com/office/drawing/2014/main" xmlns="" id="{00000000-0008-0000-0300-00007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91" name="Picture 303" descr="shim">
          <a:extLst>
            <a:ext uri="{FF2B5EF4-FFF2-40B4-BE49-F238E27FC236}">
              <a16:creationId xmlns:a16="http://schemas.microsoft.com/office/drawing/2014/main" xmlns="" id="{00000000-0008-0000-0300-00007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92" name="Picture 304" descr="shim">
          <a:extLst>
            <a:ext uri="{FF2B5EF4-FFF2-40B4-BE49-F238E27FC236}">
              <a16:creationId xmlns:a16="http://schemas.microsoft.com/office/drawing/2014/main" xmlns="" id="{00000000-0008-0000-0300-00007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93" name="Picture 305" descr="shim">
          <a:extLst>
            <a:ext uri="{FF2B5EF4-FFF2-40B4-BE49-F238E27FC236}">
              <a16:creationId xmlns:a16="http://schemas.microsoft.com/office/drawing/2014/main" xmlns="" id="{00000000-0008-0000-0300-00007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94" name="Picture 306" descr="shim">
          <a:extLst>
            <a:ext uri="{FF2B5EF4-FFF2-40B4-BE49-F238E27FC236}">
              <a16:creationId xmlns:a16="http://schemas.microsoft.com/office/drawing/2014/main" xmlns="" id="{00000000-0008-0000-0300-00007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95" name="Picture 307" descr="shim">
          <a:extLst>
            <a:ext uri="{FF2B5EF4-FFF2-40B4-BE49-F238E27FC236}">
              <a16:creationId xmlns:a16="http://schemas.microsoft.com/office/drawing/2014/main" xmlns="" id="{00000000-0008-0000-0300-00007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96" name="Picture 308" descr="shim">
          <a:extLst>
            <a:ext uri="{FF2B5EF4-FFF2-40B4-BE49-F238E27FC236}">
              <a16:creationId xmlns:a16="http://schemas.microsoft.com/office/drawing/2014/main" xmlns="" id="{00000000-0008-0000-0300-00007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97" name="Picture 309" descr="shim">
          <a:extLst>
            <a:ext uri="{FF2B5EF4-FFF2-40B4-BE49-F238E27FC236}">
              <a16:creationId xmlns:a16="http://schemas.microsoft.com/office/drawing/2014/main" xmlns="" id="{00000000-0008-0000-0300-00007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98" name="Picture 310" descr="shim">
          <a:extLst>
            <a:ext uri="{FF2B5EF4-FFF2-40B4-BE49-F238E27FC236}">
              <a16:creationId xmlns:a16="http://schemas.microsoft.com/office/drawing/2014/main" xmlns="" id="{00000000-0008-0000-0300-00007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599" name="Picture 311" descr="shim">
          <a:extLst>
            <a:ext uri="{FF2B5EF4-FFF2-40B4-BE49-F238E27FC236}">
              <a16:creationId xmlns:a16="http://schemas.microsoft.com/office/drawing/2014/main" xmlns="" id="{00000000-0008-0000-0300-00007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00" name="Picture 312" descr="shim">
          <a:extLst>
            <a:ext uri="{FF2B5EF4-FFF2-40B4-BE49-F238E27FC236}">
              <a16:creationId xmlns:a16="http://schemas.microsoft.com/office/drawing/2014/main" xmlns="" id="{00000000-0008-0000-0300-00008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01" name="Picture 313" descr="shim">
          <a:extLst>
            <a:ext uri="{FF2B5EF4-FFF2-40B4-BE49-F238E27FC236}">
              <a16:creationId xmlns:a16="http://schemas.microsoft.com/office/drawing/2014/main" xmlns="" id="{00000000-0008-0000-0300-00008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02" name="Picture 314" descr="shim">
          <a:extLst>
            <a:ext uri="{FF2B5EF4-FFF2-40B4-BE49-F238E27FC236}">
              <a16:creationId xmlns:a16="http://schemas.microsoft.com/office/drawing/2014/main" xmlns="" id="{00000000-0008-0000-0300-00008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03" name="Picture 315" descr="shim">
          <a:extLst>
            <a:ext uri="{FF2B5EF4-FFF2-40B4-BE49-F238E27FC236}">
              <a16:creationId xmlns:a16="http://schemas.microsoft.com/office/drawing/2014/main" xmlns="" id="{00000000-0008-0000-0300-00008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04" name="Picture 316" descr="shim">
          <a:extLst>
            <a:ext uri="{FF2B5EF4-FFF2-40B4-BE49-F238E27FC236}">
              <a16:creationId xmlns:a16="http://schemas.microsoft.com/office/drawing/2014/main" xmlns="" id="{00000000-0008-0000-0300-00008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05" name="Picture 317" descr="shim">
          <a:extLst>
            <a:ext uri="{FF2B5EF4-FFF2-40B4-BE49-F238E27FC236}">
              <a16:creationId xmlns:a16="http://schemas.microsoft.com/office/drawing/2014/main" xmlns="" id="{00000000-0008-0000-0300-00008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06" name="Picture 318" descr="shim">
          <a:extLst>
            <a:ext uri="{FF2B5EF4-FFF2-40B4-BE49-F238E27FC236}">
              <a16:creationId xmlns:a16="http://schemas.microsoft.com/office/drawing/2014/main" xmlns="" id="{00000000-0008-0000-0300-00008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07" name="Picture 319" descr="shim">
          <a:extLst>
            <a:ext uri="{FF2B5EF4-FFF2-40B4-BE49-F238E27FC236}">
              <a16:creationId xmlns:a16="http://schemas.microsoft.com/office/drawing/2014/main" xmlns="" id="{00000000-0008-0000-0300-00008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08" name="Picture 320" descr="shim">
          <a:extLst>
            <a:ext uri="{FF2B5EF4-FFF2-40B4-BE49-F238E27FC236}">
              <a16:creationId xmlns:a16="http://schemas.microsoft.com/office/drawing/2014/main" xmlns="" id="{00000000-0008-0000-0300-00008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09" name="Picture 321" descr="shim">
          <a:extLst>
            <a:ext uri="{FF2B5EF4-FFF2-40B4-BE49-F238E27FC236}">
              <a16:creationId xmlns:a16="http://schemas.microsoft.com/office/drawing/2014/main" xmlns="" id="{00000000-0008-0000-0300-00008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10" name="Picture 322" descr="shim">
          <a:extLst>
            <a:ext uri="{FF2B5EF4-FFF2-40B4-BE49-F238E27FC236}">
              <a16:creationId xmlns:a16="http://schemas.microsoft.com/office/drawing/2014/main" xmlns="" id="{00000000-0008-0000-0300-00008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11" name="Picture 323" descr="shim">
          <a:extLst>
            <a:ext uri="{FF2B5EF4-FFF2-40B4-BE49-F238E27FC236}">
              <a16:creationId xmlns:a16="http://schemas.microsoft.com/office/drawing/2014/main" xmlns="" id="{00000000-0008-0000-0300-00008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12" name="Picture 324" descr="shim">
          <a:extLst>
            <a:ext uri="{FF2B5EF4-FFF2-40B4-BE49-F238E27FC236}">
              <a16:creationId xmlns:a16="http://schemas.microsoft.com/office/drawing/2014/main" xmlns="" id="{00000000-0008-0000-0300-00008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13" name="Picture 325" descr="shim">
          <a:extLst>
            <a:ext uri="{FF2B5EF4-FFF2-40B4-BE49-F238E27FC236}">
              <a16:creationId xmlns:a16="http://schemas.microsoft.com/office/drawing/2014/main" xmlns="" id="{00000000-0008-0000-0300-00008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14" name="Picture 326" descr="shim">
          <a:extLst>
            <a:ext uri="{FF2B5EF4-FFF2-40B4-BE49-F238E27FC236}">
              <a16:creationId xmlns:a16="http://schemas.microsoft.com/office/drawing/2014/main" xmlns="" id="{00000000-0008-0000-0300-00008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15" name="Picture 327" descr="shim">
          <a:extLst>
            <a:ext uri="{FF2B5EF4-FFF2-40B4-BE49-F238E27FC236}">
              <a16:creationId xmlns:a16="http://schemas.microsoft.com/office/drawing/2014/main" xmlns="" id="{00000000-0008-0000-0300-00008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16" name="Picture 328" descr="shim">
          <a:extLst>
            <a:ext uri="{FF2B5EF4-FFF2-40B4-BE49-F238E27FC236}">
              <a16:creationId xmlns:a16="http://schemas.microsoft.com/office/drawing/2014/main" xmlns="" id="{00000000-0008-0000-0300-00009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17" name="Picture 329" descr="shim">
          <a:extLst>
            <a:ext uri="{FF2B5EF4-FFF2-40B4-BE49-F238E27FC236}">
              <a16:creationId xmlns:a16="http://schemas.microsoft.com/office/drawing/2014/main" xmlns="" id="{00000000-0008-0000-0300-00009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18" name="Picture 330" descr="shim">
          <a:extLst>
            <a:ext uri="{FF2B5EF4-FFF2-40B4-BE49-F238E27FC236}">
              <a16:creationId xmlns:a16="http://schemas.microsoft.com/office/drawing/2014/main" xmlns="" id="{00000000-0008-0000-0300-00009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19" name="Picture 331" descr="shim">
          <a:extLst>
            <a:ext uri="{FF2B5EF4-FFF2-40B4-BE49-F238E27FC236}">
              <a16:creationId xmlns:a16="http://schemas.microsoft.com/office/drawing/2014/main" xmlns="" id="{00000000-0008-0000-0300-00009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20" name="Picture 332" descr="shim">
          <a:extLst>
            <a:ext uri="{FF2B5EF4-FFF2-40B4-BE49-F238E27FC236}">
              <a16:creationId xmlns:a16="http://schemas.microsoft.com/office/drawing/2014/main" xmlns="" id="{00000000-0008-0000-0300-00009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21" name="Picture 333" descr="shim">
          <a:extLst>
            <a:ext uri="{FF2B5EF4-FFF2-40B4-BE49-F238E27FC236}">
              <a16:creationId xmlns:a16="http://schemas.microsoft.com/office/drawing/2014/main" xmlns="" id="{00000000-0008-0000-0300-00009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22" name="Picture 334" descr="shim">
          <a:extLst>
            <a:ext uri="{FF2B5EF4-FFF2-40B4-BE49-F238E27FC236}">
              <a16:creationId xmlns:a16="http://schemas.microsoft.com/office/drawing/2014/main" xmlns="" id="{00000000-0008-0000-0300-00009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23" name="Picture 335" descr="shim">
          <a:extLst>
            <a:ext uri="{FF2B5EF4-FFF2-40B4-BE49-F238E27FC236}">
              <a16:creationId xmlns:a16="http://schemas.microsoft.com/office/drawing/2014/main" xmlns="" id="{00000000-0008-0000-0300-00009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24" name="Picture 336" descr="shim">
          <a:extLst>
            <a:ext uri="{FF2B5EF4-FFF2-40B4-BE49-F238E27FC236}">
              <a16:creationId xmlns:a16="http://schemas.microsoft.com/office/drawing/2014/main" xmlns="" id="{00000000-0008-0000-0300-00009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25" name="Picture 337" descr="shim">
          <a:extLst>
            <a:ext uri="{FF2B5EF4-FFF2-40B4-BE49-F238E27FC236}">
              <a16:creationId xmlns:a16="http://schemas.microsoft.com/office/drawing/2014/main" xmlns="" id="{00000000-0008-0000-0300-00009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26" name="Picture 338" descr="shim">
          <a:extLst>
            <a:ext uri="{FF2B5EF4-FFF2-40B4-BE49-F238E27FC236}">
              <a16:creationId xmlns:a16="http://schemas.microsoft.com/office/drawing/2014/main" xmlns="" id="{00000000-0008-0000-0300-00009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27" name="Picture 339" descr="shim">
          <a:extLst>
            <a:ext uri="{FF2B5EF4-FFF2-40B4-BE49-F238E27FC236}">
              <a16:creationId xmlns:a16="http://schemas.microsoft.com/office/drawing/2014/main" xmlns="" id="{00000000-0008-0000-0300-00009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28" name="Picture 340" descr="shim">
          <a:extLst>
            <a:ext uri="{FF2B5EF4-FFF2-40B4-BE49-F238E27FC236}">
              <a16:creationId xmlns:a16="http://schemas.microsoft.com/office/drawing/2014/main" xmlns="" id="{00000000-0008-0000-0300-00009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29" name="Picture 341" descr="shim">
          <a:extLst>
            <a:ext uri="{FF2B5EF4-FFF2-40B4-BE49-F238E27FC236}">
              <a16:creationId xmlns:a16="http://schemas.microsoft.com/office/drawing/2014/main" xmlns="" id="{00000000-0008-0000-0300-00009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30" name="Picture 342" descr="shim">
          <a:extLst>
            <a:ext uri="{FF2B5EF4-FFF2-40B4-BE49-F238E27FC236}">
              <a16:creationId xmlns:a16="http://schemas.microsoft.com/office/drawing/2014/main" xmlns="" id="{00000000-0008-0000-0300-00009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31" name="Picture 343" descr="shim">
          <a:extLst>
            <a:ext uri="{FF2B5EF4-FFF2-40B4-BE49-F238E27FC236}">
              <a16:creationId xmlns:a16="http://schemas.microsoft.com/office/drawing/2014/main" xmlns="" id="{00000000-0008-0000-0300-00009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32" name="Picture 344" descr="shim">
          <a:extLst>
            <a:ext uri="{FF2B5EF4-FFF2-40B4-BE49-F238E27FC236}">
              <a16:creationId xmlns:a16="http://schemas.microsoft.com/office/drawing/2014/main" xmlns="" id="{00000000-0008-0000-0300-0000A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33" name="Picture 345" descr="shim">
          <a:extLst>
            <a:ext uri="{FF2B5EF4-FFF2-40B4-BE49-F238E27FC236}">
              <a16:creationId xmlns:a16="http://schemas.microsoft.com/office/drawing/2014/main" xmlns="" id="{00000000-0008-0000-0300-0000A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34" name="Picture 346" descr="shim">
          <a:extLst>
            <a:ext uri="{FF2B5EF4-FFF2-40B4-BE49-F238E27FC236}">
              <a16:creationId xmlns:a16="http://schemas.microsoft.com/office/drawing/2014/main" xmlns="" id="{00000000-0008-0000-0300-0000A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35" name="Picture 347" descr="shim">
          <a:extLst>
            <a:ext uri="{FF2B5EF4-FFF2-40B4-BE49-F238E27FC236}">
              <a16:creationId xmlns:a16="http://schemas.microsoft.com/office/drawing/2014/main" xmlns="" id="{00000000-0008-0000-0300-0000A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28575</xdr:colOff>
      <xdr:row>117</xdr:row>
      <xdr:rowOff>28575</xdr:rowOff>
    </xdr:to>
    <xdr:pic>
      <xdr:nvPicPr>
        <xdr:cNvPr id="50441636" name="Picture 348" descr="shim">
          <a:extLst>
            <a:ext uri="{FF2B5EF4-FFF2-40B4-BE49-F238E27FC236}">
              <a16:creationId xmlns:a16="http://schemas.microsoft.com/office/drawing/2014/main" xmlns="" id="{00000000-0008-0000-0300-0000A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78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37" name="Picture 349" descr="shim">
          <a:extLst>
            <a:ext uri="{FF2B5EF4-FFF2-40B4-BE49-F238E27FC236}">
              <a16:creationId xmlns:a16="http://schemas.microsoft.com/office/drawing/2014/main" xmlns="" id="{00000000-0008-0000-0300-0000A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38" name="Picture 350" descr="shim">
          <a:extLst>
            <a:ext uri="{FF2B5EF4-FFF2-40B4-BE49-F238E27FC236}">
              <a16:creationId xmlns:a16="http://schemas.microsoft.com/office/drawing/2014/main" xmlns="" id="{00000000-0008-0000-0300-0000A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39" name="Picture 351" descr="shim">
          <a:extLst>
            <a:ext uri="{FF2B5EF4-FFF2-40B4-BE49-F238E27FC236}">
              <a16:creationId xmlns:a16="http://schemas.microsoft.com/office/drawing/2014/main" xmlns="" id="{00000000-0008-0000-0300-0000A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40" name="Picture 352" descr="shim">
          <a:extLst>
            <a:ext uri="{FF2B5EF4-FFF2-40B4-BE49-F238E27FC236}">
              <a16:creationId xmlns:a16="http://schemas.microsoft.com/office/drawing/2014/main" xmlns="" id="{00000000-0008-0000-0300-0000A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41" name="Picture 353" descr="shim">
          <a:extLst>
            <a:ext uri="{FF2B5EF4-FFF2-40B4-BE49-F238E27FC236}">
              <a16:creationId xmlns:a16="http://schemas.microsoft.com/office/drawing/2014/main" xmlns="" id="{00000000-0008-0000-0300-0000A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42" name="Picture 354" descr="shim">
          <a:extLst>
            <a:ext uri="{FF2B5EF4-FFF2-40B4-BE49-F238E27FC236}">
              <a16:creationId xmlns:a16="http://schemas.microsoft.com/office/drawing/2014/main" xmlns="" id="{00000000-0008-0000-0300-0000A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43" name="Picture 355" descr="shim">
          <a:extLst>
            <a:ext uri="{FF2B5EF4-FFF2-40B4-BE49-F238E27FC236}">
              <a16:creationId xmlns:a16="http://schemas.microsoft.com/office/drawing/2014/main" xmlns="" id="{00000000-0008-0000-0300-0000A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44" name="Picture 356" descr="shim">
          <a:extLst>
            <a:ext uri="{FF2B5EF4-FFF2-40B4-BE49-F238E27FC236}">
              <a16:creationId xmlns:a16="http://schemas.microsoft.com/office/drawing/2014/main" xmlns="" id="{00000000-0008-0000-0300-0000A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45" name="Picture 357" descr="shim">
          <a:extLst>
            <a:ext uri="{FF2B5EF4-FFF2-40B4-BE49-F238E27FC236}">
              <a16:creationId xmlns:a16="http://schemas.microsoft.com/office/drawing/2014/main" xmlns="" id="{00000000-0008-0000-0300-0000A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46" name="Picture 358" descr="shim">
          <a:extLst>
            <a:ext uri="{FF2B5EF4-FFF2-40B4-BE49-F238E27FC236}">
              <a16:creationId xmlns:a16="http://schemas.microsoft.com/office/drawing/2014/main" xmlns="" id="{00000000-0008-0000-0300-0000A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47" name="Picture 359" descr="shim">
          <a:extLst>
            <a:ext uri="{FF2B5EF4-FFF2-40B4-BE49-F238E27FC236}">
              <a16:creationId xmlns:a16="http://schemas.microsoft.com/office/drawing/2014/main" xmlns="" id="{00000000-0008-0000-0300-0000A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48" name="Picture 360" descr="shim">
          <a:extLst>
            <a:ext uri="{FF2B5EF4-FFF2-40B4-BE49-F238E27FC236}">
              <a16:creationId xmlns:a16="http://schemas.microsoft.com/office/drawing/2014/main" xmlns="" id="{00000000-0008-0000-0300-0000B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49" name="Picture 361" descr="shim">
          <a:extLst>
            <a:ext uri="{FF2B5EF4-FFF2-40B4-BE49-F238E27FC236}">
              <a16:creationId xmlns:a16="http://schemas.microsoft.com/office/drawing/2014/main" xmlns="" id="{00000000-0008-0000-0300-0000B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50" name="Picture 362" descr="shim">
          <a:extLst>
            <a:ext uri="{FF2B5EF4-FFF2-40B4-BE49-F238E27FC236}">
              <a16:creationId xmlns:a16="http://schemas.microsoft.com/office/drawing/2014/main" xmlns="" id="{00000000-0008-0000-0300-0000B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51" name="Picture 363" descr="shim">
          <a:extLst>
            <a:ext uri="{FF2B5EF4-FFF2-40B4-BE49-F238E27FC236}">
              <a16:creationId xmlns:a16="http://schemas.microsoft.com/office/drawing/2014/main" xmlns="" id="{00000000-0008-0000-0300-0000B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52" name="Picture 364" descr="shim">
          <a:extLst>
            <a:ext uri="{FF2B5EF4-FFF2-40B4-BE49-F238E27FC236}">
              <a16:creationId xmlns:a16="http://schemas.microsoft.com/office/drawing/2014/main" xmlns="" id="{00000000-0008-0000-0300-0000B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53" name="Picture 365" descr="shim">
          <a:extLst>
            <a:ext uri="{FF2B5EF4-FFF2-40B4-BE49-F238E27FC236}">
              <a16:creationId xmlns:a16="http://schemas.microsoft.com/office/drawing/2014/main" xmlns="" id="{00000000-0008-0000-0300-0000B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54" name="Picture 366" descr="shim">
          <a:extLst>
            <a:ext uri="{FF2B5EF4-FFF2-40B4-BE49-F238E27FC236}">
              <a16:creationId xmlns:a16="http://schemas.microsoft.com/office/drawing/2014/main" xmlns="" id="{00000000-0008-0000-0300-0000B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55" name="Picture 367" descr="shim">
          <a:extLst>
            <a:ext uri="{FF2B5EF4-FFF2-40B4-BE49-F238E27FC236}">
              <a16:creationId xmlns:a16="http://schemas.microsoft.com/office/drawing/2014/main" xmlns="" id="{00000000-0008-0000-0300-0000B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56" name="Picture 368" descr="shim">
          <a:extLst>
            <a:ext uri="{FF2B5EF4-FFF2-40B4-BE49-F238E27FC236}">
              <a16:creationId xmlns:a16="http://schemas.microsoft.com/office/drawing/2014/main" xmlns="" id="{00000000-0008-0000-0300-0000B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57" name="Picture 369" descr="shim">
          <a:extLst>
            <a:ext uri="{FF2B5EF4-FFF2-40B4-BE49-F238E27FC236}">
              <a16:creationId xmlns:a16="http://schemas.microsoft.com/office/drawing/2014/main" xmlns="" id="{00000000-0008-0000-0300-0000B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58" name="Picture 370" descr="shim">
          <a:extLst>
            <a:ext uri="{FF2B5EF4-FFF2-40B4-BE49-F238E27FC236}">
              <a16:creationId xmlns:a16="http://schemas.microsoft.com/office/drawing/2014/main" xmlns="" id="{00000000-0008-0000-0300-0000B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59" name="Picture 371" descr="shim">
          <a:extLst>
            <a:ext uri="{FF2B5EF4-FFF2-40B4-BE49-F238E27FC236}">
              <a16:creationId xmlns:a16="http://schemas.microsoft.com/office/drawing/2014/main" xmlns="" id="{00000000-0008-0000-0300-0000B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60" name="Picture 372" descr="shim">
          <a:extLst>
            <a:ext uri="{FF2B5EF4-FFF2-40B4-BE49-F238E27FC236}">
              <a16:creationId xmlns:a16="http://schemas.microsoft.com/office/drawing/2014/main" xmlns="" id="{00000000-0008-0000-0300-0000B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61" name="Picture 373" descr="shim">
          <a:extLst>
            <a:ext uri="{FF2B5EF4-FFF2-40B4-BE49-F238E27FC236}">
              <a16:creationId xmlns:a16="http://schemas.microsoft.com/office/drawing/2014/main" xmlns="" id="{00000000-0008-0000-0300-0000B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62" name="Picture 374" descr="shim">
          <a:extLst>
            <a:ext uri="{FF2B5EF4-FFF2-40B4-BE49-F238E27FC236}">
              <a16:creationId xmlns:a16="http://schemas.microsoft.com/office/drawing/2014/main" xmlns="" id="{00000000-0008-0000-0300-0000B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63" name="Picture 375" descr="shim">
          <a:extLst>
            <a:ext uri="{FF2B5EF4-FFF2-40B4-BE49-F238E27FC236}">
              <a16:creationId xmlns:a16="http://schemas.microsoft.com/office/drawing/2014/main" xmlns="" id="{00000000-0008-0000-0300-0000B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64" name="Picture 376" descr="shim">
          <a:extLst>
            <a:ext uri="{FF2B5EF4-FFF2-40B4-BE49-F238E27FC236}">
              <a16:creationId xmlns:a16="http://schemas.microsoft.com/office/drawing/2014/main" xmlns="" id="{00000000-0008-0000-0300-0000C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65" name="Picture 377" descr="shim">
          <a:extLst>
            <a:ext uri="{FF2B5EF4-FFF2-40B4-BE49-F238E27FC236}">
              <a16:creationId xmlns:a16="http://schemas.microsoft.com/office/drawing/2014/main" xmlns="" id="{00000000-0008-0000-0300-0000C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66" name="Picture 378" descr="shim">
          <a:extLst>
            <a:ext uri="{FF2B5EF4-FFF2-40B4-BE49-F238E27FC236}">
              <a16:creationId xmlns:a16="http://schemas.microsoft.com/office/drawing/2014/main" xmlns="" id="{00000000-0008-0000-0300-0000C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67" name="Picture 379" descr="shim">
          <a:extLst>
            <a:ext uri="{FF2B5EF4-FFF2-40B4-BE49-F238E27FC236}">
              <a16:creationId xmlns:a16="http://schemas.microsoft.com/office/drawing/2014/main" xmlns="" id="{00000000-0008-0000-0300-0000C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68" name="Picture 380" descr="shim">
          <a:extLst>
            <a:ext uri="{FF2B5EF4-FFF2-40B4-BE49-F238E27FC236}">
              <a16:creationId xmlns:a16="http://schemas.microsoft.com/office/drawing/2014/main" xmlns="" id="{00000000-0008-0000-0300-0000C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69" name="Picture 381" descr="shim">
          <a:extLst>
            <a:ext uri="{FF2B5EF4-FFF2-40B4-BE49-F238E27FC236}">
              <a16:creationId xmlns:a16="http://schemas.microsoft.com/office/drawing/2014/main" xmlns="" id="{00000000-0008-0000-0300-0000C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70" name="Picture 382" descr="shim">
          <a:extLst>
            <a:ext uri="{FF2B5EF4-FFF2-40B4-BE49-F238E27FC236}">
              <a16:creationId xmlns:a16="http://schemas.microsoft.com/office/drawing/2014/main" xmlns="" id="{00000000-0008-0000-0300-0000C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71" name="Picture 383" descr="shim">
          <a:extLst>
            <a:ext uri="{FF2B5EF4-FFF2-40B4-BE49-F238E27FC236}">
              <a16:creationId xmlns:a16="http://schemas.microsoft.com/office/drawing/2014/main" xmlns="" id="{00000000-0008-0000-0300-0000C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72" name="Picture 384" descr="shim">
          <a:extLst>
            <a:ext uri="{FF2B5EF4-FFF2-40B4-BE49-F238E27FC236}">
              <a16:creationId xmlns:a16="http://schemas.microsoft.com/office/drawing/2014/main" xmlns="" id="{00000000-0008-0000-0300-0000C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73" name="Picture 385" descr="shim">
          <a:extLst>
            <a:ext uri="{FF2B5EF4-FFF2-40B4-BE49-F238E27FC236}">
              <a16:creationId xmlns:a16="http://schemas.microsoft.com/office/drawing/2014/main" xmlns="" id="{00000000-0008-0000-0300-0000C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74" name="Picture 386" descr="shim">
          <a:extLst>
            <a:ext uri="{FF2B5EF4-FFF2-40B4-BE49-F238E27FC236}">
              <a16:creationId xmlns:a16="http://schemas.microsoft.com/office/drawing/2014/main" xmlns="" id="{00000000-0008-0000-0300-0000C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75" name="Picture 387" descr="shim">
          <a:extLst>
            <a:ext uri="{FF2B5EF4-FFF2-40B4-BE49-F238E27FC236}">
              <a16:creationId xmlns:a16="http://schemas.microsoft.com/office/drawing/2014/main" xmlns="" id="{00000000-0008-0000-0300-0000C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76" name="Picture 388" descr="shim">
          <a:extLst>
            <a:ext uri="{FF2B5EF4-FFF2-40B4-BE49-F238E27FC236}">
              <a16:creationId xmlns:a16="http://schemas.microsoft.com/office/drawing/2014/main" xmlns="" id="{00000000-0008-0000-0300-0000C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77" name="Picture 389" descr="shim">
          <a:extLst>
            <a:ext uri="{FF2B5EF4-FFF2-40B4-BE49-F238E27FC236}">
              <a16:creationId xmlns:a16="http://schemas.microsoft.com/office/drawing/2014/main" xmlns="" id="{00000000-0008-0000-0300-0000C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78" name="Picture 390" descr="shim">
          <a:extLst>
            <a:ext uri="{FF2B5EF4-FFF2-40B4-BE49-F238E27FC236}">
              <a16:creationId xmlns:a16="http://schemas.microsoft.com/office/drawing/2014/main" xmlns="" id="{00000000-0008-0000-0300-0000C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79" name="Picture 391" descr="shim">
          <a:extLst>
            <a:ext uri="{FF2B5EF4-FFF2-40B4-BE49-F238E27FC236}">
              <a16:creationId xmlns:a16="http://schemas.microsoft.com/office/drawing/2014/main" xmlns="" id="{00000000-0008-0000-0300-0000C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80" name="Picture 392" descr="shim">
          <a:extLst>
            <a:ext uri="{FF2B5EF4-FFF2-40B4-BE49-F238E27FC236}">
              <a16:creationId xmlns:a16="http://schemas.microsoft.com/office/drawing/2014/main" xmlns="" id="{00000000-0008-0000-0300-0000D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81" name="Picture 393" descr="shim">
          <a:extLst>
            <a:ext uri="{FF2B5EF4-FFF2-40B4-BE49-F238E27FC236}">
              <a16:creationId xmlns:a16="http://schemas.microsoft.com/office/drawing/2014/main" xmlns="" id="{00000000-0008-0000-0300-0000D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82" name="Picture 394" descr="shim">
          <a:extLst>
            <a:ext uri="{FF2B5EF4-FFF2-40B4-BE49-F238E27FC236}">
              <a16:creationId xmlns:a16="http://schemas.microsoft.com/office/drawing/2014/main" xmlns="" id="{00000000-0008-0000-0300-0000D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83" name="Picture 395" descr="shim">
          <a:extLst>
            <a:ext uri="{FF2B5EF4-FFF2-40B4-BE49-F238E27FC236}">
              <a16:creationId xmlns:a16="http://schemas.microsoft.com/office/drawing/2014/main" xmlns="" id="{00000000-0008-0000-0300-0000D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84" name="Picture 396" descr="shim">
          <a:extLst>
            <a:ext uri="{FF2B5EF4-FFF2-40B4-BE49-F238E27FC236}">
              <a16:creationId xmlns:a16="http://schemas.microsoft.com/office/drawing/2014/main" xmlns="" id="{00000000-0008-0000-0300-0000D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85" name="Picture 397" descr="shim">
          <a:extLst>
            <a:ext uri="{FF2B5EF4-FFF2-40B4-BE49-F238E27FC236}">
              <a16:creationId xmlns:a16="http://schemas.microsoft.com/office/drawing/2014/main" xmlns="" id="{00000000-0008-0000-0300-0000D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86" name="Picture 398" descr="shim">
          <a:extLst>
            <a:ext uri="{FF2B5EF4-FFF2-40B4-BE49-F238E27FC236}">
              <a16:creationId xmlns:a16="http://schemas.microsoft.com/office/drawing/2014/main" xmlns="" id="{00000000-0008-0000-0300-0000D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87" name="Picture 399" descr="shim">
          <a:extLst>
            <a:ext uri="{FF2B5EF4-FFF2-40B4-BE49-F238E27FC236}">
              <a16:creationId xmlns:a16="http://schemas.microsoft.com/office/drawing/2014/main" xmlns="" id="{00000000-0008-0000-0300-0000D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88" name="Picture 400" descr="shim">
          <a:extLst>
            <a:ext uri="{FF2B5EF4-FFF2-40B4-BE49-F238E27FC236}">
              <a16:creationId xmlns:a16="http://schemas.microsoft.com/office/drawing/2014/main" xmlns="" id="{00000000-0008-0000-0300-0000D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89" name="Picture 401" descr="shim">
          <a:extLst>
            <a:ext uri="{FF2B5EF4-FFF2-40B4-BE49-F238E27FC236}">
              <a16:creationId xmlns:a16="http://schemas.microsoft.com/office/drawing/2014/main" xmlns="" id="{00000000-0008-0000-0300-0000D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90" name="Picture 402" descr="shim">
          <a:extLst>
            <a:ext uri="{FF2B5EF4-FFF2-40B4-BE49-F238E27FC236}">
              <a16:creationId xmlns:a16="http://schemas.microsoft.com/office/drawing/2014/main" xmlns="" id="{00000000-0008-0000-0300-0000D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91" name="Picture 403" descr="shim">
          <a:extLst>
            <a:ext uri="{FF2B5EF4-FFF2-40B4-BE49-F238E27FC236}">
              <a16:creationId xmlns:a16="http://schemas.microsoft.com/office/drawing/2014/main" xmlns="" id="{00000000-0008-0000-0300-0000D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92" name="Picture 404" descr="shim">
          <a:extLst>
            <a:ext uri="{FF2B5EF4-FFF2-40B4-BE49-F238E27FC236}">
              <a16:creationId xmlns:a16="http://schemas.microsoft.com/office/drawing/2014/main" xmlns="" id="{00000000-0008-0000-0300-0000D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93" name="Picture 405" descr="shim">
          <a:extLst>
            <a:ext uri="{FF2B5EF4-FFF2-40B4-BE49-F238E27FC236}">
              <a16:creationId xmlns:a16="http://schemas.microsoft.com/office/drawing/2014/main" xmlns="" id="{00000000-0008-0000-0300-0000D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94" name="Picture 406" descr="shim">
          <a:extLst>
            <a:ext uri="{FF2B5EF4-FFF2-40B4-BE49-F238E27FC236}">
              <a16:creationId xmlns:a16="http://schemas.microsoft.com/office/drawing/2014/main" xmlns="" id="{00000000-0008-0000-0300-0000D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95" name="Picture 407" descr="shim">
          <a:extLst>
            <a:ext uri="{FF2B5EF4-FFF2-40B4-BE49-F238E27FC236}">
              <a16:creationId xmlns:a16="http://schemas.microsoft.com/office/drawing/2014/main" xmlns="" id="{00000000-0008-0000-0300-0000D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96" name="Picture 408" descr="shim">
          <a:extLst>
            <a:ext uri="{FF2B5EF4-FFF2-40B4-BE49-F238E27FC236}">
              <a16:creationId xmlns:a16="http://schemas.microsoft.com/office/drawing/2014/main" xmlns="" id="{00000000-0008-0000-0300-0000E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97" name="Picture 409" descr="shim">
          <a:extLst>
            <a:ext uri="{FF2B5EF4-FFF2-40B4-BE49-F238E27FC236}">
              <a16:creationId xmlns:a16="http://schemas.microsoft.com/office/drawing/2014/main" xmlns="" id="{00000000-0008-0000-0300-0000E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98" name="Picture 410" descr="shim">
          <a:extLst>
            <a:ext uri="{FF2B5EF4-FFF2-40B4-BE49-F238E27FC236}">
              <a16:creationId xmlns:a16="http://schemas.microsoft.com/office/drawing/2014/main" xmlns="" id="{00000000-0008-0000-0300-0000E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699" name="Picture 411" descr="shim">
          <a:extLst>
            <a:ext uri="{FF2B5EF4-FFF2-40B4-BE49-F238E27FC236}">
              <a16:creationId xmlns:a16="http://schemas.microsoft.com/office/drawing/2014/main" xmlns="" id="{00000000-0008-0000-0300-0000E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00" name="Picture 412" descr="shim">
          <a:extLst>
            <a:ext uri="{FF2B5EF4-FFF2-40B4-BE49-F238E27FC236}">
              <a16:creationId xmlns:a16="http://schemas.microsoft.com/office/drawing/2014/main" xmlns="" id="{00000000-0008-0000-0300-0000E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01" name="Picture 413" descr="shim">
          <a:extLst>
            <a:ext uri="{FF2B5EF4-FFF2-40B4-BE49-F238E27FC236}">
              <a16:creationId xmlns:a16="http://schemas.microsoft.com/office/drawing/2014/main" xmlns="" id="{00000000-0008-0000-0300-0000E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02" name="Picture 414" descr="shim">
          <a:extLst>
            <a:ext uri="{FF2B5EF4-FFF2-40B4-BE49-F238E27FC236}">
              <a16:creationId xmlns:a16="http://schemas.microsoft.com/office/drawing/2014/main" xmlns="" id="{00000000-0008-0000-0300-0000E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03" name="Picture 415" descr="shim">
          <a:extLst>
            <a:ext uri="{FF2B5EF4-FFF2-40B4-BE49-F238E27FC236}">
              <a16:creationId xmlns:a16="http://schemas.microsoft.com/office/drawing/2014/main" xmlns="" id="{00000000-0008-0000-0300-0000E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04" name="Picture 416" descr="shim">
          <a:extLst>
            <a:ext uri="{FF2B5EF4-FFF2-40B4-BE49-F238E27FC236}">
              <a16:creationId xmlns:a16="http://schemas.microsoft.com/office/drawing/2014/main" xmlns="" id="{00000000-0008-0000-0300-0000E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05" name="Picture 417" descr="shim">
          <a:extLst>
            <a:ext uri="{FF2B5EF4-FFF2-40B4-BE49-F238E27FC236}">
              <a16:creationId xmlns:a16="http://schemas.microsoft.com/office/drawing/2014/main" xmlns="" id="{00000000-0008-0000-0300-0000E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06" name="Picture 418" descr="shim">
          <a:extLst>
            <a:ext uri="{FF2B5EF4-FFF2-40B4-BE49-F238E27FC236}">
              <a16:creationId xmlns:a16="http://schemas.microsoft.com/office/drawing/2014/main" xmlns="" id="{00000000-0008-0000-0300-0000E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07" name="Picture 419" descr="shim">
          <a:extLst>
            <a:ext uri="{FF2B5EF4-FFF2-40B4-BE49-F238E27FC236}">
              <a16:creationId xmlns:a16="http://schemas.microsoft.com/office/drawing/2014/main" xmlns="" id="{00000000-0008-0000-0300-0000E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08" name="Picture 420" descr="shim">
          <a:extLst>
            <a:ext uri="{FF2B5EF4-FFF2-40B4-BE49-F238E27FC236}">
              <a16:creationId xmlns:a16="http://schemas.microsoft.com/office/drawing/2014/main" xmlns="" id="{00000000-0008-0000-0300-0000E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09" name="Picture 421" descr="shim">
          <a:extLst>
            <a:ext uri="{FF2B5EF4-FFF2-40B4-BE49-F238E27FC236}">
              <a16:creationId xmlns:a16="http://schemas.microsoft.com/office/drawing/2014/main" xmlns="" id="{00000000-0008-0000-0300-0000E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10" name="Picture 422" descr="shim">
          <a:extLst>
            <a:ext uri="{FF2B5EF4-FFF2-40B4-BE49-F238E27FC236}">
              <a16:creationId xmlns:a16="http://schemas.microsoft.com/office/drawing/2014/main" xmlns="" id="{00000000-0008-0000-0300-0000E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11" name="Picture 423" descr="shim">
          <a:extLst>
            <a:ext uri="{FF2B5EF4-FFF2-40B4-BE49-F238E27FC236}">
              <a16:creationId xmlns:a16="http://schemas.microsoft.com/office/drawing/2014/main" xmlns="" id="{00000000-0008-0000-0300-0000E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12" name="Picture 424" descr="shim">
          <a:extLst>
            <a:ext uri="{FF2B5EF4-FFF2-40B4-BE49-F238E27FC236}">
              <a16:creationId xmlns:a16="http://schemas.microsoft.com/office/drawing/2014/main" xmlns="" id="{00000000-0008-0000-0300-0000F0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13" name="Picture 425" descr="shim">
          <a:extLst>
            <a:ext uri="{FF2B5EF4-FFF2-40B4-BE49-F238E27FC236}">
              <a16:creationId xmlns:a16="http://schemas.microsoft.com/office/drawing/2014/main" xmlns="" id="{00000000-0008-0000-0300-0000F1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14" name="Picture 426" descr="shim">
          <a:extLst>
            <a:ext uri="{FF2B5EF4-FFF2-40B4-BE49-F238E27FC236}">
              <a16:creationId xmlns:a16="http://schemas.microsoft.com/office/drawing/2014/main" xmlns="" id="{00000000-0008-0000-0300-0000F2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15" name="Picture 427" descr="shim">
          <a:extLst>
            <a:ext uri="{FF2B5EF4-FFF2-40B4-BE49-F238E27FC236}">
              <a16:creationId xmlns:a16="http://schemas.microsoft.com/office/drawing/2014/main" xmlns="" id="{00000000-0008-0000-0300-0000F3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16" name="Picture 428" descr="shim">
          <a:extLst>
            <a:ext uri="{FF2B5EF4-FFF2-40B4-BE49-F238E27FC236}">
              <a16:creationId xmlns:a16="http://schemas.microsoft.com/office/drawing/2014/main" xmlns="" id="{00000000-0008-0000-0300-0000F4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17" name="Picture 429" descr="shim">
          <a:extLst>
            <a:ext uri="{FF2B5EF4-FFF2-40B4-BE49-F238E27FC236}">
              <a16:creationId xmlns:a16="http://schemas.microsoft.com/office/drawing/2014/main" xmlns="" id="{00000000-0008-0000-0300-0000F5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18" name="Picture 430" descr="shim">
          <a:extLst>
            <a:ext uri="{FF2B5EF4-FFF2-40B4-BE49-F238E27FC236}">
              <a16:creationId xmlns:a16="http://schemas.microsoft.com/office/drawing/2014/main" xmlns="" id="{00000000-0008-0000-0300-0000F6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19" name="Picture 431" descr="shim">
          <a:extLst>
            <a:ext uri="{FF2B5EF4-FFF2-40B4-BE49-F238E27FC236}">
              <a16:creationId xmlns:a16="http://schemas.microsoft.com/office/drawing/2014/main" xmlns="" id="{00000000-0008-0000-0300-0000F7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20" name="Picture 432" descr="shim">
          <a:extLst>
            <a:ext uri="{FF2B5EF4-FFF2-40B4-BE49-F238E27FC236}">
              <a16:creationId xmlns:a16="http://schemas.microsoft.com/office/drawing/2014/main" xmlns="" id="{00000000-0008-0000-0300-0000F8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21" name="Picture 433" descr="shim">
          <a:extLst>
            <a:ext uri="{FF2B5EF4-FFF2-40B4-BE49-F238E27FC236}">
              <a16:creationId xmlns:a16="http://schemas.microsoft.com/office/drawing/2014/main" xmlns="" id="{00000000-0008-0000-0300-0000F9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22" name="Picture 434" descr="shim">
          <a:extLst>
            <a:ext uri="{FF2B5EF4-FFF2-40B4-BE49-F238E27FC236}">
              <a16:creationId xmlns:a16="http://schemas.microsoft.com/office/drawing/2014/main" xmlns="" id="{00000000-0008-0000-0300-0000FA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23" name="Picture 435" descr="shim">
          <a:extLst>
            <a:ext uri="{FF2B5EF4-FFF2-40B4-BE49-F238E27FC236}">
              <a16:creationId xmlns:a16="http://schemas.microsoft.com/office/drawing/2014/main" xmlns="" id="{00000000-0008-0000-0300-0000FB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24" name="Picture 436" descr="shim">
          <a:extLst>
            <a:ext uri="{FF2B5EF4-FFF2-40B4-BE49-F238E27FC236}">
              <a16:creationId xmlns:a16="http://schemas.microsoft.com/office/drawing/2014/main" xmlns="" id="{00000000-0008-0000-0300-0000FC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25" name="Picture 437" descr="shim">
          <a:extLst>
            <a:ext uri="{FF2B5EF4-FFF2-40B4-BE49-F238E27FC236}">
              <a16:creationId xmlns:a16="http://schemas.microsoft.com/office/drawing/2014/main" xmlns="" id="{00000000-0008-0000-0300-0000FD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26" name="Picture 438" descr="shim">
          <a:extLst>
            <a:ext uri="{FF2B5EF4-FFF2-40B4-BE49-F238E27FC236}">
              <a16:creationId xmlns:a16="http://schemas.microsoft.com/office/drawing/2014/main" xmlns="" id="{00000000-0008-0000-0300-0000FE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27" name="Picture 439" descr="shim">
          <a:extLst>
            <a:ext uri="{FF2B5EF4-FFF2-40B4-BE49-F238E27FC236}">
              <a16:creationId xmlns:a16="http://schemas.microsoft.com/office/drawing/2014/main" xmlns="" id="{00000000-0008-0000-0300-0000FFAD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28" name="Picture 440" descr="shim">
          <a:extLst>
            <a:ext uri="{FF2B5EF4-FFF2-40B4-BE49-F238E27FC236}">
              <a16:creationId xmlns:a16="http://schemas.microsoft.com/office/drawing/2014/main" xmlns="" id="{00000000-0008-0000-0300-00000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29" name="Picture 441" descr="shim">
          <a:extLst>
            <a:ext uri="{FF2B5EF4-FFF2-40B4-BE49-F238E27FC236}">
              <a16:creationId xmlns:a16="http://schemas.microsoft.com/office/drawing/2014/main" xmlns="" id="{00000000-0008-0000-0300-00000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30" name="Picture 442" descr="shim">
          <a:extLst>
            <a:ext uri="{FF2B5EF4-FFF2-40B4-BE49-F238E27FC236}">
              <a16:creationId xmlns:a16="http://schemas.microsoft.com/office/drawing/2014/main" xmlns="" id="{00000000-0008-0000-0300-00000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31" name="Picture 443" descr="shim">
          <a:extLst>
            <a:ext uri="{FF2B5EF4-FFF2-40B4-BE49-F238E27FC236}">
              <a16:creationId xmlns:a16="http://schemas.microsoft.com/office/drawing/2014/main" xmlns="" id="{00000000-0008-0000-0300-00000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32" name="Picture 444" descr="shim">
          <a:extLst>
            <a:ext uri="{FF2B5EF4-FFF2-40B4-BE49-F238E27FC236}">
              <a16:creationId xmlns:a16="http://schemas.microsoft.com/office/drawing/2014/main" xmlns="" id="{00000000-0008-0000-0300-00000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33" name="Picture 445" descr="shim">
          <a:extLst>
            <a:ext uri="{FF2B5EF4-FFF2-40B4-BE49-F238E27FC236}">
              <a16:creationId xmlns:a16="http://schemas.microsoft.com/office/drawing/2014/main" xmlns="" id="{00000000-0008-0000-0300-00000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34" name="Picture 446" descr="shim">
          <a:extLst>
            <a:ext uri="{FF2B5EF4-FFF2-40B4-BE49-F238E27FC236}">
              <a16:creationId xmlns:a16="http://schemas.microsoft.com/office/drawing/2014/main" xmlns="" id="{00000000-0008-0000-0300-00000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35" name="Picture 447" descr="shim">
          <a:extLst>
            <a:ext uri="{FF2B5EF4-FFF2-40B4-BE49-F238E27FC236}">
              <a16:creationId xmlns:a16="http://schemas.microsoft.com/office/drawing/2014/main" xmlns="" id="{00000000-0008-0000-0300-00000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36" name="Picture 448" descr="shim">
          <a:extLst>
            <a:ext uri="{FF2B5EF4-FFF2-40B4-BE49-F238E27FC236}">
              <a16:creationId xmlns:a16="http://schemas.microsoft.com/office/drawing/2014/main" xmlns="" id="{00000000-0008-0000-0300-00000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37" name="Picture 449" descr="shim">
          <a:extLst>
            <a:ext uri="{FF2B5EF4-FFF2-40B4-BE49-F238E27FC236}">
              <a16:creationId xmlns:a16="http://schemas.microsoft.com/office/drawing/2014/main" xmlns="" id="{00000000-0008-0000-0300-00000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38" name="Picture 450" descr="shim">
          <a:extLst>
            <a:ext uri="{FF2B5EF4-FFF2-40B4-BE49-F238E27FC236}">
              <a16:creationId xmlns:a16="http://schemas.microsoft.com/office/drawing/2014/main" xmlns="" id="{00000000-0008-0000-0300-00000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39" name="Picture 451" descr="shim">
          <a:extLst>
            <a:ext uri="{FF2B5EF4-FFF2-40B4-BE49-F238E27FC236}">
              <a16:creationId xmlns:a16="http://schemas.microsoft.com/office/drawing/2014/main" xmlns="" id="{00000000-0008-0000-0300-00000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40" name="Picture 452" descr="shim">
          <a:extLst>
            <a:ext uri="{FF2B5EF4-FFF2-40B4-BE49-F238E27FC236}">
              <a16:creationId xmlns:a16="http://schemas.microsoft.com/office/drawing/2014/main" xmlns="" id="{00000000-0008-0000-0300-00000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41" name="Picture 453" descr="shim">
          <a:extLst>
            <a:ext uri="{FF2B5EF4-FFF2-40B4-BE49-F238E27FC236}">
              <a16:creationId xmlns:a16="http://schemas.microsoft.com/office/drawing/2014/main" xmlns="" id="{00000000-0008-0000-0300-00000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42" name="Picture 454" descr="shim">
          <a:extLst>
            <a:ext uri="{FF2B5EF4-FFF2-40B4-BE49-F238E27FC236}">
              <a16:creationId xmlns:a16="http://schemas.microsoft.com/office/drawing/2014/main" xmlns="" id="{00000000-0008-0000-0300-00000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43" name="Picture 455" descr="shim">
          <a:extLst>
            <a:ext uri="{FF2B5EF4-FFF2-40B4-BE49-F238E27FC236}">
              <a16:creationId xmlns:a16="http://schemas.microsoft.com/office/drawing/2014/main" xmlns="" id="{00000000-0008-0000-0300-00000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44" name="Picture 456" descr="shim">
          <a:extLst>
            <a:ext uri="{FF2B5EF4-FFF2-40B4-BE49-F238E27FC236}">
              <a16:creationId xmlns:a16="http://schemas.microsoft.com/office/drawing/2014/main" xmlns="" id="{00000000-0008-0000-0300-00001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45" name="Picture 457" descr="shim">
          <a:extLst>
            <a:ext uri="{FF2B5EF4-FFF2-40B4-BE49-F238E27FC236}">
              <a16:creationId xmlns:a16="http://schemas.microsoft.com/office/drawing/2014/main" xmlns="" id="{00000000-0008-0000-0300-00001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46" name="Picture 458" descr="shim">
          <a:extLst>
            <a:ext uri="{FF2B5EF4-FFF2-40B4-BE49-F238E27FC236}">
              <a16:creationId xmlns:a16="http://schemas.microsoft.com/office/drawing/2014/main" xmlns="" id="{00000000-0008-0000-0300-00001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47" name="Picture 459" descr="shim">
          <a:extLst>
            <a:ext uri="{FF2B5EF4-FFF2-40B4-BE49-F238E27FC236}">
              <a16:creationId xmlns:a16="http://schemas.microsoft.com/office/drawing/2014/main" xmlns="" id="{00000000-0008-0000-0300-00001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48" name="Picture 460" descr="shim">
          <a:extLst>
            <a:ext uri="{FF2B5EF4-FFF2-40B4-BE49-F238E27FC236}">
              <a16:creationId xmlns:a16="http://schemas.microsoft.com/office/drawing/2014/main" xmlns="" id="{00000000-0008-0000-0300-00001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49" name="Picture 461" descr="shim">
          <a:extLst>
            <a:ext uri="{FF2B5EF4-FFF2-40B4-BE49-F238E27FC236}">
              <a16:creationId xmlns:a16="http://schemas.microsoft.com/office/drawing/2014/main" xmlns="" id="{00000000-0008-0000-0300-00001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50" name="Picture 462" descr="shim">
          <a:extLst>
            <a:ext uri="{FF2B5EF4-FFF2-40B4-BE49-F238E27FC236}">
              <a16:creationId xmlns:a16="http://schemas.microsoft.com/office/drawing/2014/main" xmlns="" id="{00000000-0008-0000-0300-00001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51" name="Picture 463" descr="shim">
          <a:extLst>
            <a:ext uri="{FF2B5EF4-FFF2-40B4-BE49-F238E27FC236}">
              <a16:creationId xmlns:a16="http://schemas.microsoft.com/office/drawing/2014/main" xmlns="" id="{00000000-0008-0000-0300-00001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52" name="Picture 464" descr="shim">
          <a:extLst>
            <a:ext uri="{FF2B5EF4-FFF2-40B4-BE49-F238E27FC236}">
              <a16:creationId xmlns:a16="http://schemas.microsoft.com/office/drawing/2014/main" xmlns="" id="{00000000-0008-0000-0300-00001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28575</xdr:colOff>
      <xdr:row>253</xdr:row>
      <xdr:rowOff>28575</xdr:rowOff>
    </xdr:to>
    <xdr:pic>
      <xdr:nvPicPr>
        <xdr:cNvPr id="50441753" name="Picture 465" descr="shim">
          <a:extLst>
            <a:ext uri="{FF2B5EF4-FFF2-40B4-BE49-F238E27FC236}">
              <a16:creationId xmlns:a16="http://schemas.microsoft.com/office/drawing/2014/main" xmlns="" id="{00000000-0008-0000-0300-00001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1971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28575</xdr:colOff>
      <xdr:row>253</xdr:row>
      <xdr:rowOff>28575</xdr:rowOff>
    </xdr:to>
    <xdr:pic>
      <xdr:nvPicPr>
        <xdr:cNvPr id="50441754" name="Picture 466" descr="shim">
          <a:extLst>
            <a:ext uri="{FF2B5EF4-FFF2-40B4-BE49-F238E27FC236}">
              <a16:creationId xmlns:a16="http://schemas.microsoft.com/office/drawing/2014/main" xmlns="" id="{00000000-0008-0000-0300-00001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1971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28575</xdr:colOff>
      <xdr:row>253</xdr:row>
      <xdr:rowOff>28575</xdr:rowOff>
    </xdr:to>
    <xdr:pic>
      <xdr:nvPicPr>
        <xdr:cNvPr id="50441755" name="Picture 467" descr="shim">
          <a:extLst>
            <a:ext uri="{FF2B5EF4-FFF2-40B4-BE49-F238E27FC236}">
              <a16:creationId xmlns:a16="http://schemas.microsoft.com/office/drawing/2014/main" xmlns="" id="{00000000-0008-0000-0300-00001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1971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28575</xdr:colOff>
      <xdr:row>253</xdr:row>
      <xdr:rowOff>28575</xdr:rowOff>
    </xdr:to>
    <xdr:pic>
      <xdr:nvPicPr>
        <xdr:cNvPr id="50441756" name="Picture 468" descr="shim">
          <a:extLst>
            <a:ext uri="{FF2B5EF4-FFF2-40B4-BE49-F238E27FC236}">
              <a16:creationId xmlns:a16="http://schemas.microsoft.com/office/drawing/2014/main" xmlns="" id="{00000000-0008-0000-0300-00001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1971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28575</xdr:colOff>
      <xdr:row>280</xdr:row>
      <xdr:rowOff>28575</xdr:rowOff>
    </xdr:to>
    <xdr:pic>
      <xdr:nvPicPr>
        <xdr:cNvPr id="50441757" name="Picture 469" descr="shim">
          <a:extLst>
            <a:ext uri="{FF2B5EF4-FFF2-40B4-BE49-F238E27FC236}">
              <a16:creationId xmlns:a16="http://schemas.microsoft.com/office/drawing/2014/main" xmlns="" id="{00000000-0008-0000-0300-00001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8549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28575</xdr:colOff>
      <xdr:row>280</xdr:row>
      <xdr:rowOff>28575</xdr:rowOff>
    </xdr:to>
    <xdr:pic>
      <xdr:nvPicPr>
        <xdr:cNvPr id="50441758" name="Picture 470" descr="shim">
          <a:extLst>
            <a:ext uri="{FF2B5EF4-FFF2-40B4-BE49-F238E27FC236}">
              <a16:creationId xmlns:a16="http://schemas.microsoft.com/office/drawing/2014/main" xmlns="" id="{00000000-0008-0000-0300-00001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8549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28575</xdr:colOff>
      <xdr:row>280</xdr:row>
      <xdr:rowOff>28575</xdr:rowOff>
    </xdr:to>
    <xdr:pic>
      <xdr:nvPicPr>
        <xdr:cNvPr id="50441759" name="Picture 471" descr="shim">
          <a:extLst>
            <a:ext uri="{FF2B5EF4-FFF2-40B4-BE49-F238E27FC236}">
              <a16:creationId xmlns:a16="http://schemas.microsoft.com/office/drawing/2014/main" xmlns="" id="{00000000-0008-0000-0300-00001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8549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28575</xdr:colOff>
      <xdr:row>280</xdr:row>
      <xdr:rowOff>28575</xdr:rowOff>
    </xdr:to>
    <xdr:pic>
      <xdr:nvPicPr>
        <xdr:cNvPr id="50441760" name="Picture 472" descr="shim">
          <a:extLst>
            <a:ext uri="{FF2B5EF4-FFF2-40B4-BE49-F238E27FC236}">
              <a16:creationId xmlns:a16="http://schemas.microsoft.com/office/drawing/2014/main" xmlns="" id="{00000000-0008-0000-0300-00002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8549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28575</xdr:colOff>
      <xdr:row>307</xdr:row>
      <xdr:rowOff>28575</xdr:rowOff>
    </xdr:to>
    <xdr:pic>
      <xdr:nvPicPr>
        <xdr:cNvPr id="50441761" name="Picture 473" descr="shim">
          <a:extLst>
            <a:ext uri="{FF2B5EF4-FFF2-40B4-BE49-F238E27FC236}">
              <a16:creationId xmlns:a16="http://schemas.microsoft.com/office/drawing/2014/main" xmlns="" id="{00000000-0008-0000-0300-00002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128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28575</xdr:colOff>
      <xdr:row>307</xdr:row>
      <xdr:rowOff>28575</xdr:rowOff>
    </xdr:to>
    <xdr:pic>
      <xdr:nvPicPr>
        <xdr:cNvPr id="50441762" name="Picture 474" descr="shim">
          <a:extLst>
            <a:ext uri="{FF2B5EF4-FFF2-40B4-BE49-F238E27FC236}">
              <a16:creationId xmlns:a16="http://schemas.microsoft.com/office/drawing/2014/main" xmlns="" id="{00000000-0008-0000-0300-00002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128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28575</xdr:colOff>
      <xdr:row>307</xdr:row>
      <xdr:rowOff>28575</xdr:rowOff>
    </xdr:to>
    <xdr:pic>
      <xdr:nvPicPr>
        <xdr:cNvPr id="50441763" name="Picture 475" descr="shim">
          <a:extLst>
            <a:ext uri="{FF2B5EF4-FFF2-40B4-BE49-F238E27FC236}">
              <a16:creationId xmlns:a16="http://schemas.microsoft.com/office/drawing/2014/main" xmlns="" id="{00000000-0008-0000-0300-00002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128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28575</xdr:colOff>
      <xdr:row>307</xdr:row>
      <xdr:rowOff>28575</xdr:rowOff>
    </xdr:to>
    <xdr:pic>
      <xdr:nvPicPr>
        <xdr:cNvPr id="50441764" name="Picture 476" descr="shim">
          <a:extLst>
            <a:ext uri="{FF2B5EF4-FFF2-40B4-BE49-F238E27FC236}">
              <a16:creationId xmlns:a16="http://schemas.microsoft.com/office/drawing/2014/main" xmlns="" id="{00000000-0008-0000-0300-00002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128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65" name="Picture 1" descr="shim">
          <a:extLst>
            <a:ext uri="{FF2B5EF4-FFF2-40B4-BE49-F238E27FC236}">
              <a16:creationId xmlns:a16="http://schemas.microsoft.com/office/drawing/2014/main" xmlns="" id="{00000000-0008-0000-0300-00002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66" name="Picture 2" descr="shim">
          <a:extLst>
            <a:ext uri="{FF2B5EF4-FFF2-40B4-BE49-F238E27FC236}">
              <a16:creationId xmlns:a16="http://schemas.microsoft.com/office/drawing/2014/main" xmlns="" id="{00000000-0008-0000-0300-00002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67" name="Picture 3" descr="shim">
          <a:extLst>
            <a:ext uri="{FF2B5EF4-FFF2-40B4-BE49-F238E27FC236}">
              <a16:creationId xmlns:a16="http://schemas.microsoft.com/office/drawing/2014/main" xmlns="" id="{00000000-0008-0000-0300-00002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68" name="Picture 4" descr="shim">
          <a:extLst>
            <a:ext uri="{FF2B5EF4-FFF2-40B4-BE49-F238E27FC236}">
              <a16:creationId xmlns:a16="http://schemas.microsoft.com/office/drawing/2014/main" xmlns="" id="{00000000-0008-0000-0300-00002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69" name="Picture 5" descr="shim">
          <a:extLst>
            <a:ext uri="{FF2B5EF4-FFF2-40B4-BE49-F238E27FC236}">
              <a16:creationId xmlns:a16="http://schemas.microsoft.com/office/drawing/2014/main" xmlns="" id="{00000000-0008-0000-0300-00002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70" name="Picture 6" descr="shim">
          <a:extLst>
            <a:ext uri="{FF2B5EF4-FFF2-40B4-BE49-F238E27FC236}">
              <a16:creationId xmlns:a16="http://schemas.microsoft.com/office/drawing/2014/main" xmlns="" id="{00000000-0008-0000-0300-00002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71" name="Picture 7" descr="shim">
          <a:extLst>
            <a:ext uri="{FF2B5EF4-FFF2-40B4-BE49-F238E27FC236}">
              <a16:creationId xmlns:a16="http://schemas.microsoft.com/office/drawing/2014/main" xmlns="" id="{00000000-0008-0000-0300-00002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72" name="Picture 8" descr="shim">
          <a:extLst>
            <a:ext uri="{FF2B5EF4-FFF2-40B4-BE49-F238E27FC236}">
              <a16:creationId xmlns:a16="http://schemas.microsoft.com/office/drawing/2014/main" xmlns="" id="{00000000-0008-0000-0300-00002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73" name="Picture 9" descr="shim">
          <a:extLst>
            <a:ext uri="{FF2B5EF4-FFF2-40B4-BE49-F238E27FC236}">
              <a16:creationId xmlns:a16="http://schemas.microsoft.com/office/drawing/2014/main" xmlns="" id="{00000000-0008-0000-0300-00002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74" name="Picture 10" descr="shim">
          <a:extLst>
            <a:ext uri="{FF2B5EF4-FFF2-40B4-BE49-F238E27FC236}">
              <a16:creationId xmlns:a16="http://schemas.microsoft.com/office/drawing/2014/main" xmlns="" id="{00000000-0008-0000-0300-00002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75" name="Picture 11" descr="shim">
          <a:extLst>
            <a:ext uri="{FF2B5EF4-FFF2-40B4-BE49-F238E27FC236}">
              <a16:creationId xmlns:a16="http://schemas.microsoft.com/office/drawing/2014/main" xmlns="" id="{00000000-0008-0000-0300-00002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76" name="Picture 12" descr="shim">
          <a:extLst>
            <a:ext uri="{FF2B5EF4-FFF2-40B4-BE49-F238E27FC236}">
              <a16:creationId xmlns:a16="http://schemas.microsoft.com/office/drawing/2014/main" xmlns="" id="{00000000-0008-0000-0300-00003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77" name="Picture 13" descr="shim">
          <a:extLst>
            <a:ext uri="{FF2B5EF4-FFF2-40B4-BE49-F238E27FC236}">
              <a16:creationId xmlns:a16="http://schemas.microsoft.com/office/drawing/2014/main" xmlns="" id="{00000000-0008-0000-0300-00003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78" name="Picture 14" descr="shim">
          <a:extLst>
            <a:ext uri="{FF2B5EF4-FFF2-40B4-BE49-F238E27FC236}">
              <a16:creationId xmlns:a16="http://schemas.microsoft.com/office/drawing/2014/main" xmlns="" id="{00000000-0008-0000-0300-00003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79" name="Picture 15" descr="shim">
          <a:extLst>
            <a:ext uri="{FF2B5EF4-FFF2-40B4-BE49-F238E27FC236}">
              <a16:creationId xmlns:a16="http://schemas.microsoft.com/office/drawing/2014/main" xmlns="" id="{00000000-0008-0000-0300-00003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80" name="Picture 16" descr="shim">
          <a:extLst>
            <a:ext uri="{FF2B5EF4-FFF2-40B4-BE49-F238E27FC236}">
              <a16:creationId xmlns:a16="http://schemas.microsoft.com/office/drawing/2014/main" xmlns="" id="{00000000-0008-0000-0300-00003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81" name="Picture 17" descr="shim">
          <a:extLst>
            <a:ext uri="{FF2B5EF4-FFF2-40B4-BE49-F238E27FC236}">
              <a16:creationId xmlns:a16="http://schemas.microsoft.com/office/drawing/2014/main" xmlns="" id="{00000000-0008-0000-0300-00003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82" name="Picture 18" descr="shim">
          <a:extLst>
            <a:ext uri="{FF2B5EF4-FFF2-40B4-BE49-F238E27FC236}">
              <a16:creationId xmlns:a16="http://schemas.microsoft.com/office/drawing/2014/main" xmlns="" id="{00000000-0008-0000-0300-00003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83" name="Picture 19" descr="shim">
          <a:extLst>
            <a:ext uri="{FF2B5EF4-FFF2-40B4-BE49-F238E27FC236}">
              <a16:creationId xmlns:a16="http://schemas.microsoft.com/office/drawing/2014/main" xmlns="" id="{00000000-0008-0000-0300-00003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84" name="Picture 20" descr="shim">
          <a:extLst>
            <a:ext uri="{FF2B5EF4-FFF2-40B4-BE49-F238E27FC236}">
              <a16:creationId xmlns:a16="http://schemas.microsoft.com/office/drawing/2014/main" xmlns="" id="{00000000-0008-0000-0300-00003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85" name="Picture 21" descr="shim">
          <a:extLst>
            <a:ext uri="{FF2B5EF4-FFF2-40B4-BE49-F238E27FC236}">
              <a16:creationId xmlns:a16="http://schemas.microsoft.com/office/drawing/2014/main" xmlns="" id="{00000000-0008-0000-0300-00003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86" name="Picture 22" descr="shim">
          <a:extLst>
            <a:ext uri="{FF2B5EF4-FFF2-40B4-BE49-F238E27FC236}">
              <a16:creationId xmlns:a16="http://schemas.microsoft.com/office/drawing/2014/main" xmlns="" id="{00000000-0008-0000-0300-00003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87" name="Picture 23" descr="shim">
          <a:extLst>
            <a:ext uri="{FF2B5EF4-FFF2-40B4-BE49-F238E27FC236}">
              <a16:creationId xmlns:a16="http://schemas.microsoft.com/office/drawing/2014/main" xmlns="" id="{00000000-0008-0000-0300-00003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88" name="Picture 24" descr="shim">
          <a:extLst>
            <a:ext uri="{FF2B5EF4-FFF2-40B4-BE49-F238E27FC236}">
              <a16:creationId xmlns:a16="http://schemas.microsoft.com/office/drawing/2014/main" xmlns="" id="{00000000-0008-0000-0300-00003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89" name="Picture 25" descr="shim">
          <a:extLst>
            <a:ext uri="{FF2B5EF4-FFF2-40B4-BE49-F238E27FC236}">
              <a16:creationId xmlns:a16="http://schemas.microsoft.com/office/drawing/2014/main" xmlns="" id="{00000000-0008-0000-0300-00003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90" name="Picture 26" descr="shim">
          <a:extLst>
            <a:ext uri="{FF2B5EF4-FFF2-40B4-BE49-F238E27FC236}">
              <a16:creationId xmlns:a16="http://schemas.microsoft.com/office/drawing/2014/main" xmlns="" id="{00000000-0008-0000-0300-00003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91" name="Picture 27" descr="shim">
          <a:extLst>
            <a:ext uri="{FF2B5EF4-FFF2-40B4-BE49-F238E27FC236}">
              <a16:creationId xmlns:a16="http://schemas.microsoft.com/office/drawing/2014/main" xmlns="" id="{00000000-0008-0000-0300-00003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92" name="Picture 28" descr="shim">
          <a:extLst>
            <a:ext uri="{FF2B5EF4-FFF2-40B4-BE49-F238E27FC236}">
              <a16:creationId xmlns:a16="http://schemas.microsoft.com/office/drawing/2014/main" xmlns="" id="{00000000-0008-0000-0300-00004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93" name="Picture 29" descr="shim">
          <a:extLst>
            <a:ext uri="{FF2B5EF4-FFF2-40B4-BE49-F238E27FC236}">
              <a16:creationId xmlns:a16="http://schemas.microsoft.com/office/drawing/2014/main" xmlns="" id="{00000000-0008-0000-0300-00004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94" name="Picture 30" descr="shim">
          <a:extLst>
            <a:ext uri="{FF2B5EF4-FFF2-40B4-BE49-F238E27FC236}">
              <a16:creationId xmlns:a16="http://schemas.microsoft.com/office/drawing/2014/main" xmlns="" id="{00000000-0008-0000-0300-00004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95" name="Picture 31" descr="shim">
          <a:extLst>
            <a:ext uri="{FF2B5EF4-FFF2-40B4-BE49-F238E27FC236}">
              <a16:creationId xmlns:a16="http://schemas.microsoft.com/office/drawing/2014/main" xmlns="" id="{00000000-0008-0000-0300-00004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96" name="Picture 32" descr="shim">
          <a:extLst>
            <a:ext uri="{FF2B5EF4-FFF2-40B4-BE49-F238E27FC236}">
              <a16:creationId xmlns:a16="http://schemas.microsoft.com/office/drawing/2014/main" xmlns="" id="{00000000-0008-0000-0300-00004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97" name="Picture 33" descr="shim">
          <a:extLst>
            <a:ext uri="{FF2B5EF4-FFF2-40B4-BE49-F238E27FC236}">
              <a16:creationId xmlns:a16="http://schemas.microsoft.com/office/drawing/2014/main" xmlns="" id="{00000000-0008-0000-0300-00004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98" name="Picture 34" descr="shim">
          <a:extLst>
            <a:ext uri="{FF2B5EF4-FFF2-40B4-BE49-F238E27FC236}">
              <a16:creationId xmlns:a16="http://schemas.microsoft.com/office/drawing/2014/main" xmlns="" id="{00000000-0008-0000-0300-00004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799" name="Picture 35" descr="shim">
          <a:extLst>
            <a:ext uri="{FF2B5EF4-FFF2-40B4-BE49-F238E27FC236}">
              <a16:creationId xmlns:a16="http://schemas.microsoft.com/office/drawing/2014/main" xmlns="" id="{00000000-0008-0000-0300-00004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00" name="Picture 36" descr="shim">
          <a:extLst>
            <a:ext uri="{FF2B5EF4-FFF2-40B4-BE49-F238E27FC236}">
              <a16:creationId xmlns:a16="http://schemas.microsoft.com/office/drawing/2014/main" xmlns="" id="{00000000-0008-0000-0300-00004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01" name="Picture 37" descr="shim">
          <a:extLst>
            <a:ext uri="{FF2B5EF4-FFF2-40B4-BE49-F238E27FC236}">
              <a16:creationId xmlns:a16="http://schemas.microsoft.com/office/drawing/2014/main" xmlns="" id="{00000000-0008-0000-0300-00004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02" name="Picture 38" descr="shim">
          <a:extLst>
            <a:ext uri="{FF2B5EF4-FFF2-40B4-BE49-F238E27FC236}">
              <a16:creationId xmlns:a16="http://schemas.microsoft.com/office/drawing/2014/main" xmlns="" id="{00000000-0008-0000-0300-00004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03" name="Picture 39" descr="shim">
          <a:extLst>
            <a:ext uri="{FF2B5EF4-FFF2-40B4-BE49-F238E27FC236}">
              <a16:creationId xmlns:a16="http://schemas.microsoft.com/office/drawing/2014/main" xmlns="" id="{00000000-0008-0000-0300-00004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04" name="Picture 40" descr="shim">
          <a:extLst>
            <a:ext uri="{FF2B5EF4-FFF2-40B4-BE49-F238E27FC236}">
              <a16:creationId xmlns:a16="http://schemas.microsoft.com/office/drawing/2014/main" xmlns="" id="{00000000-0008-0000-0300-00004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05" name="Picture 41" descr="shim">
          <a:extLst>
            <a:ext uri="{FF2B5EF4-FFF2-40B4-BE49-F238E27FC236}">
              <a16:creationId xmlns:a16="http://schemas.microsoft.com/office/drawing/2014/main" xmlns="" id="{00000000-0008-0000-0300-00004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06" name="Picture 42" descr="shim">
          <a:extLst>
            <a:ext uri="{FF2B5EF4-FFF2-40B4-BE49-F238E27FC236}">
              <a16:creationId xmlns:a16="http://schemas.microsoft.com/office/drawing/2014/main" xmlns="" id="{00000000-0008-0000-0300-00004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07" name="Picture 43" descr="shim">
          <a:extLst>
            <a:ext uri="{FF2B5EF4-FFF2-40B4-BE49-F238E27FC236}">
              <a16:creationId xmlns:a16="http://schemas.microsoft.com/office/drawing/2014/main" xmlns="" id="{00000000-0008-0000-0300-00004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08" name="Picture 44" descr="shim">
          <a:extLst>
            <a:ext uri="{FF2B5EF4-FFF2-40B4-BE49-F238E27FC236}">
              <a16:creationId xmlns:a16="http://schemas.microsoft.com/office/drawing/2014/main" xmlns="" id="{00000000-0008-0000-0300-00005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09" name="Picture 45" descr="shim">
          <a:extLst>
            <a:ext uri="{FF2B5EF4-FFF2-40B4-BE49-F238E27FC236}">
              <a16:creationId xmlns:a16="http://schemas.microsoft.com/office/drawing/2014/main" xmlns="" id="{00000000-0008-0000-0300-00005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10" name="Picture 46" descr="shim">
          <a:extLst>
            <a:ext uri="{FF2B5EF4-FFF2-40B4-BE49-F238E27FC236}">
              <a16:creationId xmlns:a16="http://schemas.microsoft.com/office/drawing/2014/main" xmlns="" id="{00000000-0008-0000-0300-00005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11" name="Picture 47" descr="shim">
          <a:extLst>
            <a:ext uri="{FF2B5EF4-FFF2-40B4-BE49-F238E27FC236}">
              <a16:creationId xmlns:a16="http://schemas.microsoft.com/office/drawing/2014/main" xmlns="" id="{00000000-0008-0000-0300-00005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12" name="Picture 48" descr="shim">
          <a:extLst>
            <a:ext uri="{FF2B5EF4-FFF2-40B4-BE49-F238E27FC236}">
              <a16:creationId xmlns:a16="http://schemas.microsoft.com/office/drawing/2014/main" xmlns="" id="{00000000-0008-0000-0300-00005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13" name="Picture 49" descr="shim">
          <a:extLst>
            <a:ext uri="{FF2B5EF4-FFF2-40B4-BE49-F238E27FC236}">
              <a16:creationId xmlns:a16="http://schemas.microsoft.com/office/drawing/2014/main" xmlns="" id="{00000000-0008-0000-0300-00005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14" name="Picture 50" descr="shim">
          <a:extLst>
            <a:ext uri="{FF2B5EF4-FFF2-40B4-BE49-F238E27FC236}">
              <a16:creationId xmlns:a16="http://schemas.microsoft.com/office/drawing/2014/main" xmlns="" id="{00000000-0008-0000-0300-00005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15" name="Picture 51" descr="shim">
          <a:extLst>
            <a:ext uri="{FF2B5EF4-FFF2-40B4-BE49-F238E27FC236}">
              <a16:creationId xmlns:a16="http://schemas.microsoft.com/office/drawing/2014/main" xmlns="" id="{00000000-0008-0000-0300-00005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16" name="Picture 52" descr="shim">
          <a:extLst>
            <a:ext uri="{FF2B5EF4-FFF2-40B4-BE49-F238E27FC236}">
              <a16:creationId xmlns:a16="http://schemas.microsoft.com/office/drawing/2014/main" xmlns="" id="{00000000-0008-0000-0300-00005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17" name="Picture 53" descr="shim">
          <a:extLst>
            <a:ext uri="{FF2B5EF4-FFF2-40B4-BE49-F238E27FC236}">
              <a16:creationId xmlns:a16="http://schemas.microsoft.com/office/drawing/2014/main" xmlns="" id="{00000000-0008-0000-0300-00005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18" name="Picture 54" descr="shim">
          <a:extLst>
            <a:ext uri="{FF2B5EF4-FFF2-40B4-BE49-F238E27FC236}">
              <a16:creationId xmlns:a16="http://schemas.microsoft.com/office/drawing/2014/main" xmlns="" id="{00000000-0008-0000-0300-00005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19" name="Picture 55" descr="shim">
          <a:extLst>
            <a:ext uri="{FF2B5EF4-FFF2-40B4-BE49-F238E27FC236}">
              <a16:creationId xmlns:a16="http://schemas.microsoft.com/office/drawing/2014/main" xmlns="" id="{00000000-0008-0000-0300-00005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20" name="Picture 56" descr="shim">
          <a:extLst>
            <a:ext uri="{FF2B5EF4-FFF2-40B4-BE49-F238E27FC236}">
              <a16:creationId xmlns:a16="http://schemas.microsoft.com/office/drawing/2014/main" xmlns="" id="{00000000-0008-0000-0300-00005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21" name="Picture 57" descr="shim">
          <a:extLst>
            <a:ext uri="{FF2B5EF4-FFF2-40B4-BE49-F238E27FC236}">
              <a16:creationId xmlns:a16="http://schemas.microsoft.com/office/drawing/2014/main" xmlns="" id="{00000000-0008-0000-0300-00005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22" name="Picture 58" descr="shim">
          <a:extLst>
            <a:ext uri="{FF2B5EF4-FFF2-40B4-BE49-F238E27FC236}">
              <a16:creationId xmlns:a16="http://schemas.microsoft.com/office/drawing/2014/main" xmlns="" id="{00000000-0008-0000-0300-00005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23" name="Picture 59" descr="shim">
          <a:extLst>
            <a:ext uri="{FF2B5EF4-FFF2-40B4-BE49-F238E27FC236}">
              <a16:creationId xmlns:a16="http://schemas.microsoft.com/office/drawing/2014/main" xmlns="" id="{00000000-0008-0000-0300-00005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24" name="Picture 60" descr="shim">
          <a:extLst>
            <a:ext uri="{FF2B5EF4-FFF2-40B4-BE49-F238E27FC236}">
              <a16:creationId xmlns:a16="http://schemas.microsoft.com/office/drawing/2014/main" xmlns="" id="{00000000-0008-0000-0300-00006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25" name="Picture 61" descr="shim">
          <a:extLst>
            <a:ext uri="{FF2B5EF4-FFF2-40B4-BE49-F238E27FC236}">
              <a16:creationId xmlns:a16="http://schemas.microsoft.com/office/drawing/2014/main" xmlns="" id="{00000000-0008-0000-0300-00006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26" name="Picture 62" descr="shim">
          <a:extLst>
            <a:ext uri="{FF2B5EF4-FFF2-40B4-BE49-F238E27FC236}">
              <a16:creationId xmlns:a16="http://schemas.microsoft.com/office/drawing/2014/main" xmlns="" id="{00000000-0008-0000-0300-00006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27" name="Picture 63" descr="shim">
          <a:extLst>
            <a:ext uri="{FF2B5EF4-FFF2-40B4-BE49-F238E27FC236}">
              <a16:creationId xmlns:a16="http://schemas.microsoft.com/office/drawing/2014/main" xmlns="" id="{00000000-0008-0000-0300-00006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28" name="Picture 64" descr="shim">
          <a:extLst>
            <a:ext uri="{FF2B5EF4-FFF2-40B4-BE49-F238E27FC236}">
              <a16:creationId xmlns:a16="http://schemas.microsoft.com/office/drawing/2014/main" xmlns="" id="{00000000-0008-0000-0300-00006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29" name="Picture 65" descr="shim">
          <a:extLst>
            <a:ext uri="{FF2B5EF4-FFF2-40B4-BE49-F238E27FC236}">
              <a16:creationId xmlns:a16="http://schemas.microsoft.com/office/drawing/2014/main" xmlns="" id="{00000000-0008-0000-0300-00006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30" name="Picture 66" descr="shim">
          <a:extLst>
            <a:ext uri="{FF2B5EF4-FFF2-40B4-BE49-F238E27FC236}">
              <a16:creationId xmlns:a16="http://schemas.microsoft.com/office/drawing/2014/main" xmlns="" id="{00000000-0008-0000-0300-00006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31" name="Picture 67" descr="shim">
          <a:extLst>
            <a:ext uri="{FF2B5EF4-FFF2-40B4-BE49-F238E27FC236}">
              <a16:creationId xmlns:a16="http://schemas.microsoft.com/office/drawing/2014/main" xmlns="" id="{00000000-0008-0000-0300-00006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32" name="Picture 68" descr="shim">
          <a:extLst>
            <a:ext uri="{FF2B5EF4-FFF2-40B4-BE49-F238E27FC236}">
              <a16:creationId xmlns:a16="http://schemas.microsoft.com/office/drawing/2014/main" xmlns="" id="{00000000-0008-0000-0300-00006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33" name="Picture 69" descr="shim">
          <a:extLst>
            <a:ext uri="{FF2B5EF4-FFF2-40B4-BE49-F238E27FC236}">
              <a16:creationId xmlns:a16="http://schemas.microsoft.com/office/drawing/2014/main" xmlns="" id="{00000000-0008-0000-0300-00006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34" name="Picture 70" descr="shim">
          <a:extLst>
            <a:ext uri="{FF2B5EF4-FFF2-40B4-BE49-F238E27FC236}">
              <a16:creationId xmlns:a16="http://schemas.microsoft.com/office/drawing/2014/main" xmlns="" id="{00000000-0008-0000-0300-00006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35" name="Picture 71" descr="shim">
          <a:extLst>
            <a:ext uri="{FF2B5EF4-FFF2-40B4-BE49-F238E27FC236}">
              <a16:creationId xmlns:a16="http://schemas.microsoft.com/office/drawing/2014/main" xmlns="" id="{00000000-0008-0000-0300-00006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36" name="Picture 72" descr="shim">
          <a:extLst>
            <a:ext uri="{FF2B5EF4-FFF2-40B4-BE49-F238E27FC236}">
              <a16:creationId xmlns:a16="http://schemas.microsoft.com/office/drawing/2014/main" xmlns="" id="{00000000-0008-0000-0300-00006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37" name="Picture 73" descr="shim">
          <a:extLst>
            <a:ext uri="{FF2B5EF4-FFF2-40B4-BE49-F238E27FC236}">
              <a16:creationId xmlns:a16="http://schemas.microsoft.com/office/drawing/2014/main" xmlns="" id="{00000000-0008-0000-0300-00006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38" name="Picture 74" descr="shim">
          <a:extLst>
            <a:ext uri="{FF2B5EF4-FFF2-40B4-BE49-F238E27FC236}">
              <a16:creationId xmlns:a16="http://schemas.microsoft.com/office/drawing/2014/main" xmlns="" id="{00000000-0008-0000-0300-00006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39" name="Picture 75" descr="shim">
          <a:extLst>
            <a:ext uri="{FF2B5EF4-FFF2-40B4-BE49-F238E27FC236}">
              <a16:creationId xmlns:a16="http://schemas.microsoft.com/office/drawing/2014/main" xmlns="" id="{00000000-0008-0000-0300-00006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40" name="Picture 76" descr="shim">
          <a:extLst>
            <a:ext uri="{FF2B5EF4-FFF2-40B4-BE49-F238E27FC236}">
              <a16:creationId xmlns:a16="http://schemas.microsoft.com/office/drawing/2014/main" xmlns="" id="{00000000-0008-0000-0300-00007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41" name="Picture 77" descr="shim">
          <a:extLst>
            <a:ext uri="{FF2B5EF4-FFF2-40B4-BE49-F238E27FC236}">
              <a16:creationId xmlns:a16="http://schemas.microsoft.com/office/drawing/2014/main" xmlns="" id="{00000000-0008-0000-0300-00007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42" name="Picture 78" descr="shim">
          <a:extLst>
            <a:ext uri="{FF2B5EF4-FFF2-40B4-BE49-F238E27FC236}">
              <a16:creationId xmlns:a16="http://schemas.microsoft.com/office/drawing/2014/main" xmlns="" id="{00000000-0008-0000-0300-00007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43" name="Picture 79" descr="shim">
          <a:extLst>
            <a:ext uri="{FF2B5EF4-FFF2-40B4-BE49-F238E27FC236}">
              <a16:creationId xmlns:a16="http://schemas.microsoft.com/office/drawing/2014/main" xmlns="" id="{00000000-0008-0000-0300-00007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44" name="Picture 80" descr="shim">
          <a:extLst>
            <a:ext uri="{FF2B5EF4-FFF2-40B4-BE49-F238E27FC236}">
              <a16:creationId xmlns:a16="http://schemas.microsoft.com/office/drawing/2014/main" xmlns="" id="{00000000-0008-0000-0300-00007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45" name="Picture 81" descr="shim">
          <a:extLst>
            <a:ext uri="{FF2B5EF4-FFF2-40B4-BE49-F238E27FC236}">
              <a16:creationId xmlns:a16="http://schemas.microsoft.com/office/drawing/2014/main" xmlns="" id="{00000000-0008-0000-0300-00007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46" name="Picture 82" descr="shim">
          <a:extLst>
            <a:ext uri="{FF2B5EF4-FFF2-40B4-BE49-F238E27FC236}">
              <a16:creationId xmlns:a16="http://schemas.microsoft.com/office/drawing/2014/main" xmlns="" id="{00000000-0008-0000-0300-00007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47" name="Picture 83" descr="shim">
          <a:extLst>
            <a:ext uri="{FF2B5EF4-FFF2-40B4-BE49-F238E27FC236}">
              <a16:creationId xmlns:a16="http://schemas.microsoft.com/office/drawing/2014/main" xmlns="" id="{00000000-0008-0000-0300-00007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48" name="Picture 84" descr="shim">
          <a:extLst>
            <a:ext uri="{FF2B5EF4-FFF2-40B4-BE49-F238E27FC236}">
              <a16:creationId xmlns:a16="http://schemas.microsoft.com/office/drawing/2014/main" xmlns="" id="{00000000-0008-0000-0300-00007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49" name="Picture 85" descr="shim">
          <a:extLst>
            <a:ext uri="{FF2B5EF4-FFF2-40B4-BE49-F238E27FC236}">
              <a16:creationId xmlns:a16="http://schemas.microsoft.com/office/drawing/2014/main" xmlns="" id="{00000000-0008-0000-0300-00007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50" name="Picture 86" descr="shim">
          <a:extLst>
            <a:ext uri="{FF2B5EF4-FFF2-40B4-BE49-F238E27FC236}">
              <a16:creationId xmlns:a16="http://schemas.microsoft.com/office/drawing/2014/main" xmlns="" id="{00000000-0008-0000-0300-00007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51" name="Picture 87" descr="shim">
          <a:extLst>
            <a:ext uri="{FF2B5EF4-FFF2-40B4-BE49-F238E27FC236}">
              <a16:creationId xmlns:a16="http://schemas.microsoft.com/office/drawing/2014/main" xmlns="" id="{00000000-0008-0000-0300-00007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52" name="Picture 88" descr="shim">
          <a:extLst>
            <a:ext uri="{FF2B5EF4-FFF2-40B4-BE49-F238E27FC236}">
              <a16:creationId xmlns:a16="http://schemas.microsoft.com/office/drawing/2014/main" xmlns="" id="{00000000-0008-0000-0300-00007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53" name="Picture 89" descr="shim">
          <a:extLst>
            <a:ext uri="{FF2B5EF4-FFF2-40B4-BE49-F238E27FC236}">
              <a16:creationId xmlns:a16="http://schemas.microsoft.com/office/drawing/2014/main" xmlns="" id="{00000000-0008-0000-0300-00007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54" name="Picture 90" descr="shim">
          <a:extLst>
            <a:ext uri="{FF2B5EF4-FFF2-40B4-BE49-F238E27FC236}">
              <a16:creationId xmlns:a16="http://schemas.microsoft.com/office/drawing/2014/main" xmlns="" id="{00000000-0008-0000-0300-00007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55" name="Picture 91" descr="shim">
          <a:extLst>
            <a:ext uri="{FF2B5EF4-FFF2-40B4-BE49-F238E27FC236}">
              <a16:creationId xmlns:a16="http://schemas.microsoft.com/office/drawing/2014/main" xmlns="" id="{00000000-0008-0000-0300-00007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56" name="Picture 92" descr="shim">
          <a:extLst>
            <a:ext uri="{FF2B5EF4-FFF2-40B4-BE49-F238E27FC236}">
              <a16:creationId xmlns:a16="http://schemas.microsoft.com/office/drawing/2014/main" xmlns="" id="{00000000-0008-0000-0300-00008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57" name="Picture 93" descr="shim">
          <a:extLst>
            <a:ext uri="{FF2B5EF4-FFF2-40B4-BE49-F238E27FC236}">
              <a16:creationId xmlns:a16="http://schemas.microsoft.com/office/drawing/2014/main" xmlns="" id="{00000000-0008-0000-0300-00008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58" name="Picture 94" descr="shim">
          <a:extLst>
            <a:ext uri="{FF2B5EF4-FFF2-40B4-BE49-F238E27FC236}">
              <a16:creationId xmlns:a16="http://schemas.microsoft.com/office/drawing/2014/main" xmlns="" id="{00000000-0008-0000-0300-00008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59" name="Picture 95" descr="shim">
          <a:extLst>
            <a:ext uri="{FF2B5EF4-FFF2-40B4-BE49-F238E27FC236}">
              <a16:creationId xmlns:a16="http://schemas.microsoft.com/office/drawing/2014/main" xmlns="" id="{00000000-0008-0000-0300-00008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60" name="Picture 96" descr="shim">
          <a:extLst>
            <a:ext uri="{FF2B5EF4-FFF2-40B4-BE49-F238E27FC236}">
              <a16:creationId xmlns:a16="http://schemas.microsoft.com/office/drawing/2014/main" xmlns="" id="{00000000-0008-0000-0300-00008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61" name="Picture 97" descr="shim">
          <a:extLst>
            <a:ext uri="{FF2B5EF4-FFF2-40B4-BE49-F238E27FC236}">
              <a16:creationId xmlns:a16="http://schemas.microsoft.com/office/drawing/2014/main" xmlns="" id="{00000000-0008-0000-0300-00008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62" name="Picture 98" descr="shim">
          <a:extLst>
            <a:ext uri="{FF2B5EF4-FFF2-40B4-BE49-F238E27FC236}">
              <a16:creationId xmlns:a16="http://schemas.microsoft.com/office/drawing/2014/main" xmlns="" id="{00000000-0008-0000-0300-00008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63" name="Picture 99" descr="shim">
          <a:extLst>
            <a:ext uri="{FF2B5EF4-FFF2-40B4-BE49-F238E27FC236}">
              <a16:creationId xmlns:a16="http://schemas.microsoft.com/office/drawing/2014/main" xmlns="" id="{00000000-0008-0000-0300-00008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64" name="Picture 100" descr="shim">
          <a:extLst>
            <a:ext uri="{FF2B5EF4-FFF2-40B4-BE49-F238E27FC236}">
              <a16:creationId xmlns:a16="http://schemas.microsoft.com/office/drawing/2014/main" xmlns="" id="{00000000-0008-0000-0300-00008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65" name="Picture 101" descr="shim">
          <a:extLst>
            <a:ext uri="{FF2B5EF4-FFF2-40B4-BE49-F238E27FC236}">
              <a16:creationId xmlns:a16="http://schemas.microsoft.com/office/drawing/2014/main" xmlns="" id="{00000000-0008-0000-0300-00008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66" name="Picture 102" descr="shim">
          <a:extLst>
            <a:ext uri="{FF2B5EF4-FFF2-40B4-BE49-F238E27FC236}">
              <a16:creationId xmlns:a16="http://schemas.microsoft.com/office/drawing/2014/main" xmlns="" id="{00000000-0008-0000-0300-00008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67" name="Picture 103" descr="shim">
          <a:extLst>
            <a:ext uri="{FF2B5EF4-FFF2-40B4-BE49-F238E27FC236}">
              <a16:creationId xmlns:a16="http://schemas.microsoft.com/office/drawing/2014/main" xmlns="" id="{00000000-0008-0000-0300-00008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68" name="Picture 104" descr="shim">
          <a:extLst>
            <a:ext uri="{FF2B5EF4-FFF2-40B4-BE49-F238E27FC236}">
              <a16:creationId xmlns:a16="http://schemas.microsoft.com/office/drawing/2014/main" xmlns="" id="{00000000-0008-0000-0300-00008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69" name="Picture 105" descr="shim">
          <a:extLst>
            <a:ext uri="{FF2B5EF4-FFF2-40B4-BE49-F238E27FC236}">
              <a16:creationId xmlns:a16="http://schemas.microsoft.com/office/drawing/2014/main" xmlns="" id="{00000000-0008-0000-0300-00008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70" name="Picture 106" descr="shim">
          <a:extLst>
            <a:ext uri="{FF2B5EF4-FFF2-40B4-BE49-F238E27FC236}">
              <a16:creationId xmlns:a16="http://schemas.microsoft.com/office/drawing/2014/main" xmlns="" id="{00000000-0008-0000-0300-00008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71" name="Picture 107" descr="shim">
          <a:extLst>
            <a:ext uri="{FF2B5EF4-FFF2-40B4-BE49-F238E27FC236}">
              <a16:creationId xmlns:a16="http://schemas.microsoft.com/office/drawing/2014/main" xmlns="" id="{00000000-0008-0000-0300-00008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72" name="Picture 108" descr="shim">
          <a:extLst>
            <a:ext uri="{FF2B5EF4-FFF2-40B4-BE49-F238E27FC236}">
              <a16:creationId xmlns:a16="http://schemas.microsoft.com/office/drawing/2014/main" xmlns="" id="{00000000-0008-0000-0300-00009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73" name="Picture 109" descr="shim">
          <a:extLst>
            <a:ext uri="{FF2B5EF4-FFF2-40B4-BE49-F238E27FC236}">
              <a16:creationId xmlns:a16="http://schemas.microsoft.com/office/drawing/2014/main" xmlns="" id="{00000000-0008-0000-0300-00009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74" name="Picture 110" descr="shim">
          <a:extLst>
            <a:ext uri="{FF2B5EF4-FFF2-40B4-BE49-F238E27FC236}">
              <a16:creationId xmlns:a16="http://schemas.microsoft.com/office/drawing/2014/main" xmlns="" id="{00000000-0008-0000-0300-00009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75" name="Picture 111" descr="shim">
          <a:extLst>
            <a:ext uri="{FF2B5EF4-FFF2-40B4-BE49-F238E27FC236}">
              <a16:creationId xmlns:a16="http://schemas.microsoft.com/office/drawing/2014/main" xmlns="" id="{00000000-0008-0000-0300-00009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76" name="Picture 112" descr="shim">
          <a:extLst>
            <a:ext uri="{FF2B5EF4-FFF2-40B4-BE49-F238E27FC236}">
              <a16:creationId xmlns:a16="http://schemas.microsoft.com/office/drawing/2014/main" xmlns="" id="{00000000-0008-0000-0300-00009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77" name="Picture 113" descr="shim">
          <a:extLst>
            <a:ext uri="{FF2B5EF4-FFF2-40B4-BE49-F238E27FC236}">
              <a16:creationId xmlns:a16="http://schemas.microsoft.com/office/drawing/2014/main" xmlns="" id="{00000000-0008-0000-0300-00009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78" name="Picture 114" descr="shim">
          <a:extLst>
            <a:ext uri="{FF2B5EF4-FFF2-40B4-BE49-F238E27FC236}">
              <a16:creationId xmlns:a16="http://schemas.microsoft.com/office/drawing/2014/main" xmlns="" id="{00000000-0008-0000-0300-00009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79" name="Picture 115" descr="shim">
          <a:extLst>
            <a:ext uri="{FF2B5EF4-FFF2-40B4-BE49-F238E27FC236}">
              <a16:creationId xmlns:a16="http://schemas.microsoft.com/office/drawing/2014/main" xmlns="" id="{00000000-0008-0000-0300-00009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28575</xdr:rowOff>
    </xdr:to>
    <xdr:pic>
      <xdr:nvPicPr>
        <xdr:cNvPr id="50441880" name="Picture 116" descr="shim">
          <a:extLst>
            <a:ext uri="{FF2B5EF4-FFF2-40B4-BE49-F238E27FC236}">
              <a16:creationId xmlns:a16="http://schemas.microsoft.com/office/drawing/2014/main" xmlns="" id="{00000000-0008-0000-0300-00009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43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81" name="Picture 1" descr="shim">
          <a:extLst>
            <a:ext uri="{FF2B5EF4-FFF2-40B4-BE49-F238E27FC236}">
              <a16:creationId xmlns:a16="http://schemas.microsoft.com/office/drawing/2014/main" xmlns="" id="{00000000-0008-0000-0300-00009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82" name="Picture 2" descr="shim">
          <a:extLst>
            <a:ext uri="{FF2B5EF4-FFF2-40B4-BE49-F238E27FC236}">
              <a16:creationId xmlns:a16="http://schemas.microsoft.com/office/drawing/2014/main" xmlns="" id="{00000000-0008-0000-0300-00009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83" name="Picture 3" descr="shim">
          <a:extLst>
            <a:ext uri="{FF2B5EF4-FFF2-40B4-BE49-F238E27FC236}">
              <a16:creationId xmlns:a16="http://schemas.microsoft.com/office/drawing/2014/main" xmlns="" id="{00000000-0008-0000-0300-00009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84" name="Picture 4" descr="shim">
          <a:extLst>
            <a:ext uri="{FF2B5EF4-FFF2-40B4-BE49-F238E27FC236}">
              <a16:creationId xmlns:a16="http://schemas.microsoft.com/office/drawing/2014/main" xmlns="" id="{00000000-0008-0000-0300-00009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85" name="Picture 5" descr="shim">
          <a:extLst>
            <a:ext uri="{FF2B5EF4-FFF2-40B4-BE49-F238E27FC236}">
              <a16:creationId xmlns:a16="http://schemas.microsoft.com/office/drawing/2014/main" xmlns="" id="{00000000-0008-0000-0300-00009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86" name="Picture 6" descr="shim">
          <a:extLst>
            <a:ext uri="{FF2B5EF4-FFF2-40B4-BE49-F238E27FC236}">
              <a16:creationId xmlns:a16="http://schemas.microsoft.com/office/drawing/2014/main" xmlns="" id="{00000000-0008-0000-0300-00009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87" name="Picture 7" descr="shim">
          <a:extLst>
            <a:ext uri="{FF2B5EF4-FFF2-40B4-BE49-F238E27FC236}">
              <a16:creationId xmlns:a16="http://schemas.microsoft.com/office/drawing/2014/main" xmlns="" id="{00000000-0008-0000-0300-00009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88" name="Picture 8" descr="shim">
          <a:extLst>
            <a:ext uri="{FF2B5EF4-FFF2-40B4-BE49-F238E27FC236}">
              <a16:creationId xmlns:a16="http://schemas.microsoft.com/office/drawing/2014/main" xmlns="" id="{00000000-0008-0000-0300-0000A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89" name="Picture 9" descr="shim">
          <a:extLst>
            <a:ext uri="{FF2B5EF4-FFF2-40B4-BE49-F238E27FC236}">
              <a16:creationId xmlns:a16="http://schemas.microsoft.com/office/drawing/2014/main" xmlns="" id="{00000000-0008-0000-0300-0000A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90" name="Picture 10" descr="shim">
          <a:extLst>
            <a:ext uri="{FF2B5EF4-FFF2-40B4-BE49-F238E27FC236}">
              <a16:creationId xmlns:a16="http://schemas.microsoft.com/office/drawing/2014/main" xmlns="" id="{00000000-0008-0000-0300-0000A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91" name="Picture 11" descr="shim">
          <a:extLst>
            <a:ext uri="{FF2B5EF4-FFF2-40B4-BE49-F238E27FC236}">
              <a16:creationId xmlns:a16="http://schemas.microsoft.com/office/drawing/2014/main" xmlns="" id="{00000000-0008-0000-0300-0000A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92" name="Picture 12" descr="shim">
          <a:extLst>
            <a:ext uri="{FF2B5EF4-FFF2-40B4-BE49-F238E27FC236}">
              <a16:creationId xmlns:a16="http://schemas.microsoft.com/office/drawing/2014/main" xmlns="" id="{00000000-0008-0000-0300-0000A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93" name="Picture 13" descr="shim">
          <a:extLst>
            <a:ext uri="{FF2B5EF4-FFF2-40B4-BE49-F238E27FC236}">
              <a16:creationId xmlns:a16="http://schemas.microsoft.com/office/drawing/2014/main" xmlns="" id="{00000000-0008-0000-0300-0000A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94" name="Picture 14" descr="shim">
          <a:extLst>
            <a:ext uri="{FF2B5EF4-FFF2-40B4-BE49-F238E27FC236}">
              <a16:creationId xmlns:a16="http://schemas.microsoft.com/office/drawing/2014/main" xmlns="" id="{00000000-0008-0000-0300-0000A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95" name="Picture 15" descr="shim">
          <a:extLst>
            <a:ext uri="{FF2B5EF4-FFF2-40B4-BE49-F238E27FC236}">
              <a16:creationId xmlns:a16="http://schemas.microsoft.com/office/drawing/2014/main" xmlns="" id="{00000000-0008-0000-0300-0000A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96" name="Picture 16" descr="shim">
          <a:extLst>
            <a:ext uri="{FF2B5EF4-FFF2-40B4-BE49-F238E27FC236}">
              <a16:creationId xmlns:a16="http://schemas.microsoft.com/office/drawing/2014/main" xmlns="" id="{00000000-0008-0000-0300-0000A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97" name="Picture 17" descr="shim">
          <a:extLst>
            <a:ext uri="{FF2B5EF4-FFF2-40B4-BE49-F238E27FC236}">
              <a16:creationId xmlns:a16="http://schemas.microsoft.com/office/drawing/2014/main" xmlns="" id="{00000000-0008-0000-0300-0000A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98" name="Picture 18" descr="shim">
          <a:extLst>
            <a:ext uri="{FF2B5EF4-FFF2-40B4-BE49-F238E27FC236}">
              <a16:creationId xmlns:a16="http://schemas.microsoft.com/office/drawing/2014/main" xmlns="" id="{00000000-0008-0000-0300-0000A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899" name="Picture 19" descr="shim">
          <a:extLst>
            <a:ext uri="{FF2B5EF4-FFF2-40B4-BE49-F238E27FC236}">
              <a16:creationId xmlns:a16="http://schemas.microsoft.com/office/drawing/2014/main" xmlns="" id="{00000000-0008-0000-0300-0000A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00" name="Picture 20" descr="shim">
          <a:extLst>
            <a:ext uri="{FF2B5EF4-FFF2-40B4-BE49-F238E27FC236}">
              <a16:creationId xmlns:a16="http://schemas.microsoft.com/office/drawing/2014/main" xmlns="" id="{00000000-0008-0000-0300-0000A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01" name="Picture 21" descr="shim">
          <a:extLst>
            <a:ext uri="{FF2B5EF4-FFF2-40B4-BE49-F238E27FC236}">
              <a16:creationId xmlns:a16="http://schemas.microsoft.com/office/drawing/2014/main" xmlns="" id="{00000000-0008-0000-0300-0000A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02" name="Picture 22" descr="shim">
          <a:extLst>
            <a:ext uri="{FF2B5EF4-FFF2-40B4-BE49-F238E27FC236}">
              <a16:creationId xmlns:a16="http://schemas.microsoft.com/office/drawing/2014/main" xmlns="" id="{00000000-0008-0000-0300-0000A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03" name="Picture 23" descr="shim">
          <a:extLst>
            <a:ext uri="{FF2B5EF4-FFF2-40B4-BE49-F238E27FC236}">
              <a16:creationId xmlns:a16="http://schemas.microsoft.com/office/drawing/2014/main" xmlns="" id="{00000000-0008-0000-0300-0000A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04" name="Picture 24" descr="shim">
          <a:extLst>
            <a:ext uri="{FF2B5EF4-FFF2-40B4-BE49-F238E27FC236}">
              <a16:creationId xmlns:a16="http://schemas.microsoft.com/office/drawing/2014/main" xmlns="" id="{00000000-0008-0000-0300-0000B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05" name="Picture 25" descr="shim">
          <a:extLst>
            <a:ext uri="{FF2B5EF4-FFF2-40B4-BE49-F238E27FC236}">
              <a16:creationId xmlns:a16="http://schemas.microsoft.com/office/drawing/2014/main" xmlns="" id="{00000000-0008-0000-0300-0000B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06" name="Picture 26" descr="shim">
          <a:extLst>
            <a:ext uri="{FF2B5EF4-FFF2-40B4-BE49-F238E27FC236}">
              <a16:creationId xmlns:a16="http://schemas.microsoft.com/office/drawing/2014/main" xmlns="" id="{00000000-0008-0000-0300-0000B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07" name="Picture 27" descr="shim">
          <a:extLst>
            <a:ext uri="{FF2B5EF4-FFF2-40B4-BE49-F238E27FC236}">
              <a16:creationId xmlns:a16="http://schemas.microsoft.com/office/drawing/2014/main" xmlns="" id="{00000000-0008-0000-0300-0000B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08" name="Picture 28" descr="shim">
          <a:extLst>
            <a:ext uri="{FF2B5EF4-FFF2-40B4-BE49-F238E27FC236}">
              <a16:creationId xmlns:a16="http://schemas.microsoft.com/office/drawing/2014/main" xmlns="" id="{00000000-0008-0000-0300-0000B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09" name="Picture 29" descr="shim">
          <a:extLst>
            <a:ext uri="{FF2B5EF4-FFF2-40B4-BE49-F238E27FC236}">
              <a16:creationId xmlns:a16="http://schemas.microsoft.com/office/drawing/2014/main" xmlns="" id="{00000000-0008-0000-0300-0000B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10" name="Picture 30" descr="shim">
          <a:extLst>
            <a:ext uri="{FF2B5EF4-FFF2-40B4-BE49-F238E27FC236}">
              <a16:creationId xmlns:a16="http://schemas.microsoft.com/office/drawing/2014/main" xmlns="" id="{00000000-0008-0000-0300-0000B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11" name="Picture 31" descr="shim">
          <a:extLst>
            <a:ext uri="{FF2B5EF4-FFF2-40B4-BE49-F238E27FC236}">
              <a16:creationId xmlns:a16="http://schemas.microsoft.com/office/drawing/2014/main" xmlns="" id="{00000000-0008-0000-0300-0000B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12" name="Picture 32" descr="shim">
          <a:extLst>
            <a:ext uri="{FF2B5EF4-FFF2-40B4-BE49-F238E27FC236}">
              <a16:creationId xmlns:a16="http://schemas.microsoft.com/office/drawing/2014/main" xmlns="" id="{00000000-0008-0000-0300-0000B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13" name="Picture 33" descr="shim">
          <a:extLst>
            <a:ext uri="{FF2B5EF4-FFF2-40B4-BE49-F238E27FC236}">
              <a16:creationId xmlns:a16="http://schemas.microsoft.com/office/drawing/2014/main" xmlns="" id="{00000000-0008-0000-0300-0000B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14" name="Picture 34" descr="shim">
          <a:extLst>
            <a:ext uri="{FF2B5EF4-FFF2-40B4-BE49-F238E27FC236}">
              <a16:creationId xmlns:a16="http://schemas.microsoft.com/office/drawing/2014/main" xmlns="" id="{00000000-0008-0000-0300-0000B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15" name="Picture 35" descr="shim">
          <a:extLst>
            <a:ext uri="{FF2B5EF4-FFF2-40B4-BE49-F238E27FC236}">
              <a16:creationId xmlns:a16="http://schemas.microsoft.com/office/drawing/2014/main" xmlns="" id="{00000000-0008-0000-0300-0000B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16" name="Picture 36" descr="shim">
          <a:extLst>
            <a:ext uri="{FF2B5EF4-FFF2-40B4-BE49-F238E27FC236}">
              <a16:creationId xmlns:a16="http://schemas.microsoft.com/office/drawing/2014/main" xmlns="" id="{00000000-0008-0000-0300-0000B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17" name="Picture 37" descr="shim">
          <a:extLst>
            <a:ext uri="{FF2B5EF4-FFF2-40B4-BE49-F238E27FC236}">
              <a16:creationId xmlns:a16="http://schemas.microsoft.com/office/drawing/2014/main" xmlns="" id="{00000000-0008-0000-0300-0000B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18" name="Picture 38" descr="shim">
          <a:extLst>
            <a:ext uri="{FF2B5EF4-FFF2-40B4-BE49-F238E27FC236}">
              <a16:creationId xmlns:a16="http://schemas.microsoft.com/office/drawing/2014/main" xmlns="" id="{00000000-0008-0000-0300-0000B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19" name="Picture 39" descr="shim">
          <a:extLst>
            <a:ext uri="{FF2B5EF4-FFF2-40B4-BE49-F238E27FC236}">
              <a16:creationId xmlns:a16="http://schemas.microsoft.com/office/drawing/2014/main" xmlns="" id="{00000000-0008-0000-0300-0000B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20" name="Picture 40" descr="shim">
          <a:extLst>
            <a:ext uri="{FF2B5EF4-FFF2-40B4-BE49-F238E27FC236}">
              <a16:creationId xmlns:a16="http://schemas.microsoft.com/office/drawing/2014/main" xmlns="" id="{00000000-0008-0000-0300-0000C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21" name="Picture 41" descr="shim">
          <a:extLst>
            <a:ext uri="{FF2B5EF4-FFF2-40B4-BE49-F238E27FC236}">
              <a16:creationId xmlns:a16="http://schemas.microsoft.com/office/drawing/2014/main" xmlns="" id="{00000000-0008-0000-0300-0000C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22" name="Picture 42" descr="shim">
          <a:extLst>
            <a:ext uri="{FF2B5EF4-FFF2-40B4-BE49-F238E27FC236}">
              <a16:creationId xmlns:a16="http://schemas.microsoft.com/office/drawing/2014/main" xmlns="" id="{00000000-0008-0000-0300-0000C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23" name="Picture 43" descr="shim">
          <a:extLst>
            <a:ext uri="{FF2B5EF4-FFF2-40B4-BE49-F238E27FC236}">
              <a16:creationId xmlns:a16="http://schemas.microsoft.com/office/drawing/2014/main" xmlns="" id="{00000000-0008-0000-0300-0000C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24" name="Picture 44" descr="shim">
          <a:extLst>
            <a:ext uri="{FF2B5EF4-FFF2-40B4-BE49-F238E27FC236}">
              <a16:creationId xmlns:a16="http://schemas.microsoft.com/office/drawing/2014/main" xmlns="" id="{00000000-0008-0000-0300-0000C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25" name="Picture 45" descr="shim">
          <a:extLst>
            <a:ext uri="{FF2B5EF4-FFF2-40B4-BE49-F238E27FC236}">
              <a16:creationId xmlns:a16="http://schemas.microsoft.com/office/drawing/2014/main" xmlns="" id="{00000000-0008-0000-0300-0000C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26" name="Picture 46" descr="shim">
          <a:extLst>
            <a:ext uri="{FF2B5EF4-FFF2-40B4-BE49-F238E27FC236}">
              <a16:creationId xmlns:a16="http://schemas.microsoft.com/office/drawing/2014/main" xmlns="" id="{00000000-0008-0000-0300-0000C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27" name="Picture 47" descr="shim">
          <a:extLst>
            <a:ext uri="{FF2B5EF4-FFF2-40B4-BE49-F238E27FC236}">
              <a16:creationId xmlns:a16="http://schemas.microsoft.com/office/drawing/2014/main" xmlns="" id="{00000000-0008-0000-0300-0000C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28" name="Picture 48" descr="shim">
          <a:extLst>
            <a:ext uri="{FF2B5EF4-FFF2-40B4-BE49-F238E27FC236}">
              <a16:creationId xmlns:a16="http://schemas.microsoft.com/office/drawing/2014/main" xmlns="" id="{00000000-0008-0000-0300-0000C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29" name="Picture 49" descr="shim">
          <a:extLst>
            <a:ext uri="{FF2B5EF4-FFF2-40B4-BE49-F238E27FC236}">
              <a16:creationId xmlns:a16="http://schemas.microsoft.com/office/drawing/2014/main" xmlns="" id="{00000000-0008-0000-0300-0000C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30" name="Picture 50" descr="shim">
          <a:extLst>
            <a:ext uri="{FF2B5EF4-FFF2-40B4-BE49-F238E27FC236}">
              <a16:creationId xmlns:a16="http://schemas.microsoft.com/office/drawing/2014/main" xmlns="" id="{00000000-0008-0000-0300-0000C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31" name="Picture 51" descr="shim">
          <a:extLst>
            <a:ext uri="{FF2B5EF4-FFF2-40B4-BE49-F238E27FC236}">
              <a16:creationId xmlns:a16="http://schemas.microsoft.com/office/drawing/2014/main" xmlns="" id="{00000000-0008-0000-0300-0000C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32" name="Picture 52" descr="shim">
          <a:extLst>
            <a:ext uri="{FF2B5EF4-FFF2-40B4-BE49-F238E27FC236}">
              <a16:creationId xmlns:a16="http://schemas.microsoft.com/office/drawing/2014/main" xmlns="" id="{00000000-0008-0000-0300-0000C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33" name="Picture 53" descr="shim">
          <a:extLst>
            <a:ext uri="{FF2B5EF4-FFF2-40B4-BE49-F238E27FC236}">
              <a16:creationId xmlns:a16="http://schemas.microsoft.com/office/drawing/2014/main" xmlns="" id="{00000000-0008-0000-0300-0000C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34" name="Picture 54" descr="shim">
          <a:extLst>
            <a:ext uri="{FF2B5EF4-FFF2-40B4-BE49-F238E27FC236}">
              <a16:creationId xmlns:a16="http://schemas.microsoft.com/office/drawing/2014/main" xmlns="" id="{00000000-0008-0000-0300-0000C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35" name="Picture 55" descr="shim">
          <a:extLst>
            <a:ext uri="{FF2B5EF4-FFF2-40B4-BE49-F238E27FC236}">
              <a16:creationId xmlns:a16="http://schemas.microsoft.com/office/drawing/2014/main" xmlns="" id="{00000000-0008-0000-0300-0000C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36" name="Picture 56" descr="shim">
          <a:extLst>
            <a:ext uri="{FF2B5EF4-FFF2-40B4-BE49-F238E27FC236}">
              <a16:creationId xmlns:a16="http://schemas.microsoft.com/office/drawing/2014/main" xmlns="" id="{00000000-0008-0000-0300-0000D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37" name="Picture 57" descr="shim">
          <a:extLst>
            <a:ext uri="{FF2B5EF4-FFF2-40B4-BE49-F238E27FC236}">
              <a16:creationId xmlns:a16="http://schemas.microsoft.com/office/drawing/2014/main" xmlns="" id="{00000000-0008-0000-0300-0000D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38" name="Picture 58" descr="shim">
          <a:extLst>
            <a:ext uri="{FF2B5EF4-FFF2-40B4-BE49-F238E27FC236}">
              <a16:creationId xmlns:a16="http://schemas.microsoft.com/office/drawing/2014/main" xmlns="" id="{00000000-0008-0000-0300-0000D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39" name="Picture 59" descr="shim">
          <a:extLst>
            <a:ext uri="{FF2B5EF4-FFF2-40B4-BE49-F238E27FC236}">
              <a16:creationId xmlns:a16="http://schemas.microsoft.com/office/drawing/2014/main" xmlns="" id="{00000000-0008-0000-0300-0000D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40" name="Picture 60" descr="shim">
          <a:extLst>
            <a:ext uri="{FF2B5EF4-FFF2-40B4-BE49-F238E27FC236}">
              <a16:creationId xmlns:a16="http://schemas.microsoft.com/office/drawing/2014/main" xmlns="" id="{00000000-0008-0000-0300-0000D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41" name="Picture 61" descr="shim">
          <a:extLst>
            <a:ext uri="{FF2B5EF4-FFF2-40B4-BE49-F238E27FC236}">
              <a16:creationId xmlns:a16="http://schemas.microsoft.com/office/drawing/2014/main" xmlns="" id="{00000000-0008-0000-0300-0000D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42" name="Picture 62" descr="shim">
          <a:extLst>
            <a:ext uri="{FF2B5EF4-FFF2-40B4-BE49-F238E27FC236}">
              <a16:creationId xmlns:a16="http://schemas.microsoft.com/office/drawing/2014/main" xmlns="" id="{00000000-0008-0000-0300-0000D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43" name="Picture 63" descr="shim">
          <a:extLst>
            <a:ext uri="{FF2B5EF4-FFF2-40B4-BE49-F238E27FC236}">
              <a16:creationId xmlns:a16="http://schemas.microsoft.com/office/drawing/2014/main" xmlns="" id="{00000000-0008-0000-0300-0000D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44" name="Picture 64" descr="shim">
          <a:extLst>
            <a:ext uri="{FF2B5EF4-FFF2-40B4-BE49-F238E27FC236}">
              <a16:creationId xmlns:a16="http://schemas.microsoft.com/office/drawing/2014/main" xmlns="" id="{00000000-0008-0000-0300-0000D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45" name="Picture 65" descr="shim">
          <a:extLst>
            <a:ext uri="{FF2B5EF4-FFF2-40B4-BE49-F238E27FC236}">
              <a16:creationId xmlns:a16="http://schemas.microsoft.com/office/drawing/2014/main" xmlns="" id="{00000000-0008-0000-0300-0000D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46" name="Picture 66" descr="shim">
          <a:extLst>
            <a:ext uri="{FF2B5EF4-FFF2-40B4-BE49-F238E27FC236}">
              <a16:creationId xmlns:a16="http://schemas.microsoft.com/office/drawing/2014/main" xmlns="" id="{00000000-0008-0000-0300-0000D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47" name="Picture 67" descr="shim">
          <a:extLst>
            <a:ext uri="{FF2B5EF4-FFF2-40B4-BE49-F238E27FC236}">
              <a16:creationId xmlns:a16="http://schemas.microsoft.com/office/drawing/2014/main" xmlns="" id="{00000000-0008-0000-0300-0000D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48" name="Picture 68" descr="shim">
          <a:extLst>
            <a:ext uri="{FF2B5EF4-FFF2-40B4-BE49-F238E27FC236}">
              <a16:creationId xmlns:a16="http://schemas.microsoft.com/office/drawing/2014/main" xmlns="" id="{00000000-0008-0000-0300-0000D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49" name="Picture 69" descr="shim">
          <a:extLst>
            <a:ext uri="{FF2B5EF4-FFF2-40B4-BE49-F238E27FC236}">
              <a16:creationId xmlns:a16="http://schemas.microsoft.com/office/drawing/2014/main" xmlns="" id="{00000000-0008-0000-0300-0000D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50" name="Picture 70" descr="shim">
          <a:extLst>
            <a:ext uri="{FF2B5EF4-FFF2-40B4-BE49-F238E27FC236}">
              <a16:creationId xmlns:a16="http://schemas.microsoft.com/office/drawing/2014/main" xmlns="" id="{00000000-0008-0000-0300-0000D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51" name="Picture 71" descr="shim">
          <a:extLst>
            <a:ext uri="{FF2B5EF4-FFF2-40B4-BE49-F238E27FC236}">
              <a16:creationId xmlns:a16="http://schemas.microsoft.com/office/drawing/2014/main" xmlns="" id="{00000000-0008-0000-0300-0000D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52" name="Picture 72" descr="shim">
          <a:extLst>
            <a:ext uri="{FF2B5EF4-FFF2-40B4-BE49-F238E27FC236}">
              <a16:creationId xmlns:a16="http://schemas.microsoft.com/office/drawing/2014/main" xmlns="" id="{00000000-0008-0000-0300-0000E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53" name="Picture 73" descr="shim">
          <a:extLst>
            <a:ext uri="{FF2B5EF4-FFF2-40B4-BE49-F238E27FC236}">
              <a16:creationId xmlns:a16="http://schemas.microsoft.com/office/drawing/2014/main" xmlns="" id="{00000000-0008-0000-0300-0000E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54" name="Picture 74" descr="shim">
          <a:extLst>
            <a:ext uri="{FF2B5EF4-FFF2-40B4-BE49-F238E27FC236}">
              <a16:creationId xmlns:a16="http://schemas.microsoft.com/office/drawing/2014/main" xmlns="" id="{00000000-0008-0000-0300-0000E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55" name="Picture 75" descr="shim">
          <a:extLst>
            <a:ext uri="{FF2B5EF4-FFF2-40B4-BE49-F238E27FC236}">
              <a16:creationId xmlns:a16="http://schemas.microsoft.com/office/drawing/2014/main" xmlns="" id="{00000000-0008-0000-0300-0000E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56" name="Picture 76" descr="shim">
          <a:extLst>
            <a:ext uri="{FF2B5EF4-FFF2-40B4-BE49-F238E27FC236}">
              <a16:creationId xmlns:a16="http://schemas.microsoft.com/office/drawing/2014/main" xmlns="" id="{00000000-0008-0000-0300-0000E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57" name="Picture 77" descr="shim">
          <a:extLst>
            <a:ext uri="{FF2B5EF4-FFF2-40B4-BE49-F238E27FC236}">
              <a16:creationId xmlns:a16="http://schemas.microsoft.com/office/drawing/2014/main" xmlns="" id="{00000000-0008-0000-0300-0000E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58" name="Picture 78" descr="shim">
          <a:extLst>
            <a:ext uri="{FF2B5EF4-FFF2-40B4-BE49-F238E27FC236}">
              <a16:creationId xmlns:a16="http://schemas.microsoft.com/office/drawing/2014/main" xmlns="" id="{00000000-0008-0000-0300-0000E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59" name="Picture 79" descr="shim">
          <a:extLst>
            <a:ext uri="{FF2B5EF4-FFF2-40B4-BE49-F238E27FC236}">
              <a16:creationId xmlns:a16="http://schemas.microsoft.com/office/drawing/2014/main" xmlns="" id="{00000000-0008-0000-0300-0000E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60" name="Picture 80" descr="shim">
          <a:extLst>
            <a:ext uri="{FF2B5EF4-FFF2-40B4-BE49-F238E27FC236}">
              <a16:creationId xmlns:a16="http://schemas.microsoft.com/office/drawing/2014/main" xmlns="" id="{00000000-0008-0000-0300-0000E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61" name="Picture 81" descr="shim">
          <a:extLst>
            <a:ext uri="{FF2B5EF4-FFF2-40B4-BE49-F238E27FC236}">
              <a16:creationId xmlns:a16="http://schemas.microsoft.com/office/drawing/2014/main" xmlns="" id="{00000000-0008-0000-0300-0000E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62" name="Picture 82" descr="shim">
          <a:extLst>
            <a:ext uri="{FF2B5EF4-FFF2-40B4-BE49-F238E27FC236}">
              <a16:creationId xmlns:a16="http://schemas.microsoft.com/office/drawing/2014/main" xmlns="" id="{00000000-0008-0000-0300-0000E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63" name="Picture 83" descr="shim">
          <a:extLst>
            <a:ext uri="{FF2B5EF4-FFF2-40B4-BE49-F238E27FC236}">
              <a16:creationId xmlns:a16="http://schemas.microsoft.com/office/drawing/2014/main" xmlns="" id="{00000000-0008-0000-0300-0000E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64" name="Picture 84" descr="shim">
          <a:extLst>
            <a:ext uri="{FF2B5EF4-FFF2-40B4-BE49-F238E27FC236}">
              <a16:creationId xmlns:a16="http://schemas.microsoft.com/office/drawing/2014/main" xmlns="" id="{00000000-0008-0000-0300-0000E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65" name="Picture 85" descr="shim">
          <a:extLst>
            <a:ext uri="{FF2B5EF4-FFF2-40B4-BE49-F238E27FC236}">
              <a16:creationId xmlns:a16="http://schemas.microsoft.com/office/drawing/2014/main" xmlns="" id="{00000000-0008-0000-0300-0000E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66" name="Picture 86" descr="shim">
          <a:extLst>
            <a:ext uri="{FF2B5EF4-FFF2-40B4-BE49-F238E27FC236}">
              <a16:creationId xmlns:a16="http://schemas.microsoft.com/office/drawing/2014/main" xmlns="" id="{00000000-0008-0000-0300-0000E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67" name="Picture 87" descr="shim">
          <a:extLst>
            <a:ext uri="{FF2B5EF4-FFF2-40B4-BE49-F238E27FC236}">
              <a16:creationId xmlns:a16="http://schemas.microsoft.com/office/drawing/2014/main" xmlns="" id="{00000000-0008-0000-0300-0000E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68" name="Picture 88" descr="shim">
          <a:extLst>
            <a:ext uri="{FF2B5EF4-FFF2-40B4-BE49-F238E27FC236}">
              <a16:creationId xmlns:a16="http://schemas.microsoft.com/office/drawing/2014/main" xmlns="" id="{00000000-0008-0000-0300-0000F0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69" name="Picture 89" descr="shim">
          <a:extLst>
            <a:ext uri="{FF2B5EF4-FFF2-40B4-BE49-F238E27FC236}">
              <a16:creationId xmlns:a16="http://schemas.microsoft.com/office/drawing/2014/main" xmlns="" id="{00000000-0008-0000-0300-0000F1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70" name="Picture 90" descr="shim">
          <a:extLst>
            <a:ext uri="{FF2B5EF4-FFF2-40B4-BE49-F238E27FC236}">
              <a16:creationId xmlns:a16="http://schemas.microsoft.com/office/drawing/2014/main" xmlns="" id="{00000000-0008-0000-0300-0000F2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71" name="Picture 91" descr="shim">
          <a:extLst>
            <a:ext uri="{FF2B5EF4-FFF2-40B4-BE49-F238E27FC236}">
              <a16:creationId xmlns:a16="http://schemas.microsoft.com/office/drawing/2014/main" xmlns="" id="{00000000-0008-0000-0300-0000F3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72" name="Picture 92" descr="shim">
          <a:extLst>
            <a:ext uri="{FF2B5EF4-FFF2-40B4-BE49-F238E27FC236}">
              <a16:creationId xmlns:a16="http://schemas.microsoft.com/office/drawing/2014/main" xmlns="" id="{00000000-0008-0000-0300-0000F4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73" name="Picture 93" descr="shim">
          <a:extLst>
            <a:ext uri="{FF2B5EF4-FFF2-40B4-BE49-F238E27FC236}">
              <a16:creationId xmlns:a16="http://schemas.microsoft.com/office/drawing/2014/main" xmlns="" id="{00000000-0008-0000-0300-0000F5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74" name="Picture 94" descr="shim">
          <a:extLst>
            <a:ext uri="{FF2B5EF4-FFF2-40B4-BE49-F238E27FC236}">
              <a16:creationId xmlns:a16="http://schemas.microsoft.com/office/drawing/2014/main" xmlns="" id="{00000000-0008-0000-0300-0000F6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75" name="Picture 95" descr="shim">
          <a:extLst>
            <a:ext uri="{FF2B5EF4-FFF2-40B4-BE49-F238E27FC236}">
              <a16:creationId xmlns:a16="http://schemas.microsoft.com/office/drawing/2014/main" xmlns="" id="{00000000-0008-0000-0300-0000F7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76" name="Picture 96" descr="shim">
          <a:extLst>
            <a:ext uri="{FF2B5EF4-FFF2-40B4-BE49-F238E27FC236}">
              <a16:creationId xmlns:a16="http://schemas.microsoft.com/office/drawing/2014/main" xmlns="" id="{00000000-0008-0000-0300-0000F8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77" name="Picture 97" descr="shim">
          <a:extLst>
            <a:ext uri="{FF2B5EF4-FFF2-40B4-BE49-F238E27FC236}">
              <a16:creationId xmlns:a16="http://schemas.microsoft.com/office/drawing/2014/main" xmlns="" id="{00000000-0008-0000-0300-0000F9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78" name="Picture 98" descr="shim">
          <a:extLst>
            <a:ext uri="{FF2B5EF4-FFF2-40B4-BE49-F238E27FC236}">
              <a16:creationId xmlns:a16="http://schemas.microsoft.com/office/drawing/2014/main" xmlns="" id="{00000000-0008-0000-0300-0000FA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79" name="Picture 99" descr="shim">
          <a:extLst>
            <a:ext uri="{FF2B5EF4-FFF2-40B4-BE49-F238E27FC236}">
              <a16:creationId xmlns:a16="http://schemas.microsoft.com/office/drawing/2014/main" xmlns="" id="{00000000-0008-0000-0300-0000FB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80" name="Picture 100" descr="shim">
          <a:extLst>
            <a:ext uri="{FF2B5EF4-FFF2-40B4-BE49-F238E27FC236}">
              <a16:creationId xmlns:a16="http://schemas.microsoft.com/office/drawing/2014/main" xmlns="" id="{00000000-0008-0000-0300-0000FC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81" name="Picture 101" descr="shim">
          <a:extLst>
            <a:ext uri="{FF2B5EF4-FFF2-40B4-BE49-F238E27FC236}">
              <a16:creationId xmlns:a16="http://schemas.microsoft.com/office/drawing/2014/main" xmlns="" id="{00000000-0008-0000-0300-0000FD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82" name="Picture 102" descr="shim">
          <a:extLst>
            <a:ext uri="{FF2B5EF4-FFF2-40B4-BE49-F238E27FC236}">
              <a16:creationId xmlns:a16="http://schemas.microsoft.com/office/drawing/2014/main" xmlns="" id="{00000000-0008-0000-0300-0000FE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83" name="Picture 103" descr="shim">
          <a:extLst>
            <a:ext uri="{FF2B5EF4-FFF2-40B4-BE49-F238E27FC236}">
              <a16:creationId xmlns:a16="http://schemas.microsoft.com/office/drawing/2014/main" xmlns="" id="{00000000-0008-0000-0300-0000FFA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84" name="Picture 104" descr="shim">
          <a:extLst>
            <a:ext uri="{FF2B5EF4-FFF2-40B4-BE49-F238E27FC236}">
              <a16:creationId xmlns:a16="http://schemas.microsoft.com/office/drawing/2014/main" xmlns="" id="{00000000-0008-0000-0300-00000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85" name="Picture 105" descr="shim">
          <a:extLst>
            <a:ext uri="{FF2B5EF4-FFF2-40B4-BE49-F238E27FC236}">
              <a16:creationId xmlns:a16="http://schemas.microsoft.com/office/drawing/2014/main" xmlns="" id="{00000000-0008-0000-0300-00000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86" name="Picture 106" descr="shim">
          <a:extLst>
            <a:ext uri="{FF2B5EF4-FFF2-40B4-BE49-F238E27FC236}">
              <a16:creationId xmlns:a16="http://schemas.microsoft.com/office/drawing/2014/main" xmlns="" id="{00000000-0008-0000-0300-00000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87" name="Picture 107" descr="shim">
          <a:extLst>
            <a:ext uri="{FF2B5EF4-FFF2-40B4-BE49-F238E27FC236}">
              <a16:creationId xmlns:a16="http://schemas.microsoft.com/office/drawing/2014/main" xmlns="" id="{00000000-0008-0000-0300-00000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88" name="Picture 108" descr="shim">
          <a:extLst>
            <a:ext uri="{FF2B5EF4-FFF2-40B4-BE49-F238E27FC236}">
              <a16:creationId xmlns:a16="http://schemas.microsoft.com/office/drawing/2014/main" xmlns="" id="{00000000-0008-0000-0300-00000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89" name="Picture 109" descr="shim">
          <a:extLst>
            <a:ext uri="{FF2B5EF4-FFF2-40B4-BE49-F238E27FC236}">
              <a16:creationId xmlns:a16="http://schemas.microsoft.com/office/drawing/2014/main" xmlns="" id="{00000000-0008-0000-0300-00000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90" name="Picture 110" descr="shim">
          <a:extLst>
            <a:ext uri="{FF2B5EF4-FFF2-40B4-BE49-F238E27FC236}">
              <a16:creationId xmlns:a16="http://schemas.microsoft.com/office/drawing/2014/main" xmlns="" id="{00000000-0008-0000-0300-00000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91" name="Picture 111" descr="shim">
          <a:extLst>
            <a:ext uri="{FF2B5EF4-FFF2-40B4-BE49-F238E27FC236}">
              <a16:creationId xmlns:a16="http://schemas.microsoft.com/office/drawing/2014/main" xmlns="" id="{00000000-0008-0000-0300-00000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92" name="Picture 112" descr="shim">
          <a:extLst>
            <a:ext uri="{FF2B5EF4-FFF2-40B4-BE49-F238E27FC236}">
              <a16:creationId xmlns:a16="http://schemas.microsoft.com/office/drawing/2014/main" xmlns="" id="{00000000-0008-0000-0300-00000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93" name="Picture 113" descr="shim">
          <a:extLst>
            <a:ext uri="{FF2B5EF4-FFF2-40B4-BE49-F238E27FC236}">
              <a16:creationId xmlns:a16="http://schemas.microsoft.com/office/drawing/2014/main" xmlns="" id="{00000000-0008-0000-0300-00000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94" name="Picture 114" descr="shim">
          <a:extLst>
            <a:ext uri="{FF2B5EF4-FFF2-40B4-BE49-F238E27FC236}">
              <a16:creationId xmlns:a16="http://schemas.microsoft.com/office/drawing/2014/main" xmlns="" id="{00000000-0008-0000-0300-00000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95" name="Picture 115" descr="shim">
          <a:extLst>
            <a:ext uri="{FF2B5EF4-FFF2-40B4-BE49-F238E27FC236}">
              <a16:creationId xmlns:a16="http://schemas.microsoft.com/office/drawing/2014/main" xmlns="" id="{00000000-0008-0000-0300-00000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441996" name="Picture 116" descr="shim">
          <a:extLst>
            <a:ext uri="{FF2B5EF4-FFF2-40B4-BE49-F238E27FC236}">
              <a16:creationId xmlns:a16="http://schemas.microsoft.com/office/drawing/2014/main" xmlns="" id="{00000000-0008-0000-0300-00000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21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1997" name="Picture 1" descr="shim">
          <a:extLst>
            <a:ext uri="{FF2B5EF4-FFF2-40B4-BE49-F238E27FC236}">
              <a16:creationId xmlns:a16="http://schemas.microsoft.com/office/drawing/2014/main" xmlns="" id="{00000000-0008-0000-0300-00000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1998" name="Picture 2" descr="shim">
          <a:extLst>
            <a:ext uri="{FF2B5EF4-FFF2-40B4-BE49-F238E27FC236}">
              <a16:creationId xmlns:a16="http://schemas.microsoft.com/office/drawing/2014/main" xmlns="" id="{00000000-0008-0000-0300-00000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1999" name="Picture 3" descr="shim">
          <a:extLst>
            <a:ext uri="{FF2B5EF4-FFF2-40B4-BE49-F238E27FC236}">
              <a16:creationId xmlns:a16="http://schemas.microsoft.com/office/drawing/2014/main" xmlns="" id="{00000000-0008-0000-0300-00000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00" name="Picture 4" descr="shim">
          <a:extLst>
            <a:ext uri="{FF2B5EF4-FFF2-40B4-BE49-F238E27FC236}">
              <a16:creationId xmlns:a16="http://schemas.microsoft.com/office/drawing/2014/main" xmlns="" id="{00000000-0008-0000-0300-00001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01" name="Picture 5" descr="shim">
          <a:extLst>
            <a:ext uri="{FF2B5EF4-FFF2-40B4-BE49-F238E27FC236}">
              <a16:creationId xmlns:a16="http://schemas.microsoft.com/office/drawing/2014/main" xmlns="" id="{00000000-0008-0000-0300-00001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02" name="Picture 6" descr="shim">
          <a:extLst>
            <a:ext uri="{FF2B5EF4-FFF2-40B4-BE49-F238E27FC236}">
              <a16:creationId xmlns:a16="http://schemas.microsoft.com/office/drawing/2014/main" xmlns="" id="{00000000-0008-0000-0300-00001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03" name="Picture 7" descr="shim">
          <a:extLst>
            <a:ext uri="{FF2B5EF4-FFF2-40B4-BE49-F238E27FC236}">
              <a16:creationId xmlns:a16="http://schemas.microsoft.com/office/drawing/2014/main" xmlns="" id="{00000000-0008-0000-0300-00001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04" name="Picture 8" descr="shim">
          <a:extLst>
            <a:ext uri="{FF2B5EF4-FFF2-40B4-BE49-F238E27FC236}">
              <a16:creationId xmlns:a16="http://schemas.microsoft.com/office/drawing/2014/main" xmlns="" id="{00000000-0008-0000-0300-00001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05" name="Picture 9" descr="shim">
          <a:extLst>
            <a:ext uri="{FF2B5EF4-FFF2-40B4-BE49-F238E27FC236}">
              <a16:creationId xmlns:a16="http://schemas.microsoft.com/office/drawing/2014/main" xmlns="" id="{00000000-0008-0000-0300-00001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06" name="Picture 10" descr="shim">
          <a:extLst>
            <a:ext uri="{FF2B5EF4-FFF2-40B4-BE49-F238E27FC236}">
              <a16:creationId xmlns:a16="http://schemas.microsoft.com/office/drawing/2014/main" xmlns="" id="{00000000-0008-0000-0300-00001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07" name="Picture 11" descr="shim">
          <a:extLst>
            <a:ext uri="{FF2B5EF4-FFF2-40B4-BE49-F238E27FC236}">
              <a16:creationId xmlns:a16="http://schemas.microsoft.com/office/drawing/2014/main" xmlns="" id="{00000000-0008-0000-0300-00001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08" name="Picture 12" descr="shim">
          <a:extLst>
            <a:ext uri="{FF2B5EF4-FFF2-40B4-BE49-F238E27FC236}">
              <a16:creationId xmlns:a16="http://schemas.microsoft.com/office/drawing/2014/main" xmlns="" id="{00000000-0008-0000-0300-00001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09" name="Picture 13" descr="shim">
          <a:extLst>
            <a:ext uri="{FF2B5EF4-FFF2-40B4-BE49-F238E27FC236}">
              <a16:creationId xmlns:a16="http://schemas.microsoft.com/office/drawing/2014/main" xmlns="" id="{00000000-0008-0000-0300-00001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10" name="Picture 14" descr="shim">
          <a:extLst>
            <a:ext uri="{FF2B5EF4-FFF2-40B4-BE49-F238E27FC236}">
              <a16:creationId xmlns:a16="http://schemas.microsoft.com/office/drawing/2014/main" xmlns="" id="{00000000-0008-0000-0300-00001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11" name="Picture 15" descr="shim">
          <a:extLst>
            <a:ext uri="{FF2B5EF4-FFF2-40B4-BE49-F238E27FC236}">
              <a16:creationId xmlns:a16="http://schemas.microsoft.com/office/drawing/2014/main" xmlns="" id="{00000000-0008-0000-0300-00001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12" name="Picture 16" descr="shim">
          <a:extLst>
            <a:ext uri="{FF2B5EF4-FFF2-40B4-BE49-F238E27FC236}">
              <a16:creationId xmlns:a16="http://schemas.microsoft.com/office/drawing/2014/main" xmlns="" id="{00000000-0008-0000-0300-00001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13" name="Picture 17" descr="shim">
          <a:extLst>
            <a:ext uri="{FF2B5EF4-FFF2-40B4-BE49-F238E27FC236}">
              <a16:creationId xmlns:a16="http://schemas.microsoft.com/office/drawing/2014/main" xmlns="" id="{00000000-0008-0000-0300-00001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14" name="Picture 18" descr="shim">
          <a:extLst>
            <a:ext uri="{FF2B5EF4-FFF2-40B4-BE49-F238E27FC236}">
              <a16:creationId xmlns:a16="http://schemas.microsoft.com/office/drawing/2014/main" xmlns="" id="{00000000-0008-0000-0300-00001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15" name="Picture 19" descr="shim">
          <a:extLst>
            <a:ext uri="{FF2B5EF4-FFF2-40B4-BE49-F238E27FC236}">
              <a16:creationId xmlns:a16="http://schemas.microsoft.com/office/drawing/2014/main" xmlns="" id="{00000000-0008-0000-0300-00001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16" name="Picture 20" descr="shim">
          <a:extLst>
            <a:ext uri="{FF2B5EF4-FFF2-40B4-BE49-F238E27FC236}">
              <a16:creationId xmlns:a16="http://schemas.microsoft.com/office/drawing/2014/main" xmlns="" id="{00000000-0008-0000-0300-00002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17" name="Picture 21" descr="shim">
          <a:extLst>
            <a:ext uri="{FF2B5EF4-FFF2-40B4-BE49-F238E27FC236}">
              <a16:creationId xmlns:a16="http://schemas.microsoft.com/office/drawing/2014/main" xmlns="" id="{00000000-0008-0000-0300-00002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18" name="Picture 22" descr="shim">
          <a:extLst>
            <a:ext uri="{FF2B5EF4-FFF2-40B4-BE49-F238E27FC236}">
              <a16:creationId xmlns:a16="http://schemas.microsoft.com/office/drawing/2014/main" xmlns="" id="{00000000-0008-0000-0300-00002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19" name="Picture 23" descr="shim">
          <a:extLst>
            <a:ext uri="{FF2B5EF4-FFF2-40B4-BE49-F238E27FC236}">
              <a16:creationId xmlns:a16="http://schemas.microsoft.com/office/drawing/2014/main" xmlns="" id="{00000000-0008-0000-0300-00002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20" name="Picture 24" descr="shim">
          <a:extLst>
            <a:ext uri="{FF2B5EF4-FFF2-40B4-BE49-F238E27FC236}">
              <a16:creationId xmlns:a16="http://schemas.microsoft.com/office/drawing/2014/main" xmlns="" id="{00000000-0008-0000-0300-00002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21" name="Picture 25" descr="shim">
          <a:extLst>
            <a:ext uri="{FF2B5EF4-FFF2-40B4-BE49-F238E27FC236}">
              <a16:creationId xmlns:a16="http://schemas.microsoft.com/office/drawing/2014/main" xmlns="" id="{00000000-0008-0000-0300-00002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22" name="Picture 26" descr="shim">
          <a:extLst>
            <a:ext uri="{FF2B5EF4-FFF2-40B4-BE49-F238E27FC236}">
              <a16:creationId xmlns:a16="http://schemas.microsoft.com/office/drawing/2014/main" xmlns="" id="{00000000-0008-0000-0300-00002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23" name="Picture 27" descr="shim">
          <a:extLst>
            <a:ext uri="{FF2B5EF4-FFF2-40B4-BE49-F238E27FC236}">
              <a16:creationId xmlns:a16="http://schemas.microsoft.com/office/drawing/2014/main" xmlns="" id="{00000000-0008-0000-0300-00002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24" name="Picture 28" descr="shim">
          <a:extLst>
            <a:ext uri="{FF2B5EF4-FFF2-40B4-BE49-F238E27FC236}">
              <a16:creationId xmlns:a16="http://schemas.microsoft.com/office/drawing/2014/main" xmlns="" id="{00000000-0008-0000-0300-00002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25" name="Picture 29" descr="shim">
          <a:extLst>
            <a:ext uri="{FF2B5EF4-FFF2-40B4-BE49-F238E27FC236}">
              <a16:creationId xmlns:a16="http://schemas.microsoft.com/office/drawing/2014/main" xmlns="" id="{00000000-0008-0000-0300-00002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26" name="Picture 30" descr="shim">
          <a:extLst>
            <a:ext uri="{FF2B5EF4-FFF2-40B4-BE49-F238E27FC236}">
              <a16:creationId xmlns:a16="http://schemas.microsoft.com/office/drawing/2014/main" xmlns="" id="{00000000-0008-0000-0300-00002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27" name="Picture 31" descr="shim">
          <a:extLst>
            <a:ext uri="{FF2B5EF4-FFF2-40B4-BE49-F238E27FC236}">
              <a16:creationId xmlns:a16="http://schemas.microsoft.com/office/drawing/2014/main" xmlns="" id="{00000000-0008-0000-0300-00002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28" name="Picture 32" descr="shim">
          <a:extLst>
            <a:ext uri="{FF2B5EF4-FFF2-40B4-BE49-F238E27FC236}">
              <a16:creationId xmlns:a16="http://schemas.microsoft.com/office/drawing/2014/main" xmlns="" id="{00000000-0008-0000-0300-00002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29" name="Picture 33" descr="shim">
          <a:extLst>
            <a:ext uri="{FF2B5EF4-FFF2-40B4-BE49-F238E27FC236}">
              <a16:creationId xmlns:a16="http://schemas.microsoft.com/office/drawing/2014/main" xmlns="" id="{00000000-0008-0000-0300-00002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30" name="Picture 34" descr="shim">
          <a:extLst>
            <a:ext uri="{FF2B5EF4-FFF2-40B4-BE49-F238E27FC236}">
              <a16:creationId xmlns:a16="http://schemas.microsoft.com/office/drawing/2014/main" xmlns="" id="{00000000-0008-0000-0300-00002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31" name="Picture 35" descr="shim">
          <a:extLst>
            <a:ext uri="{FF2B5EF4-FFF2-40B4-BE49-F238E27FC236}">
              <a16:creationId xmlns:a16="http://schemas.microsoft.com/office/drawing/2014/main" xmlns="" id="{00000000-0008-0000-0300-00002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32" name="Picture 36" descr="shim">
          <a:extLst>
            <a:ext uri="{FF2B5EF4-FFF2-40B4-BE49-F238E27FC236}">
              <a16:creationId xmlns:a16="http://schemas.microsoft.com/office/drawing/2014/main" xmlns="" id="{00000000-0008-0000-0300-00003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33" name="Picture 37" descr="shim">
          <a:extLst>
            <a:ext uri="{FF2B5EF4-FFF2-40B4-BE49-F238E27FC236}">
              <a16:creationId xmlns:a16="http://schemas.microsoft.com/office/drawing/2014/main" xmlns="" id="{00000000-0008-0000-0300-00003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34" name="Picture 38" descr="shim">
          <a:extLst>
            <a:ext uri="{FF2B5EF4-FFF2-40B4-BE49-F238E27FC236}">
              <a16:creationId xmlns:a16="http://schemas.microsoft.com/office/drawing/2014/main" xmlns="" id="{00000000-0008-0000-0300-00003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35" name="Picture 39" descr="shim">
          <a:extLst>
            <a:ext uri="{FF2B5EF4-FFF2-40B4-BE49-F238E27FC236}">
              <a16:creationId xmlns:a16="http://schemas.microsoft.com/office/drawing/2014/main" xmlns="" id="{00000000-0008-0000-0300-00003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36" name="Picture 40" descr="shim">
          <a:extLst>
            <a:ext uri="{FF2B5EF4-FFF2-40B4-BE49-F238E27FC236}">
              <a16:creationId xmlns:a16="http://schemas.microsoft.com/office/drawing/2014/main" xmlns="" id="{00000000-0008-0000-0300-00003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37" name="Picture 41" descr="shim">
          <a:extLst>
            <a:ext uri="{FF2B5EF4-FFF2-40B4-BE49-F238E27FC236}">
              <a16:creationId xmlns:a16="http://schemas.microsoft.com/office/drawing/2014/main" xmlns="" id="{00000000-0008-0000-0300-00003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38" name="Picture 42" descr="shim">
          <a:extLst>
            <a:ext uri="{FF2B5EF4-FFF2-40B4-BE49-F238E27FC236}">
              <a16:creationId xmlns:a16="http://schemas.microsoft.com/office/drawing/2014/main" xmlns="" id="{00000000-0008-0000-0300-00003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39" name="Picture 43" descr="shim">
          <a:extLst>
            <a:ext uri="{FF2B5EF4-FFF2-40B4-BE49-F238E27FC236}">
              <a16:creationId xmlns:a16="http://schemas.microsoft.com/office/drawing/2014/main" xmlns="" id="{00000000-0008-0000-0300-00003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40" name="Picture 44" descr="shim">
          <a:extLst>
            <a:ext uri="{FF2B5EF4-FFF2-40B4-BE49-F238E27FC236}">
              <a16:creationId xmlns:a16="http://schemas.microsoft.com/office/drawing/2014/main" xmlns="" id="{00000000-0008-0000-0300-00003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41" name="Picture 45" descr="shim">
          <a:extLst>
            <a:ext uri="{FF2B5EF4-FFF2-40B4-BE49-F238E27FC236}">
              <a16:creationId xmlns:a16="http://schemas.microsoft.com/office/drawing/2014/main" xmlns="" id="{00000000-0008-0000-0300-00003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42" name="Picture 46" descr="shim">
          <a:extLst>
            <a:ext uri="{FF2B5EF4-FFF2-40B4-BE49-F238E27FC236}">
              <a16:creationId xmlns:a16="http://schemas.microsoft.com/office/drawing/2014/main" xmlns="" id="{00000000-0008-0000-0300-00003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43" name="Picture 47" descr="shim">
          <a:extLst>
            <a:ext uri="{FF2B5EF4-FFF2-40B4-BE49-F238E27FC236}">
              <a16:creationId xmlns:a16="http://schemas.microsoft.com/office/drawing/2014/main" xmlns="" id="{00000000-0008-0000-0300-00003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44" name="Picture 48" descr="shim">
          <a:extLst>
            <a:ext uri="{FF2B5EF4-FFF2-40B4-BE49-F238E27FC236}">
              <a16:creationId xmlns:a16="http://schemas.microsoft.com/office/drawing/2014/main" xmlns="" id="{00000000-0008-0000-0300-00003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45" name="Picture 49" descr="shim">
          <a:extLst>
            <a:ext uri="{FF2B5EF4-FFF2-40B4-BE49-F238E27FC236}">
              <a16:creationId xmlns:a16="http://schemas.microsoft.com/office/drawing/2014/main" xmlns="" id="{00000000-0008-0000-0300-00003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46" name="Picture 50" descr="shim">
          <a:extLst>
            <a:ext uri="{FF2B5EF4-FFF2-40B4-BE49-F238E27FC236}">
              <a16:creationId xmlns:a16="http://schemas.microsoft.com/office/drawing/2014/main" xmlns="" id="{00000000-0008-0000-0300-00003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47" name="Picture 51" descr="shim">
          <a:extLst>
            <a:ext uri="{FF2B5EF4-FFF2-40B4-BE49-F238E27FC236}">
              <a16:creationId xmlns:a16="http://schemas.microsoft.com/office/drawing/2014/main" xmlns="" id="{00000000-0008-0000-0300-00003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48" name="Picture 52" descr="shim">
          <a:extLst>
            <a:ext uri="{FF2B5EF4-FFF2-40B4-BE49-F238E27FC236}">
              <a16:creationId xmlns:a16="http://schemas.microsoft.com/office/drawing/2014/main" xmlns="" id="{00000000-0008-0000-0300-00004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49" name="Picture 53" descr="shim">
          <a:extLst>
            <a:ext uri="{FF2B5EF4-FFF2-40B4-BE49-F238E27FC236}">
              <a16:creationId xmlns:a16="http://schemas.microsoft.com/office/drawing/2014/main" xmlns="" id="{00000000-0008-0000-0300-00004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50" name="Picture 54" descr="shim">
          <a:extLst>
            <a:ext uri="{FF2B5EF4-FFF2-40B4-BE49-F238E27FC236}">
              <a16:creationId xmlns:a16="http://schemas.microsoft.com/office/drawing/2014/main" xmlns="" id="{00000000-0008-0000-0300-00004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51" name="Picture 55" descr="shim">
          <a:extLst>
            <a:ext uri="{FF2B5EF4-FFF2-40B4-BE49-F238E27FC236}">
              <a16:creationId xmlns:a16="http://schemas.microsoft.com/office/drawing/2014/main" xmlns="" id="{00000000-0008-0000-0300-00004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52" name="Picture 56" descr="shim">
          <a:extLst>
            <a:ext uri="{FF2B5EF4-FFF2-40B4-BE49-F238E27FC236}">
              <a16:creationId xmlns:a16="http://schemas.microsoft.com/office/drawing/2014/main" xmlns="" id="{00000000-0008-0000-0300-00004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53" name="Picture 57" descr="shim">
          <a:extLst>
            <a:ext uri="{FF2B5EF4-FFF2-40B4-BE49-F238E27FC236}">
              <a16:creationId xmlns:a16="http://schemas.microsoft.com/office/drawing/2014/main" xmlns="" id="{00000000-0008-0000-0300-00004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54" name="Picture 58" descr="shim">
          <a:extLst>
            <a:ext uri="{FF2B5EF4-FFF2-40B4-BE49-F238E27FC236}">
              <a16:creationId xmlns:a16="http://schemas.microsoft.com/office/drawing/2014/main" xmlns="" id="{00000000-0008-0000-0300-00004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55" name="Picture 59" descr="shim">
          <a:extLst>
            <a:ext uri="{FF2B5EF4-FFF2-40B4-BE49-F238E27FC236}">
              <a16:creationId xmlns:a16="http://schemas.microsoft.com/office/drawing/2014/main" xmlns="" id="{00000000-0008-0000-0300-00004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56" name="Picture 60" descr="shim">
          <a:extLst>
            <a:ext uri="{FF2B5EF4-FFF2-40B4-BE49-F238E27FC236}">
              <a16:creationId xmlns:a16="http://schemas.microsoft.com/office/drawing/2014/main" xmlns="" id="{00000000-0008-0000-0300-00004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57" name="Picture 61" descr="shim">
          <a:extLst>
            <a:ext uri="{FF2B5EF4-FFF2-40B4-BE49-F238E27FC236}">
              <a16:creationId xmlns:a16="http://schemas.microsoft.com/office/drawing/2014/main" xmlns="" id="{00000000-0008-0000-0300-00004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58" name="Picture 62" descr="shim">
          <a:extLst>
            <a:ext uri="{FF2B5EF4-FFF2-40B4-BE49-F238E27FC236}">
              <a16:creationId xmlns:a16="http://schemas.microsoft.com/office/drawing/2014/main" xmlns="" id="{00000000-0008-0000-0300-00004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59" name="Picture 63" descr="shim">
          <a:extLst>
            <a:ext uri="{FF2B5EF4-FFF2-40B4-BE49-F238E27FC236}">
              <a16:creationId xmlns:a16="http://schemas.microsoft.com/office/drawing/2014/main" xmlns="" id="{00000000-0008-0000-0300-00004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60" name="Picture 64" descr="shim">
          <a:extLst>
            <a:ext uri="{FF2B5EF4-FFF2-40B4-BE49-F238E27FC236}">
              <a16:creationId xmlns:a16="http://schemas.microsoft.com/office/drawing/2014/main" xmlns="" id="{00000000-0008-0000-0300-00004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61" name="Picture 65" descr="shim">
          <a:extLst>
            <a:ext uri="{FF2B5EF4-FFF2-40B4-BE49-F238E27FC236}">
              <a16:creationId xmlns:a16="http://schemas.microsoft.com/office/drawing/2014/main" xmlns="" id="{00000000-0008-0000-0300-00004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62" name="Picture 66" descr="shim">
          <a:extLst>
            <a:ext uri="{FF2B5EF4-FFF2-40B4-BE49-F238E27FC236}">
              <a16:creationId xmlns:a16="http://schemas.microsoft.com/office/drawing/2014/main" xmlns="" id="{00000000-0008-0000-0300-00004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63" name="Picture 67" descr="shim">
          <a:extLst>
            <a:ext uri="{FF2B5EF4-FFF2-40B4-BE49-F238E27FC236}">
              <a16:creationId xmlns:a16="http://schemas.microsoft.com/office/drawing/2014/main" xmlns="" id="{00000000-0008-0000-0300-00004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64" name="Picture 68" descr="shim">
          <a:extLst>
            <a:ext uri="{FF2B5EF4-FFF2-40B4-BE49-F238E27FC236}">
              <a16:creationId xmlns:a16="http://schemas.microsoft.com/office/drawing/2014/main" xmlns="" id="{00000000-0008-0000-0300-00005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65" name="Picture 69" descr="shim">
          <a:extLst>
            <a:ext uri="{FF2B5EF4-FFF2-40B4-BE49-F238E27FC236}">
              <a16:creationId xmlns:a16="http://schemas.microsoft.com/office/drawing/2014/main" xmlns="" id="{00000000-0008-0000-0300-00005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66" name="Picture 70" descr="shim">
          <a:extLst>
            <a:ext uri="{FF2B5EF4-FFF2-40B4-BE49-F238E27FC236}">
              <a16:creationId xmlns:a16="http://schemas.microsoft.com/office/drawing/2014/main" xmlns="" id="{00000000-0008-0000-0300-00005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67" name="Picture 71" descr="shim">
          <a:extLst>
            <a:ext uri="{FF2B5EF4-FFF2-40B4-BE49-F238E27FC236}">
              <a16:creationId xmlns:a16="http://schemas.microsoft.com/office/drawing/2014/main" xmlns="" id="{00000000-0008-0000-0300-00005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68" name="Picture 72" descr="shim">
          <a:extLst>
            <a:ext uri="{FF2B5EF4-FFF2-40B4-BE49-F238E27FC236}">
              <a16:creationId xmlns:a16="http://schemas.microsoft.com/office/drawing/2014/main" xmlns="" id="{00000000-0008-0000-0300-00005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69" name="Picture 73" descr="shim">
          <a:extLst>
            <a:ext uri="{FF2B5EF4-FFF2-40B4-BE49-F238E27FC236}">
              <a16:creationId xmlns:a16="http://schemas.microsoft.com/office/drawing/2014/main" xmlns="" id="{00000000-0008-0000-0300-00005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70" name="Picture 74" descr="shim">
          <a:extLst>
            <a:ext uri="{FF2B5EF4-FFF2-40B4-BE49-F238E27FC236}">
              <a16:creationId xmlns:a16="http://schemas.microsoft.com/office/drawing/2014/main" xmlns="" id="{00000000-0008-0000-0300-00005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71" name="Picture 75" descr="shim">
          <a:extLst>
            <a:ext uri="{FF2B5EF4-FFF2-40B4-BE49-F238E27FC236}">
              <a16:creationId xmlns:a16="http://schemas.microsoft.com/office/drawing/2014/main" xmlns="" id="{00000000-0008-0000-0300-00005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72" name="Picture 76" descr="shim">
          <a:extLst>
            <a:ext uri="{FF2B5EF4-FFF2-40B4-BE49-F238E27FC236}">
              <a16:creationId xmlns:a16="http://schemas.microsoft.com/office/drawing/2014/main" xmlns="" id="{00000000-0008-0000-0300-00005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73" name="Picture 77" descr="shim">
          <a:extLst>
            <a:ext uri="{FF2B5EF4-FFF2-40B4-BE49-F238E27FC236}">
              <a16:creationId xmlns:a16="http://schemas.microsoft.com/office/drawing/2014/main" xmlns="" id="{00000000-0008-0000-0300-00005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74" name="Picture 78" descr="shim">
          <a:extLst>
            <a:ext uri="{FF2B5EF4-FFF2-40B4-BE49-F238E27FC236}">
              <a16:creationId xmlns:a16="http://schemas.microsoft.com/office/drawing/2014/main" xmlns="" id="{00000000-0008-0000-0300-00005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75" name="Picture 79" descr="shim">
          <a:extLst>
            <a:ext uri="{FF2B5EF4-FFF2-40B4-BE49-F238E27FC236}">
              <a16:creationId xmlns:a16="http://schemas.microsoft.com/office/drawing/2014/main" xmlns="" id="{00000000-0008-0000-0300-00005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76" name="Picture 80" descr="shim">
          <a:extLst>
            <a:ext uri="{FF2B5EF4-FFF2-40B4-BE49-F238E27FC236}">
              <a16:creationId xmlns:a16="http://schemas.microsoft.com/office/drawing/2014/main" xmlns="" id="{00000000-0008-0000-0300-00005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77" name="Picture 81" descr="shim">
          <a:extLst>
            <a:ext uri="{FF2B5EF4-FFF2-40B4-BE49-F238E27FC236}">
              <a16:creationId xmlns:a16="http://schemas.microsoft.com/office/drawing/2014/main" xmlns="" id="{00000000-0008-0000-0300-00005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78" name="Picture 82" descr="shim">
          <a:extLst>
            <a:ext uri="{FF2B5EF4-FFF2-40B4-BE49-F238E27FC236}">
              <a16:creationId xmlns:a16="http://schemas.microsoft.com/office/drawing/2014/main" xmlns="" id="{00000000-0008-0000-0300-00005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79" name="Picture 83" descr="shim">
          <a:extLst>
            <a:ext uri="{FF2B5EF4-FFF2-40B4-BE49-F238E27FC236}">
              <a16:creationId xmlns:a16="http://schemas.microsoft.com/office/drawing/2014/main" xmlns="" id="{00000000-0008-0000-0300-00005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80" name="Picture 84" descr="shim">
          <a:extLst>
            <a:ext uri="{FF2B5EF4-FFF2-40B4-BE49-F238E27FC236}">
              <a16:creationId xmlns:a16="http://schemas.microsoft.com/office/drawing/2014/main" xmlns="" id="{00000000-0008-0000-0300-00006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81" name="Picture 85" descr="shim">
          <a:extLst>
            <a:ext uri="{FF2B5EF4-FFF2-40B4-BE49-F238E27FC236}">
              <a16:creationId xmlns:a16="http://schemas.microsoft.com/office/drawing/2014/main" xmlns="" id="{00000000-0008-0000-0300-00006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82" name="Picture 86" descr="shim">
          <a:extLst>
            <a:ext uri="{FF2B5EF4-FFF2-40B4-BE49-F238E27FC236}">
              <a16:creationId xmlns:a16="http://schemas.microsoft.com/office/drawing/2014/main" xmlns="" id="{00000000-0008-0000-0300-00006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83" name="Picture 87" descr="shim">
          <a:extLst>
            <a:ext uri="{FF2B5EF4-FFF2-40B4-BE49-F238E27FC236}">
              <a16:creationId xmlns:a16="http://schemas.microsoft.com/office/drawing/2014/main" xmlns="" id="{00000000-0008-0000-0300-00006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84" name="Picture 88" descr="shim">
          <a:extLst>
            <a:ext uri="{FF2B5EF4-FFF2-40B4-BE49-F238E27FC236}">
              <a16:creationId xmlns:a16="http://schemas.microsoft.com/office/drawing/2014/main" xmlns="" id="{00000000-0008-0000-0300-00006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85" name="Picture 89" descr="shim">
          <a:extLst>
            <a:ext uri="{FF2B5EF4-FFF2-40B4-BE49-F238E27FC236}">
              <a16:creationId xmlns:a16="http://schemas.microsoft.com/office/drawing/2014/main" xmlns="" id="{00000000-0008-0000-0300-00006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86" name="Picture 90" descr="shim">
          <a:extLst>
            <a:ext uri="{FF2B5EF4-FFF2-40B4-BE49-F238E27FC236}">
              <a16:creationId xmlns:a16="http://schemas.microsoft.com/office/drawing/2014/main" xmlns="" id="{00000000-0008-0000-0300-00006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87" name="Picture 91" descr="shim">
          <a:extLst>
            <a:ext uri="{FF2B5EF4-FFF2-40B4-BE49-F238E27FC236}">
              <a16:creationId xmlns:a16="http://schemas.microsoft.com/office/drawing/2014/main" xmlns="" id="{00000000-0008-0000-0300-00006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88" name="Picture 92" descr="shim">
          <a:extLst>
            <a:ext uri="{FF2B5EF4-FFF2-40B4-BE49-F238E27FC236}">
              <a16:creationId xmlns:a16="http://schemas.microsoft.com/office/drawing/2014/main" xmlns="" id="{00000000-0008-0000-0300-00006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89" name="Picture 93" descr="shim">
          <a:extLst>
            <a:ext uri="{FF2B5EF4-FFF2-40B4-BE49-F238E27FC236}">
              <a16:creationId xmlns:a16="http://schemas.microsoft.com/office/drawing/2014/main" xmlns="" id="{00000000-0008-0000-0300-00006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90" name="Picture 94" descr="shim">
          <a:extLst>
            <a:ext uri="{FF2B5EF4-FFF2-40B4-BE49-F238E27FC236}">
              <a16:creationId xmlns:a16="http://schemas.microsoft.com/office/drawing/2014/main" xmlns="" id="{00000000-0008-0000-0300-00006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91" name="Picture 95" descr="shim">
          <a:extLst>
            <a:ext uri="{FF2B5EF4-FFF2-40B4-BE49-F238E27FC236}">
              <a16:creationId xmlns:a16="http://schemas.microsoft.com/office/drawing/2014/main" xmlns="" id="{00000000-0008-0000-0300-00006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92" name="Picture 96" descr="shim">
          <a:extLst>
            <a:ext uri="{FF2B5EF4-FFF2-40B4-BE49-F238E27FC236}">
              <a16:creationId xmlns:a16="http://schemas.microsoft.com/office/drawing/2014/main" xmlns="" id="{00000000-0008-0000-0300-00006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93" name="Picture 97" descr="shim">
          <a:extLst>
            <a:ext uri="{FF2B5EF4-FFF2-40B4-BE49-F238E27FC236}">
              <a16:creationId xmlns:a16="http://schemas.microsoft.com/office/drawing/2014/main" xmlns="" id="{00000000-0008-0000-0300-00006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94" name="Picture 98" descr="shim">
          <a:extLst>
            <a:ext uri="{FF2B5EF4-FFF2-40B4-BE49-F238E27FC236}">
              <a16:creationId xmlns:a16="http://schemas.microsoft.com/office/drawing/2014/main" xmlns="" id="{00000000-0008-0000-0300-00006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95" name="Picture 99" descr="shim">
          <a:extLst>
            <a:ext uri="{FF2B5EF4-FFF2-40B4-BE49-F238E27FC236}">
              <a16:creationId xmlns:a16="http://schemas.microsoft.com/office/drawing/2014/main" xmlns="" id="{00000000-0008-0000-0300-00006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96" name="Picture 100" descr="shim">
          <a:extLst>
            <a:ext uri="{FF2B5EF4-FFF2-40B4-BE49-F238E27FC236}">
              <a16:creationId xmlns:a16="http://schemas.microsoft.com/office/drawing/2014/main" xmlns="" id="{00000000-0008-0000-0300-00007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97" name="Picture 101" descr="shim">
          <a:extLst>
            <a:ext uri="{FF2B5EF4-FFF2-40B4-BE49-F238E27FC236}">
              <a16:creationId xmlns:a16="http://schemas.microsoft.com/office/drawing/2014/main" xmlns="" id="{00000000-0008-0000-0300-00007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98" name="Picture 102" descr="shim">
          <a:extLst>
            <a:ext uri="{FF2B5EF4-FFF2-40B4-BE49-F238E27FC236}">
              <a16:creationId xmlns:a16="http://schemas.microsoft.com/office/drawing/2014/main" xmlns="" id="{00000000-0008-0000-0300-00007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099" name="Picture 103" descr="shim">
          <a:extLst>
            <a:ext uri="{FF2B5EF4-FFF2-40B4-BE49-F238E27FC236}">
              <a16:creationId xmlns:a16="http://schemas.microsoft.com/office/drawing/2014/main" xmlns="" id="{00000000-0008-0000-0300-00007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00" name="Picture 104" descr="shim">
          <a:extLst>
            <a:ext uri="{FF2B5EF4-FFF2-40B4-BE49-F238E27FC236}">
              <a16:creationId xmlns:a16="http://schemas.microsoft.com/office/drawing/2014/main" xmlns="" id="{00000000-0008-0000-0300-00007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01" name="Picture 105" descr="shim">
          <a:extLst>
            <a:ext uri="{FF2B5EF4-FFF2-40B4-BE49-F238E27FC236}">
              <a16:creationId xmlns:a16="http://schemas.microsoft.com/office/drawing/2014/main" xmlns="" id="{00000000-0008-0000-0300-00007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02" name="Picture 106" descr="shim">
          <a:extLst>
            <a:ext uri="{FF2B5EF4-FFF2-40B4-BE49-F238E27FC236}">
              <a16:creationId xmlns:a16="http://schemas.microsoft.com/office/drawing/2014/main" xmlns="" id="{00000000-0008-0000-0300-00007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03" name="Picture 107" descr="shim">
          <a:extLst>
            <a:ext uri="{FF2B5EF4-FFF2-40B4-BE49-F238E27FC236}">
              <a16:creationId xmlns:a16="http://schemas.microsoft.com/office/drawing/2014/main" xmlns="" id="{00000000-0008-0000-0300-00007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04" name="Picture 108" descr="shim">
          <a:extLst>
            <a:ext uri="{FF2B5EF4-FFF2-40B4-BE49-F238E27FC236}">
              <a16:creationId xmlns:a16="http://schemas.microsoft.com/office/drawing/2014/main" xmlns="" id="{00000000-0008-0000-0300-00007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05" name="Picture 109" descr="shim">
          <a:extLst>
            <a:ext uri="{FF2B5EF4-FFF2-40B4-BE49-F238E27FC236}">
              <a16:creationId xmlns:a16="http://schemas.microsoft.com/office/drawing/2014/main" xmlns="" id="{00000000-0008-0000-0300-00007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06" name="Picture 110" descr="shim">
          <a:extLst>
            <a:ext uri="{FF2B5EF4-FFF2-40B4-BE49-F238E27FC236}">
              <a16:creationId xmlns:a16="http://schemas.microsoft.com/office/drawing/2014/main" xmlns="" id="{00000000-0008-0000-0300-00007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07" name="Picture 111" descr="shim">
          <a:extLst>
            <a:ext uri="{FF2B5EF4-FFF2-40B4-BE49-F238E27FC236}">
              <a16:creationId xmlns:a16="http://schemas.microsoft.com/office/drawing/2014/main" xmlns="" id="{00000000-0008-0000-0300-00007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08" name="Picture 112" descr="shim">
          <a:extLst>
            <a:ext uri="{FF2B5EF4-FFF2-40B4-BE49-F238E27FC236}">
              <a16:creationId xmlns:a16="http://schemas.microsoft.com/office/drawing/2014/main" xmlns="" id="{00000000-0008-0000-0300-00007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09" name="Picture 113" descr="shim">
          <a:extLst>
            <a:ext uri="{FF2B5EF4-FFF2-40B4-BE49-F238E27FC236}">
              <a16:creationId xmlns:a16="http://schemas.microsoft.com/office/drawing/2014/main" xmlns="" id="{00000000-0008-0000-0300-00007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10" name="Picture 114" descr="shim">
          <a:extLst>
            <a:ext uri="{FF2B5EF4-FFF2-40B4-BE49-F238E27FC236}">
              <a16:creationId xmlns:a16="http://schemas.microsoft.com/office/drawing/2014/main" xmlns="" id="{00000000-0008-0000-0300-00007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11" name="Picture 115" descr="shim">
          <a:extLst>
            <a:ext uri="{FF2B5EF4-FFF2-40B4-BE49-F238E27FC236}">
              <a16:creationId xmlns:a16="http://schemas.microsoft.com/office/drawing/2014/main" xmlns="" id="{00000000-0008-0000-0300-00007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28575</xdr:colOff>
      <xdr:row>90</xdr:row>
      <xdr:rowOff>28575</xdr:rowOff>
    </xdr:to>
    <xdr:pic>
      <xdr:nvPicPr>
        <xdr:cNvPr id="50442112" name="Picture 116" descr="shim">
          <a:extLst>
            <a:ext uri="{FF2B5EF4-FFF2-40B4-BE49-F238E27FC236}">
              <a16:creationId xmlns:a16="http://schemas.microsoft.com/office/drawing/2014/main" xmlns="" id="{00000000-0008-0000-0300-00008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13" name="Picture 233" descr="shim">
          <a:extLst>
            <a:ext uri="{FF2B5EF4-FFF2-40B4-BE49-F238E27FC236}">
              <a16:creationId xmlns:a16="http://schemas.microsoft.com/office/drawing/2014/main" xmlns="" id="{00000000-0008-0000-0300-00008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14" name="Picture 234" descr="shim">
          <a:extLst>
            <a:ext uri="{FF2B5EF4-FFF2-40B4-BE49-F238E27FC236}">
              <a16:creationId xmlns:a16="http://schemas.microsoft.com/office/drawing/2014/main" xmlns="" id="{00000000-0008-0000-0300-00008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15" name="Picture 235" descr="shim">
          <a:extLst>
            <a:ext uri="{FF2B5EF4-FFF2-40B4-BE49-F238E27FC236}">
              <a16:creationId xmlns:a16="http://schemas.microsoft.com/office/drawing/2014/main" xmlns="" id="{00000000-0008-0000-0300-00008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16" name="Picture 236" descr="shim">
          <a:extLst>
            <a:ext uri="{FF2B5EF4-FFF2-40B4-BE49-F238E27FC236}">
              <a16:creationId xmlns:a16="http://schemas.microsoft.com/office/drawing/2014/main" xmlns="" id="{00000000-0008-0000-0300-00008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17" name="Picture 237" descr="shim">
          <a:extLst>
            <a:ext uri="{FF2B5EF4-FFF2-40B4-BE49-F238E27FC236}">
              <a16:creationId xmlns:a16="http://schemas.microsoft.com/office/drawing/2014/main" xmlns="" id="{00000000-0008-0000-0300-00008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18" name="Picture 238" descr="shim">
          <a:extLst>
            <a:ext uri="{FF2B5EF4-FFF2-40B4-BE49-F238E27FC236}">
              <a16:creationId xmlns:a16="http://schemas.microsoft.com/office/drawing/2014/main" xmlns="" id="{00000000-0008-0000-0300-00008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19" name="Picture 239" descr="shim">
          <a:extLst>
            <a:ext uri="{FF2B5EF4-FFF2-40B4-BE49-F238E27FC236}">
              <a16:creationId xmlns:a16="http://schemas.microsoft.com/office/drawing/2014/main" xmlns="" id="{00000000-0008-0000-0300-00008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20" name="Picture 240" descr="shim">
          <a:extLst>
            <a:ext uri="{FF2B5EF4-FFF2-40B4-BE49-F238E27FC236}">
              <a16:creationId xmlns:a16="http://schemas.microsoft.com/office/drawing/2014/main" xmlns="" id="{00000000-0008-0000-0300-00008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21" name="Picture 241" descr="shim">
          <a:extLst>
            <a:ext uri="{FF2B5EF4-FFF2-40B4-BE49-F238E27FC236}">
              <a16:creationId xmlns:a16="http://schemas.microsoft.com/office/drawing/2014/main" xmlns="" id="{00000000-0008-0000-0300-00008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22" name="Picture 242" descr="shim">
          <a:extLst>
            <a:ext uri="{FF2B5EF4-FFF2-40B4-BE49-F238E27FC236}">
              <a16:creationId xmlns:a16="http://schemas.microsoft.com/office/drawing/2014/main" xmlns="" id="{00000000-0008-0000-0300-00008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23" name="Picture 243" descr="shim">
          <a:extLst>
            <a:ext uri="{FF2B5EF4-FFF2-40B4-BE49-F238E27FC236}">
              <a16:creationId xmlns:a16="http://schemas.microsoft.com/office/drawing/2014/main" xmlns="" id="{00000000-0008-0000-0300-00008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24" name="Picture 244" descr="shim">
          <a:extLst>
            <a:ext uri="{FF2B5EF4-FFF2-40B4-BE49-F238E27FC236}">
              <a16:creationId xmlns:a16="http://schemas.microsoft.com/office/drawing/2014/main" xmlns="" id="{00000000-0008-0000-0300-00008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25" name="Picture 245" descr="shim">
          <a:extLst>
            <a:ext uri="{FF2B5EF4-FFF2-40B4-BE49-F238E27FC236}">
              <a16:creationId xmlns:a16="http://schemas.microsoft.com/office/drawing/2014/main" xmlns="" id="{00000000-0008-0000-0300-00008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26" name="Picture 246" descr="shim">
          <a:extLst>
            <a:ext uri="{FF2B5EF4-FFF2-40B4-BE49-F238E27FC236}">
              <a16:creationId xmlns:a16="http://schemas.microsoft.com/office/drawing/2014/main" xmlns="" id="{00000000-0008-0000-0300-00008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27" name="Picture 247" descr="shim">
          <a:extLst>
            <a:ext uri="{FF2B5EF4-FFF2-40B4-BE49-F238E27FC236}">
              <a16:creationId xmlns:a16="http://schemas.microsoft.com/office/drawing/2014/main" xmlns="" id="{00000000-0008-0000-0300-00008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28" name="Picture 248" descr="shim">
          <a:extLst>
            <a:ext uri="{FF2B5EF4-FFF2-40B4-BE49-F238E27FC236}">
              <a16:creationId xmlns:a16="http://schemas.microsoft.com/office/drawing/2014/main" xmlns="" id="{00000000-0008-0000-0300-00009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29" name="Picture 249" descr="shim">
          <a:extLst>
            <a:ext uri="{FF2B5EF4-FFF2-40B4-BE49-F238E27FC236}">
              <a16:creationId xmlns:a16="http://schemas.microsoft.com/office/drawing/2014/main" xmlns="" id="{00000000-0008-0000-0300-00009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30" name="Picture 250" descr="shim">
          <a:extLst>
            <a:ext uri="{FF2B5EF4-FFF2-40B4-BE49-F238E27FC236}">
              <a16:creationId xmlns:a16="http://schemas.microsoft.com/office/drawing/2014/main" xmlns="" id="{00000000-0008-0000-0300-00009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31" name="Picture 251" descr="shim">
          <a:extLst>
            <a:ext uri="{FF2B5EF4-FFF2-40B4-BE49-F238E27FC236}">
              <a16:creationId xmlns:a16="http://schemas.microsoft.com/office/drawing/2014/main" xmlns="" id="{00000000-0008-0000-0300-00009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32" name="Picture 252" descr="shim">
          <a:extLst>
            <a:ext uri="{FF2B5EF4-FFF2-40B4-BE49-F238E27FC236}">
              <a16:creationId xmlns:a16="http://schemas.microsoft.com/office/drawing/2014/main" xmlns="" id="{00000000-0008-0000-0300-00009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33" name="Picture 253" descr="shim">
          <a:extLst>
            <a:ext uri="{FF2B5EF4-FFF2-40B4-BE49-F238E27FC236}">
              <a16:creationId xmlns:a16="http://schemas.microsoft.com/office/drawing/2014/main" xmlns="" id="{00000000-0008-0000-0300-00009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34" name="Picture 254" descr="shim">
          <a:extLst>
            <a:ext uri="{FF2B5EF4-FFF2-40B4-BE49-F238E27FC236}">
              <a16:creationId xmlns:a16="http://schemas.microsoft.com/office/drawing/2014/main" xmlns="" id="{00000000-0008-0000-0300-00009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35" name="Picture 255" descr="shim">
          <a:extLst>
            <a:ext uri="{FF2B5EF4-FFF2-40B4-BE49-F238E27FC236}">
              <a16:creationId xmlns:a16="http://schemas.microsoft.com/office/drawing/2014/main" xmlns="" id="{00000000-0008-0000-0300-00009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36" name="Picture 256" descr="shim">
          <a:extLst>
            <a:ext uri="{FF2B5EF4-FFF2-40B4-BE49-F238E27FC236}">
              <a16:creationId xmlns:a16="http://schemas.microsoft.com/office/drawing/2014/main" xmlns="" id="{00000000-0008-0000-0300-00009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37" name="Picture 257" descr="shim">
          <a:extLst>
            <a:ext uri="{FF2B5EF4-FFF2-40B4-BE49-F238E27FC236}">
              <a16:creationId xmlns:a16="http://schemas.microsoft.com/office/drawing/2014/main" xmlns="" id="{00000000-0008-0000-0300-00009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38" name="Picture 258" descr="shim">
          <a:extLst>
            <a:ext uri="{FF2B5EF4-FFF2-40B4-BE49-F238E27FC236}">
              <a16:creationId xmlns:a16="http://schemas.microsoft.com/office/drawing/2014/main" xmlns="" id="{00000000-0008-0000-0300-00009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39" name="Picture 259" descr="shim">
          <a:extLst>
            <a:ext uri="{FF2B5EF4-FFF2-40B4-BE49-F238E27FC236}">
              <a16:creationId xmlns:a16="http://schemas.microsoft.com/office/drawing/2014/main" xmlns="" id="{00000000-0008-0000-0300-00009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40" name="Picture 260" descr="shim">
          <a:extLst>
            <a:ext uri="{FF2B5EF4-FFF2-40B4-BE49-F238E27FC236}">
              <a16:creationId xmlns:a16="http://schemas.microsoft.com/office/drawing/2014/main" xmlns="" id="{00000000-0008-0000-0300-00009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41" name="Picture 261" descr="shim">
          <a:extLst>
            <a:ext uri="{FF2B5EF4-FFF2-40B4-BE49-F238E27FC236}">
              <a16:creationId xmlns:a16="http://schemas.microsoft.com/office/drawing/2014/main" xmlns="" id="{00000000-0008-0000-0300-00009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42" name="Picture 262" descr="shim">
          <a:extLst>
            <a:ext uri="{FF2B5EF4-FFF2-40B4-BE49-F238E27FC236}">
              <a16:creationId xmlns:a16="http://schemas.microsoft.com/office/drawing/2014/main" xmlns="" id="{00000000-0008-0000-0300-00009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43" name="Picture 263" descr="shim">
          <a:extLst>
            <a:ext uri="{FF2B5EF4-FFF2-40B4-BE49-F238E27FC236}">
              <a16:creationId xmlns:a16="http://schemas.microsoft.com/office/drawing/2014/main" xmlns="" id="{00000000-0008-0000-0300-00009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44" name="Picture 264" descr="shim">
          <a:extLst>
            <a:ext uri="{FF2B5EF4-FFF2-40B4-BE49-F238E27FC236}">
              <a16:creationId xmlns:a16="http://schemas.microsoft.com/office/drawing/2014/main" xmlns="" id="{00000000-0008-0000-0300-0000A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45" name="Picture 265" descr="shim">
          <a:extLst>
            <a:ext uri="{FF2B5EF4-FFF2-40B4-BE49-F238E27FC236}">
              <a16:creationId xmlns:a16="http://schemas.microsoft.com/office/drawing/2014/main" xmlns="" id="{00000000-0008-0000-0300-0000A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46" name="Picture 266" descr="shim">
          <a:extLst>
            <a:ext uri="{FF2B5EF4-FFF2-40B4-BE49-F238E27FC236}">
              <a16:creationId xmlns:a16="http://schemas.microsoft.com/office/drawing/2014/main" xmlns="" id="{00000000-0008-0000-0300-0000A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47" name="Picture 267" descr="shim">
          <a:extLst>
            <a:ext uri="{FF2B5EF4-FFF2-40B4-BE49-F238E27FC236}">
              <a16:creationId xmlns:a16="http://schemas.microsoft.com/office/drawing/2014/main" xmlns="" id="{00000000-0008-0000-0300-0000A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48" name="Picture 268" descr="shim">
          <a:extLst>
            <a:ext uri="{FF2B5EF4-FFF2-40B4-BE49-F238E27FC236}">
              <a16:creationId xmlns:a16="http://schemas.microsoft.com/office/drawing/2014/main" xmlns="" id="{00000000-0008-0000-0300-0000A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49" name="Picture 269" descr="shim">
          <a:extLst>
            <a:ext uri="{FF2B5EF4-FFF2-40B4-BE49-F238E27FC236}">
              <a16:creationId xmlns:a16="http://schemas.microsoft.com/office/drawing/2014/main" xmlns="" id="{00000000-0008-0000-0300-0000A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50" name="Picture 270" descr="shim">
          <a:extLst>
            <a:ext uri="{FF2B5EF4-FFF2-40B4-BE49-F238E27FC236}">
              <a16:creationId xmlns:a16="http://schemas.microsoft.com/office/drawing/2014/main" xmlns="" id="{00000000-0008-0000-0300-0000A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51" name="Picture 271" descr="shim">
          <a:extLst>
            <a:ext uri="{FF2B5EF4-FFF2-40B4-BE49-F238E27FC236}">
              <a16:creationId xmlns:a16="http://schemas.microsoft.com/office/drawing/2014/main" xmlns="" id="{00000000-0008-0000-0300-0000A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52" name="Picture 272" descr="shim">
          <a:extLst>
            <a:ext uri="{FF2B5EF4-FFF2-40B4-BE49-F238E27FC236}">
              <a16:creationId xmlns:a16="http://schemas.microsoft.com/office/drawing/2014/main" xmlns="" id="{00000000-0008-0000-0300-0000A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53" name="Picture 273" descr="shim">
          <a:extLst>
            <a:ext uri="{FF2B5EF4-FFF2-40B4-BE49-F238E27FC236}">
              <a16:creationId xmlns:a16="http://schemas.microsoft.com/office/drawing/2014/main" xmlns="" id="{00000000-0008-0000-0300-0000A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54" name="Picture 274" descr="shim">
          <a:extLst>
            <a:ext uri="{FF2B5EF4-FFF2-40B4-BE49-F238E27FC236}">
              <a16:creationId xmlns:a16="http://schemas.microsoft.com/office/drawing/2014/main" xmlns="" id="{00000000-0008-0000-0300-0000A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55" name="Picture 275" descr="shim">
          <a:extLst>
            <a:ext uri="{FF2B5EF4-FFF2-40B4-BE49-F238E27FC236}">
              <a16:creationId xmlns:a16="http://schemas.microsoft.com/office/drawing/2014/main" xmlns="" id="{00000000-0008-0000-0300-0000A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56" name="Picture 276" descr="shim">
          <a:extLst>
            <a:ext uri="{FF2B5EF4-FFF2-40B4-BE49-F238E27FC236}">
              <a16:creationId xmlns:a16="http://schemas.microsoft.com/office/drawing/2014/main" xmlns="" id="{00000000-0008-0000-0300-0000A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57" name="Picture 277" descr="shim">
          <a:extLst>
            <a:ext uri="{FF2B5EF4-FFF2-40B4-BE49-F238E27FC236}">
              <a16:creationId xmlns:a16="http://schemas.microsoft.com/office/drawing/2014/main" xmlns="" id="{00000000-0008-0000-0300-0000A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58" name="Picture 278" descr="shim">
          <a:extLst>
            <a:ext uri="{FF2B5EF4-FFF2-40B4-BE49-F238E27FC236}">
              <a16:creationId xmlns:a16="http://schemas.microsoft.com/office/drawing/2014/main" xmlns="" id="{00000000-0008-0000-0300-0000A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59" name="Picture 279" descr="shim">
          <a:extLst>
            <a:ext uri="{FF2B5EF4-FFF2-40B4-BE49-F238E27FC236}">
              <a16:creationId xmlns:a16="http://schemas.microsoft.com/office/drawing/2014/main" xmlns="" id="{00000000-0008-0000-0300-0000A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60" name="Picture 280" descr="shim">
          <a:extLst>
            <a:ext uri="{FF2B5EF4-FFF2-40B4-BE49-F238E27FC236}">
              <a16:creationId xmlns:a16="http://schemas.microsoft.com/office/drawing/2014/main" xmlns="" id="{00000000-0008-0000-0300-0000B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61" name="Picture 281" descr="shim">
          <a:extLst>
            <a:ext uri="{FF2B5EF4-FFF2-40B4-BE49-F238E27FC236}">
              <a16:creationId xmlns:a16="http://schemas.microsoft.com/office/drawing/2014/main" xmlns="" id="{00000000-0008-0000-0300-0000B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62" name="Picture 282" descr="shim">
          <a:extLst>
            <a:ext uri="{FF2B5EF4-FFF2-40B4-BE49-F238E27FC236}">
              <a16:creationId xmlns:a16="http://schemas.microsoft.com/office/drawing/2014/main" xmlns="" id="{00000000-0008-0000-0300-0000B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63" name="Picture 283" descr="shim">
          <a:extLst>
            <a:ext uri="{FF2B5EF4-FFF2-40B4-BE49-F238E27FC236}">
              <a16:creationId xmlns:a16="http://schemas.microsoft.com/office/drawing/2014/main" xmlns="" id="{00000000-0008-0000-0300-0000B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64" name="Picture 284" descr="shim">
          <a:extLst>
            <a:ext uri="{FF2B5EF4-FFF2-40B4-BE49-F238E27FC236}">
              <a16:creationId xmlns:a16="http://schemas.microsoft.com/office/drawing/2014/main" xmlns="" id="{00000000-0008-0000-0300-0000B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65" name="Picture 285" descr="shim">
          <a:extLst>
            <a:ext uri="{FF2B5EF4-FFF2-40B4-BE49-F238E27FC236}">
              <a16:creationId xmlns:a16="http://schemas.microsoft.com/office/drawing/2014/main" xmlns="" id="{00000000-0008-0000-0300-0000B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66" name="Picture 286" descr="shim">
          <a:extLst>
            <a:ext uri="{FF2B5EF4-FFF2-40B4-BE49-F238E27FC236}">
              <a16:creationId xmlns:a16="http://schemas.microsoft.com/office/drawing/2014/main" xmlns="" id="{00000000-0008-0000-0300-0000B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67" name="Picture 287" descr="shim">
          <a:extLst>
            <a:ext uri="{FF2B5EF4-FFF2-40B4-BE49-F238E27FC236}">
              <a16:creationId xmlns:a16="http://schemas.microsoft.com/office/drawing/2014/main" xmlns="" id="{00000000-0008-0000-0300-0000B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68" name="Picture 288" descr="shim">
          <a:extLst>
            <a:ext uri="{FF2B5EF4-FFF2-40B4-BE49-F238E27FC236}">
              <a16:creationId xmlns:a16="http://schemas.microsoft.com/office/drawing/2014/main" xmlns="" id="{00000000-0008-0000-0300-0000B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69" name="Picture 289" descr="shim">
          <a:extLst>
            <a:ext uri="{FF2B5EF4-FFF2-40B4-BE49-F238E27FC236}">
              <a16:creationId xmlns:a16="http://schemas.microsoft.com/office/drawing/2014/main" xmlns="" id="{00000000-0008-0000-0300-0000B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70" name="Picture 290" descr="shim">
          <a:extLst>
            <a:ext uri="{FF2B5EF4-FFF2-40B4-BE49-F238E27FC236}">
              <a16:creationId xmlns:a16="http://schemas.microsoft.com/office/drawing/2014/main" xmlns="" id="{00000000-0008-0000-0300-0000B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71" name="Picture 291" descr="shim">
          <a:extLst>
            <a:ext uri="{FF2B5EF4-FFF2-40B4-BE49-F238E27FC236}">
              <a16:creationId xmlns:a16="http://schemas.microsoft.com/office/drawing/2014/main" xmlns="" id="{00000000-0008-0000-0300-0000B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72" name="Picture 292" descr="shim">
          <a:extLst>
            <a:ext uri="{FF2B5EF4-FFF2-40B4-BE49-F238E27FC236}">
              <a16:creationId xmlns:a16="http://schemas.microsoft.com/office/drawing/2014/main" xmlns="" id="{00000000-0008-0000-0300-0000B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73" name="Picture 293" descr="shim">
          <a:extLst>
            <a:ext uri="{FF2B5EF4-FFF2-40B4-BE49-F238E27FC236}">
              <a16:creationId xmlns:a16="http://schemas.microsoft.com/office/drawing/2014/main" xmlns="" id="{00000000-0008-0000-0300-0000B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74" name="Picture 294" descr="shim">
          <a:extLst>
            <a:ext uri="{FF2B5EF4-FFF2-40B4-BE49-F238E27FC236}">
              <a16:creationId xmlns:a16="http://schemas.microsoft.com/office/drawing/2014/main" xmlns="" id="{00000000-0008-0000-0300-0000B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75" name="Picture 295" descr="shim">
          <a:extLst>
            <a:ext uri="{FF2B5EF4-FFF2-40B4-BE49-F238E27FC236}">
              <a16:creationId xmlns:a16="http://schemas.microsoft.com/office/drawing/2014/main" xmlns="" id="{00000000-0008-0000-0300-0000B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76" name="Picture 296" descr="shim">
          <a:extLst>
            <a:ext uri="{FF2B5EF4-FFF2-40B4-BE49-F238E27FC236}">
              <a16:creationId xmlns:a16="http://schemas.microsoft.com/office/drawing/2014/main" xmlns="" id="{00000000-0008-0000-0300-0000C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77" name="Picture 297" descr="shim">
          <a:extLst>
            <a:ext uri="{FF2B5EF4-FFF2-40B4-BE49-F238E27FC236}">
              <a16:creationId xmlns:a16="http://schemas.microsoft.com/office/drawing/2014/main" xmlns="" id="{00000000-0008-0000-0300-0000C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78" name="Picture 298" descr="shim">
          <a:extLst>
            <a:ext uri="{FF2B5EF4-FFF2-40B4-BE49-F238E27FC236}">
              <a16:creationId xmlns:a16="http://schemas.microsoft.com/office/drawing/2014/main" xmlns="" id="{00000000-0008-0000-0300-0000C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79" name="Picture 299" descr="shim">
          <a:extLst>
            <a:ext uri="{FF2B5EF4-FFF2-40B4-BE49-F238E27FC236}">
              <a16:creationId xmlns:a16="http://schemas.microsoft.com/office/drawing/2014/main" xmlns="" id="{00000000-0008-0000-0300-0000C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80" name="Picture 300" descr="shim">
          <a:extLst>
            <a:ext uri="{FF2B5EF4-FFF2-40B4-BE49-F238E27FC236}">
              <a16:creationId xmlns:a16="http://schemas.microsoft.com/office/drawing/2014/main" xmlns="" id="{00000000-0008-0000-0300-0000C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81" name="Picture 301" descr="shim">
          <a:extLst>
            <a:ext uri="{FF2B5EF4-FFF2-40B4-BE49-F238E27FC236}">
              <a16:creationId xmlns:a16="http://schemas.microsoft.com/office/drawing/2014/main" xmlns="" id="{00000000-0008-0000-0300-0000C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82" name="Picture 302" descr="shim">
          <a:extLst>
            <a:ext uri="{FF2B5EF4-FFF2-40B4-BE49-F238E27FC236}">
              <a16:creationId xmlns:a16="http://schemas.microsoft.com/office/drawing/2014/main" xmlns="" id="{00000000-0008-0000-0300-0000C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83" name="Picture 303" descr="shim">
          <a:extLst>
            <a:ext uri="{FF2B5EF4-FFF2-40B4-BE49-F238E27FC236}">
              <a16:creationId xmlns:a16="http://schemas.microsoft.com/office/drawing/2014/main" xmlns="" id="{00000000-0008-0000-0300-0000C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84" name="Picture 304" descr="shim">
          <a:extLst>
            <a:ext uri="{FF2B5EF4-FFF2-40B4-BE49-F238E27FC236}">
              <a16:creationId xmlns:a16="http://schemas.microsoft.com/office/drawing/2014/main" xmlns="" id="{00000000-0008-0000-0300-0000C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85" name="Picture 305" descr="shim">
          <a:extLst>
            <a:ext uri="{FF2B5EF4-FFF2-40B4-BE49-F238E27FC236}">
              <a16:creationId xmlns:a16="http://schemas.microsoft.com/office/drawing/2014/main" xmlns="" id="{00000000-0008-0000-0300-0000C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86" name="Picture 306" descr="shim">
          <a:extLst>
            <a:ext uri="{FF2B5EF4-FFF2-40B4-BE49-F238E27FC236}">
              <a16:creationId xmlns:a16="http://schemas.microsoft.com/office/drawing/2014/main" xmlns="" id="{00000000-0008-0000-0300-0000C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87" name="Picture 307" descr="shim">
          <a:extLst>
            <a:ext uri="{FF2B5EF4-FFF2-40B4-BE49-F238E27FC236}">
              <a16:creationId xmlns:a16="http://schemas.microsoft.com/office/drawing/2014/main" xmlns="" id="{00000000-0008-0000-0300-0000C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88" name="Picture 308" descr="shim">
          <a:extLst>
            <a:ext uri="{FF2B5EF4-FFF2-40B4-BE49-F238E27FC236}">
              <a16:creationId xmlns:a16="http://schemas.microsoft.com/office/drawing/2014/main" xmlns="" id="{00000000-0008-0000-0300-0000C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89" name="Picture 309" descr="shim">
          <a:extLst>
            <a:ext uri="{FF2B5EF4-FFF2-40B4-BE49-F238E27FC236}">
              <a16:creationId xmlns:a16="http://schemas.microsoft.com/office/drawing/2014/main" xmlns="" id="{00000000-0008-0000-0300-0000C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90" name="Picture 310" descr="shim">
          <a:extLst>
            <a:ext uri="{FF2B5EF4-FFF2-40B4-BE49-F238E27FC236}">
              <a16:creationId xmlns:a16="http://schemas.microsoft.com/office/drawing/2014/main" xmlns="" id="{00000000-0008-0000-0300-0000C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91" name="Picture 311" descr="shim">
          <a:extLst>
            <a:ext uri="{FF2B5EF4-FFF2-40B4-BE49-F238E27FC236}">
              <a16:creationId xmlns:a16="http://schemas.microsoft.com/office/drawing/2014/main" xmlns="" id="{00000000-0008-0000-0300-0000C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92" name="Picture 312" descr="shim">
          <a:extLst>
            <a:ext uri="{FF2B5EF4-FFF2-40B4-BE49-F238E27FC236}">
              <a16:creationId xmlns:a16="http://schemas.microsoft.com/office/drawing/2014/main" xmlns="" id="{00000000-0008-0000-0300-0000D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93" name="Picture 313" descr="shim">
          <a:extLst>
            <a:ext uri="{FF2B5EF4-FFF2-40B4-BE49-F238E27FC236}">
              <a16:creationId xmlns:a16="http://schemas.microsoft.com/office/drawing/2014/main" xmlns="" id="{00000000-0008-0000-0300-0000D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94" name="Picture 314" descr="shim">
          <a:extLst>
            <a:ext uri="{FF2B5EF4-FFF2-40B4-BE49-F238E27FC236}">
              <a16:creationId xmlns:a16="http://schemas.microsoft.com/office/drawing/2014/main" xmlns="" id="{00000000-0008-0000-0300-0000D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95" name="Picture 315" descr="shim">
          <a:extLst>
            <a:ext uri="{FF2B5EF4-FFF2-40B4-BE49-F238E27FC236}">
              <a16:creationId xmlns:a16="http://schemas.microsoft.com/office/drawing/2014/main" xmlns="" id="{00000000-0008-0000-0300-0000D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96" name="Picture 316" descr="shim">
          <a:extLst>
            <a:ext uri="{FF2B5EF4-FFF2-40B4-BE49-F238E27FC236}">
              <a16:creationId xmlns:a16="http://schemas.microsoft.com/office/drawing/2014/main" xmlns="" id="{00000000-0008-0000-0300-0000D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97" name="Picture 317" descr="shim">
          <a:extLst>
            <a:ext uri="{FF2B5EF4-FFF2-40B4-BE49-F238E27FC236}">
              <a16:creationId xmlns:a16="http://schemas.microsoft.com/office/drawing/2014/main" xmlns="" id="{00000000-0008-0000-0300-0000D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98" name="Picture 318" descr="shim">
          <a:extLst>
            <a:ext uri="{FF2B5EF4-FFF2-40B4-BE49-F238E27FC236}">
              <a16:creationId xmlns:a16="http://schemas.microsoft.com/office/drawing/2014/main" xmlns="" id="{00000000-0008-0000-0300-0000D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199" name="Picture 319" descr="shim">
          <a:extLst>
            <a:ext uri="{FF2B5EF4-FFF2-40B4-BE49-F238E27FC236}">
              <a16:creationId xmlns:a16="http://schemas.microsoft.com/office/drawing/2014/main" xmlns="" id="{00000000-0008-0000-0300-0000D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00" name="Picture 320" descr="shim">
          <a:extLst>
            <a:ext uri="{FF2B5EF4-FFF2-40B4-BE49-F238E27FC236}">
              <a16:creationId xmlns:a16="http://schemas.microsoft.com/office/drawing/2014/main" xmlns="" id="{00000000-0008-0000-0300-0000D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01" name="Picture 321" descr="shim">
          <a:extLst>
            <a:ext uri="{FF2B5EF4-FFF2-40B4-BE49-F238E27FC236}">
              <a16:creationId xmlns:a16="http://schemas.microsoft.com/office/drawing/2014/main" xmlns="" id="{00000000-0008-0000-0300-0000D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02" name="Picture 322" descr="shim">
          <a:extLst>
            <a:ext uri="{FF2B5EF4-FFF2-40B4-BE49-F238E27FC236}">
              <a16:creationId xmlns:a16="http://schemas.microsoft.com/office/drawing/2014/main" xmlns="" id="{00000000-0008-0000-0300-0000D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03" name="Picture 323" descr="shim">
          <a:extLst>
            <a:ext uri="{FF2B5EF4-FFF2-40B4-BE49-F238E27FC236}">
              <a16:creationId xmlns:a16="http://schemas.microsoft.com/office/drawing/2014/main" xmlns="" id="{00000000-0008-0000-0300-0000D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04" name="Picture 324" descr="shim">
          <a:extLst>
            <a:ext uri="{FF2B5EF4-FFF2-40B4-BE49-F238E27FC236}">
              <a16:creationId xmlns:a16="http://schemas.microsoft.com/office/drawing/2014/main" xmlns="" id="{00000000-0008-0000-0300-0000D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05" name="Picture 325" descr="shim">
          <a:extLst>
            <a:ext uri="{FF2B5EF4-FFF2-40B4-BE49-F238E27FC236}">
              <a16:creationId xmlns:a16="http://schemas.microsoft.com/office/drawing/2014/main" xmlns="" id="{00000000-0008-0000-0300-0000D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06" name="Picture 326" descr="shim">
          <a:extLst>
            <a:ext uri="{FF2B5EF4-FFF2-40B4-BE49-F238E27FC236}">
              <a16:creationId xmlns:a16="http://schemas.microsoft.com/office/drawing/2014/main" xmlns="" id="{00000000-0008-0000-0300-0000D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07" name="Picture 327" descr="shim">
          <a:extLst>
            <a:ext uri="{FF2B5EF4-FFF2-40B4-BE49-F238E27FC236}">
              <a16:creationId xmlns:a16="http://schemas.microsoft.com/office/drawing/2014/main" xmlns="" id="{00000000-0008-0000-0300-0000D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08" name="Picture 328" descr="shim">
          <a:extLst>
            <a:ext uri="{FF2B5EF4-FFF2-40B4-BE49-F238E27FC236}">
              <a16:creationId xmlns:a16="http://schemas.microsoft.com/office/drawing/2014/main" xmlns="" id="{00000000-0008-0000-0300-0000E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09" name="Picture 329" descr="shim">
          <a:extLst>
            <a:ext uri="{FF2B5EF4-FFF2-40B4-BE49-F238E27FC236}">
              <a16:creationId xmlns:a16="http://schemas.microsoft.com/office/drawing/2014/main" xmlns="" id="{00000000-0008-0000-0300-0000E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10" name="Picture 330" descr="shim">
          <a:extLst>
            <a:ext uri="{FF2B5EF4-FFF2-40B4-BE49-F238E27FC236}">
              <a16:creationId xmlns:a16="http://schemas.microsoft.com/office/drawing/2014/main" xmlns="" id="{00000000-0008-0000-0300-0000E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11" name="Picture 331" descr="shim">
          <a:extLst>
            <a:ext uri="{FF2B5EF4-FFF2-40B4-BE49-F238E27FC236}">
              <a16:creationId xmlns:a16="http://schemas.microsoft.com/office/drawing/2014/main" xmlns="" id="{00000000-0008-0000-0300-0000E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12" name="Picture 332" descr="shim">
          <a:extLst>
            <a:ext uri="{FF2B5EF4-FFF2-40B4-BE49-F238E27FC236}">
              <a16:creationId xmlns:a16="http://schemas.microsoft.com/office/drawing/2014/main" xmlns="" id="{00000000-0008-0000-0300-0000E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13" name="Picture 333" descr="shim">
          <a:extLst>
            <a:ext uri="{FF2B5EF4-FFF2-40B4-BE49-F238E27FC236}">
              <a16:creationId xmlns:a16="http://schemas.microsoft.com/office/drawing/2014/main" xmlns="" id="{00000000-0008-0000-0300-0000E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14" name="Picture 334" descr="shim">
          <a:extLst>
            <a:ext uri="{FF2B5EF4-FFF2-40B4-BE49-F238E27FC236}">
              <a16:creationId xmlns:a16="http://schemas.microsoft.com/office/drawing/2014/main" xmlns="" id="{00000000-0008-0000-0300-0000E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15" name="Picture 335" descr="shim">
          <a:extLst>
            <a:ext uri="{FF2B5EF4-FFF2-40B4-BE49-F238E27FC236}">
              <a16:creationId xmlns:a16="http://schemas.microsoft.com/office/drawing/2014/main" xmlns="" id="{00000000-0008-0000-0300-0000E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16" name="Picture 336" descr="shim">
          <a:extLst>
            <a:ext uri="{FF2B5EF4-FFF2-40B4-BE49-F238E27FC236}">
              <a16:creationId xmlns:a16="http://schemas.microsoft.com/office/drawing/2014/main" xmlns="" id="{00000000-0008-0000-0300-0000E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17" name="Picture 337" descr="shim">
          <a:extLst>
            <a:ext uri="{FF2B5EF4-FFF2-40B4-BE49-F238E27FC236}">
              <a16:creationId xmlns:a16="http://schemas.microsoft.com/office/drawing/2014/main" xmlns="" id="{00000000-0008-0000-0300-0000E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18" name="Picture 338" descr="shim">
          <a:extLst>
            <a:ext uri="{FF2B5EF4-FFF2-40B4-BE49-F238E27FC236}">
              <a16:creationId xmlns:a16="http://schemas.microsoft.com/office/drawing/2014/main" xmlns="" id="{00000000-0008-0000-0300-0000E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19" name="Picture 339" descr="shim">
          <a:extLst>
            <a:ext uri="{FF2B5EF4-FFF2-40B4-BE49-F238E27FC236}">
              <a16:creationId xmlns:a16="http://schemas.microsoft.com/office/drawing/2014/main" xmlns="" id="{00000000-0008-0000-0300-0000E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20" name="Picture 340" descr="shim">
          <a:extLst>
            <a:ext uri="{FF2B5EF4-FFF2-40B4-BE49-F238E27FC236}">
              <a16:creationId xmlns:a16="http://schemas.microsoft.com/office/drawing/2014/main" xmlns="" id="{00000000-0008-0000-0300-0000E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21" name="Picture 341" descr="shim">
          <a:extLst>
            <a:ext uri="{FF2B5EF4-FFF2-40B4-BE49-F238E27FC236}">
              <a16:creationId xmlns:a16="http://schemas.microsoft.com/office/drawing/2014/main" xmlns="" id="{00000000-0008-0000-0300-0000E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22" name="Picture 342" descr="shim">
          <a:extLst>
            <a:ext uri="{FF2B5EF4-FFF2-40B4-BE49-F238E27FC236}">
              <a16:creationId xmlns:a16="http://schemas.microsoft.com/office/drawing/2014/main" xmlns="" id="{00000000-0008-0000-0300-0000E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23" name="Picture 343" descr="shim">
          <a:extLst>
            <a:ext uri="{FF2B5EF4-FFF2-40B4-BE49-F238E27FC236}">
              <a16:creationId xmlns:a16="http://schemas.microsoft.com/office/drawing/2014/main" xmlns="" id="{00000000-0008-0000-0300-0000E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24" name="Picture 344" descr="shim">
          <a:extLst>
            <a:ext uri="{FF2B5EF4-FFF2-40B4-BE49-F238E27FC236}">
              <a16:creationId xmlns:a16="http://schemas.microsoft.com/office/drawing/2014/main" xmlns="" id="{00000000-0008-0000-0300-0000F0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25" name="Picture 345" descr="shim">
          <a:extLst>
            <a:ext uri="{FF2B5EF4-FFF2-40B4-BE49-F238E27FC236}">
              <a16:creationId xmlns:a16="http://schemas.microsoft.com/office/drawing/2014/main" xmlns="" id="{00000000-0008-0000-0300-0000F1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26" name="Picture 346" descr="shim">
          <a:extLst>
            <a:ext uri="{FF2B5EF4-FFF2-40B4-BE49-F238E27FC236}">
              <a16:creationId xmlns:a16="http://schemas.microsoft.com/office/drawing/2014/main" xmlns="" id="{00000000-0008-0000-0300-0000F2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27" name="Picture 347" descr="shim">
          <a:extLst>
            <a:ext uri="{FF2B5EF4-FFF2-40B4-BE49-F238E27FC236}">
              <a16:creationId xmlns:a16="http://schemas.microsoft.com/office/drawing/2014/main" xmlns="" id="{00000000-0008-0000-0300-0000F3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28575</xdr:colOff>
      <xdr:row>144</xdr:row>
      <xdr:rowOff>28575</xdr:rowOff>
    </xdr:to>
    <xdr:pic>
      <xdr:nvPicPr>
        <xdr:cNvPr id="50442228" name="Picture 348" descr="shim">
          <a:extLst>
            <a:ext uri="{FF2B5EF4-FFF2-40B4-BE49-F238E27FC236}">
              <a16:creationId xmlns:a16="http://schemas.microsoft.com/office/drawing/2014/main" xmlns="" id="{00000000-0008-0000-0300-0000F4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570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29" name="Picture 233" descr="shim">
          <a:extLst>
            <a:ext uri="{FF2B5EF4-FFF2-40B4-BE49-F238E27FC236}">
              <a16:creationId xmlns:a16="http://schemas.microsoft.com/office/drawing/2014/main" xmlns="" id="{00000000-0008-0000-0300-0000F5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30" name="Picture 234" descr="shim">
          <a:extLst>
            <a:ext uri="{FF2B5EF4-FFF2-40B4-BE49-F238E27FC236}">
              <a16:creationId xmlns:a16="http://schemas.microsoft.com/office/drawing/2014/main" xmlns="" id="{00000000-0008-0000-0300-0000F6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31" name="Picture 235" descr="shim">
          <a:extLst>
            <a:ext uri="{FF2B5EF4-FFF2-40B4-BE49-F238E27FC236}">
              <a16:creationId xmlns:a16="http://schemas.microsoft.com/office/drawing/2014/main" xmlns="" id="{00000000-0008-0000-0300-0000F7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32" name="Picture 236" descr="shim">
          <a:extLst>
            <a:ext uri="{FF2B5EF4-FFF2-40B4-BE49-F238E27FC236}">
              <a16:creationId xmlns:a16="http://schemas.microsoft.com/office/drawing/2014/main" xmlns="" id="{00000000-0008-0000-0300-0000F8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33" name="Picture 237" descr="shim">
          <a:extLst>
            <a:ext uri="{FF2B5EF4-FFF2-40B4-BE49-F238E27FC236}">
              <a16:creationId xmlns:a16="http://schemas.microsoft.com/office/drawing/2014/main" xmlns="" id="{00000000-0008-0000-0300-0000F9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34" name="Picture 238" descr="shim">
          <a:extLst>
            <a:ext uri="{FF2B5EF4-FFF2-40B4-BE49-F238E27FC236}">
              <a16:creationId xmlns:a16="http://schemas.microsoft.com/office/drawing/2014/main" xmlns="" id="{00000000-0008-0000-0300-0000FA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35" name="Picture 239" descr="shim">
          <a:extLst>
            <a:ext uri="{FF2B5EF4-FFF2-40B4-BE49-F238E27FC236}">
              <a16:creationId xmlns:a16="http://schemas.microsoft.com/office/drawing/2014/main" xmlns="" id="{00000000-0008-0000-0300-0000FB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36" name="Picture 240" descr="shim">
          <a:extLst>
            <a:ext uri="{FF2B5EF4-FFF2-40B4-BE49-F238E27FC236}">
              <a16:creationId xmlns:a16="http://schemas.microsoft.com/office/drawing/2014/main" xmlns="" id="{00000000-0008-0000-0300-0000F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37" name="Picture 241" descr="shim">
          <a:extLst>
            <a:ext uri="{FF2B5EF4-FFF2-40B4-BE49-F238E27FC236}">
              <a16:creationId xmlns:a16="http://schemas.microsoft.com/office/drawing/2014/main" xmlns="" id="{00000000-0008-0000-0300-0000FD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38" name="Picture 242" descr="shim">
          <a:extLst>
            <a:ext uri="{FF2B5EF4-FFF2-40B4-BE49-F238E27FC236}">
              <a16:creationId xmlns:a16="http://schemas.microsoft.com/office/drawing/2014/main" xmlns="" id="{00000000-0008-0000-0300-0000FE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442239" name="Picture 243" descr="shim">
          <a:extLst>
            <a:ext uri="{FF2B5EF4-FFF2-40B4-BE49-F238E27FC236}">
              <a16:creationId xmlns:a16="http://schemas.microsoft.com/office/drawing/2014/main" xmlns="" id="{00000000-0008-0000-0300-0000FF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60" name="Picture 244" descr="shim">
          <a:extLst>
            <a:ext uri="{FF2B5EF4-FFF2-40B4-BE49-F238E27FC236}">
              <a16:creationId xmlns:a16="http://schemas.microsoft.com/office/drawing/2014/main" xmlns="" id="{00000000-0008-0000-0300-00000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61" name="Picture 245" descr="shim">
          <a:extLst>
            <a:ext uri="{FF2B5EF4-FFF2-40B4-BE49-F238E27FC236}">
              <a16:creationId xmlns:a16="http://schemas.microsoft.com/office/drawing/2014/main" xmlns="" id="{00000000-0008-0000-0300-00000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62" name="Picture 246" descr="shim">
          <a:extLst>
            <a:ext uri="{FF2B5EF4-FFF2-40B4-BE49-F238E27FC236}">
              <a16:creationId xmlns:a16="http://schemas.microsoft.com/office/drawing/2014/main" xmlns="" id="{00000000-0008-0000-0300-00000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63" name="Picture 247" descr="shim">
          <a:extLst>
            <a:ext uri="{FF2B5EF4-FFF2-40B4-BE49-F238E27FC236}">
              <a16:creationId xmlns:a16="http://schemas.microsoft.com/office/drawing/2014/main" xmlns="" id="{00000000-0008-0000-0300-00000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64" name="Picture 248" descr="shim">
          <a:extLst>
            <a:ext uri="{FF2B5EF4-FFF2-40B4-BE49-F238E27FC236}">
              <a16:creationId xmlns:a16="http://schemas.microsoft.com/office/drawing/2014/main" xmlns="" id="{00000000-0008-0000-0300-00000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65" name="Picture 249" descr="shim">
          <a:extLst>
            <a:ext uri="{FF2B5EF4-FFF2-40B4-BE49-F238E27FC236}">
              <a16:creationId xmlns:a16="http://schemas.microsoft.com/office/drawing/2014/main" xmlns="" id="{00000000-0008-0000-0300-00000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66" name="Picture 250" descr="shim">
          <a:extLst>
            <a:ext uri="{FF2B5EF4-FFF2-40B4-BE49-F238E27FC236}">
              <a16:creationId xmlns:a16="http://schemas.microsoft.com/office/drawing/2014/main" xmlns="" id="{00000000-0008-0000-0300-00000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67" name="Picture 251" descr="shim">
          <a:extLst>
            <a:ext uri="{FF2B5EF4-FFF2-40B4-BE49-F238E27FC236}">
              <a16:creationId xmlns:a16="http://schemas.microsoft.com/office/drawing/2014/main" xmlns="" id="{00000000-0008-0000-0300-00000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68" name="Picture 252" descr="shim">
          <a:extLst>
            <a:ext uri="{FF2B5EF4-FFF2-40B4-BE49-F238E27FC236}">
              <a16:creationId xmlns:a16="http://schemas.microsoft.com/office/drawing/2014/main" xmlns="" id="{00000000-0008-0000-0300-00000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69" name="Picture 253" descr="shim">
          <a:extLst>
            <a:ext uri="{FF2B5EF4-FFF2-40B4-BE49-F238E27FC236}">
              <a16:creationId xmlns:a16="http://schemas.microsoft.com/office/drawing/2014/main" xmlns="" id="{00000000-0008-0000-0300-00000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70" name="Picture 254" descr="shim">
          <a:extLst>
            <a:ext uri="{FF2B5EF4-FFF2-40B4-BE49-F238E27FC236}">
              <a16:creationId xmlns:a16="http://schemas.microsoft.com/office/drawing/2014/main" xmlns="" id="{00000000-0008-0000-0300-00000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71" name="Picture 255" descr="shim">
          <a:extLst>
            <a:ext uri="{FF2B5EF4-FFF2-40B4-BE49-F238E27FC236}">
              <a16:creationId xmlns:a16="http://schemas.microsoft.com/office/drawing/2014/main" xmlns="" id="{00000000-0008-0000-0300-00000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72" name="Picture 256" descr="shim">
          <a:extLst>
            <a:ext uri="{FF2B5EF4-FFF2-40B4-BE49-F238E27FC236}">
              <a16:creationId xmlns:a16="http://schemas.microsoft.com/office/drawing/2014/main" xmlns="" id="{00000000-0008-0000-0300-00000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73" name="Picture 257" descr="shim">
          <a:extLst>
            <a:ext uri="{FF2B5EF4-FFF2-40B4-BE49-F238E27FC236}">
              <a16:creationId xmlns:a16="http://schemas.microsoft.com/office/drawing/2014/main" xmlns="" id="{00000000-0008-0000-0300-00000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74" name="Picture 258" descr="shim">
          <a:extLst>
            <a:ext uri="{FF2B5EF4-FFF2-40B4-BE49-F238E27FC236}">
              <a16:creationId xmlns:a16="http://schemas.microsoft.com/office/drawing/2014/main" xmlns="" id="{00000000-0008-0000-0300-00000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75" name="Picture 259" descr="shim">
          <a:extLst>
            <a:ext uri="{FF2B5EF4-FFF2-40B4-BE49-F238E27FC236}">
              <a16:creationId xmlns:a16="http://schemas.microsoft.com/office/drawing/2014/main" xmlns="" id="{00000000-0008-0000-0300-00000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76" name="Picture 260" descr="shim">
          <a:extLst>
            <a:ext uri="{FF2B5EF4-FFF2-40B4-BE49-F238E27FC236}">
              <a16:creationId xmlns:a16="http://schemas.microsoft.com/office/drawing/2014/main" xmlns="" id="{00000000-0008-0000-0300-00001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77" name="Picture 261" descr="shim">
          <a:extLst>
            <a:ext uri="{FF2B5EF4-FFF2-40B4-BE49-F238E27FC236}">
              <a16:creationId xmlns:a16="http://schemas.microsoft.com/office/drawing/2014/main" xmlns="" id="{00000000-0008-0000-0300-00001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78" name="Picture 262" descr="shim">
          <a:extLst>
            <a:ext uri="{FF2B5EF4-FFF2-40B4-BE49-F238E27FC236}">
              <a16:creationId xmlns:a16="http://schemas.microsoft.com/office/drawing/2014/main" xmlns="" id="{00000000-0008-0000-0300-00001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79" name="Picture 263" descr="shim">
          <a:extLst>
            <a:ext uri="{FF2B5EF4-FFF2-40B4-BE49-F238E27FC236}">
              <a16:creationId xmlns:a16="http://schemas.microsoft.com/office/drawing/2014/main" xmlns="" id="{00000000-0008-0000-0300-00001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80" name="Picture 264" descr="shim">
          <a:extLst>
            <a:ext uri="{FF2B5EF4-FFF2-40B4-BE49-F238E27FC236}">
              <a16:creationId xmlns:a16="http://schemas.microsoft.com/office/drawing/2014/main" xmlns="" id="{00000000-0008-0000-0300-00001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81" name="Picture 265" descr="shim">
          <a:extLst>
            <a:ext uri="{FF2B5EF4-FFF2-40B4-BE49-F238E27FC236}">
              <a16:creationId xmlns:a16="http://schemas.microsoft.com/office/drawing/2014/main" xmlns="" id="{00000000-0008-0000-0300-00001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82" name="Picture 266" descr="shim">
          <a:extLst>
            <a:ext uri="{FF2B5EF4-FFF2-40B4-BE49-F238E27FC236}">
              <a16:creationId xmlns:a16="http://schemas.microsoft.com/office/drawing/2014/main" xmlns="" id="{00000000-0008-0000-0300-00001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83" name="Picture 267" descr="shim">
          <a:extLst>
            <a:ext uri="{FF2B5EF4-FFF2-40B4-BE49-F238E27FC236}">
              <a16:creationId xmlns:a16="http://schemas.microsoft.com/office/drawing/2014/main" xmlns="" id="{00000000-0008-0000-0300-00001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84" name="Picture 268" descr="shim">
          <a:extLst>
            <a:ext uri="{FF2B5EF4-FFF2-40B4-BE49-F238E27FC236}">
              <a16:creationId xmlns:a16="http://schemas.microsoft.com/office/drawing/2014/main" xmlns="" id="{00000000-0008-0000-0300-00001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85" name="Picture 269" descr="shim">
          <a:extLst>
            <a:ext uri="{FF2B5EF4-FFF2-40B4-BE49-F238E27FC236}">
              <a16:creationId xmlns:a16="http://schemas.microsoft.com/office/drawing/2014/main" xmlns="" id="{00000000-0008-0000-0300-00001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86" name="Picture 270" descr="shim">
          <a:extLst>
            <a:ext uri="{FF2B5EF4-FFF2-40B4-BE49-F238E27FC236}">
              <a16:creationId xmlns:a16="http://schemas.microsoft.com/office/drawing/2014/main" xmlns="" id="{00000000-0008-0000-0300-00001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87" name="Picture 271" descr="shim">
          <a:extLst>
            <a:ext uri="{FF2B5EF4-FFF2-40B4-BE49-F238E27FC236}">
              <a16:creationId xmlns:a16="http://schemas.microsoft.com/office/drawing/2014/main" xmlns="" id="{00000000-0008-0000-0300-00001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88" name="Picture 272" descr="shim">
          <a:extLst>
            <a:ext uri="{FF2B5EF4-FFF2-40B4-BE49-F238E27FC236}">
              <a16:creationId xmlns:a16="http://schemas.microsoft.com/office/drawing/2014/main" xmlns="" id="{00000000-0008-0000-0300-00001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89" name="Picture 273" descr="shim">
          <a:extLst>
            <a:ext uri="{FF2B5EF4-FFF2-40B4-BE49-F238E27FC236}">
              <a16:creationId xmlns:a16="http://schemas.microsoft.com/office/drawing/2014/main" xmlns="" id="{00000000-0008-0000-0300-00001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90" name="Picture 274" descr="shim">
          <a:extLst>
            <a:ext uri="{FF2B5EF4-FFF2-40B4-BE49-F238E27FC236}">
              <a16:creationId xmlns:a16="http://schemas.microsoft.com/office/drawing/2014/main" xmlns="" id="{00000000-0008-0000-0300-00001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91" name="Picture 275" descr="shim">
          <a:extLst>
            <a:ext uri="{FF2B5EF4-FFF2-40B4-BE49-F238E27FC236}">
              <a16:creationId xmlns:a16="http://schemas.microsoft.com/office/drawing/2014/main" xmlns="" id="{00000000-0008-0000-0300-00001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92" name="Picture 276" descr="shim">
          <a:extLst>
            <a:ext uri="{FF2B5EF4-FFF2-40B4-BE49-F238E27FC236}">
              <a16:creationId xmlns:a16="http://schemas.microsoft.com/office/drawing/2014/main" xmlns="" id="{00000000-0008-0000-0300-00002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93" name="Picture 277" descr="shim">
          <a:extLst>
            <a:ext uri="{FF2B5EF4-FFF2-40B4-BE49-F238E27FC236}">
              <a16:creationId xmlns:a16="http://schemas.microsoft.com/office/drawing/2014/main" xmlns="" id="{00000000-0008-0000-0300-00002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94" name="Picture 278" descr="shim">
          <a:extLst>
            <a:ext uri="{FF2B5EF4-FFF2-40B4-BE49-F238E27FC236}">
              <a16:creationId xmlns:a16="http://schemas.microsoft.com/office/drawing/2014/main" xmlns="" id="{00000000-0008-0000-0300-00002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95" name="Picture 279" descr="shim">
          <a:extLst>
            <a:ext uri="{FF2B5EF4-FFF2-40B4-BE49-F238E27FC236}">
              <a16:creationId xmlns:a16="http://schemas.microsoft.com/office/drawing/2014/main" xmlns="" id="{00000000-0008-0000-0300-00002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96" name="Picture 280" descr="shim">
          <a:extLst>
            <a:ext uri="{FF2B5EF4-FFF2-40B4-BE49-F238E27FC236}">
              <a16:creationId xmlns:a16="http://schemas.microsoft.com/office/drawing/2014/main" xmlns="" id="{00000000-0008-0000-0300-00002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97" name="Picture 281" descr="shim">
          <a:extLst>
            <a:ext uri="{FF2B5EF4-FFF2-40B4-BE49-F238E27FC236}">
              <a16:creationId xmlns:a16="http://schemas.microsoft.com/office/drawing/2014/main" xmlns="" id="{00000000-0008-0000-0300-00002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98" name="Picture 282" descr="shim">
          <a:extLst>
            <a:ext uri="{FF2B5EF4-FFF2-40B4-BE49-F238E27FC236}">
              <a16:creationId xmlns:a16="http://schemas.microsoft.com/office/drawing/2014/main" xmlns="" id="{00000000-0008-0000-0300-00002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199" name="Picture 283" descr="shim">
          <a:extLst>
            <a:ext uri="{FF2B5EF4-FFF2-40B4-BE49-F238E27FC236}">
              <a16:creationId xmlns:a16="http://schemas.microsoft.com/office/drawing/2014/main" xmlns="" id="{00000000-0008-0000-0300-00002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00" name="Picture 284" descr="shim">
          <a:extLst>
            <a:ext uri="{FF2B5EF4-FFF2-40B4-BE49-F238E27FC236}">
              <a16:creationId xmlns:a16="http://schemas.microsoft.com/office/drawing/2014/main" xmlns="" id="{00000000-0008-0000-0300-00002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01" name="Picture 285" descr="shim">
          <a:extLst>
            <a:ext uri="{FF2B5EF4-FFF2-40B4-BE49-F238E27FC236}">
              <a16:creationId xmlns:a16="http://schemas.microsoft.com/office/drawing/2014/main" xmlns="" id="{00000000-0008-0000-0300-00002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02" name="Picture 286" descr="shim">
          <a:extLst>
            <a:ext uri="{FF2B5EF4-FFF2-40B4-BE49-F238E27FC236}">
              <a16:creationId xmlns:a16="http://schemas.microsoft.com/office/drawing/2014/main" xmlns="" id="{00000000-0008-0000-0300-00002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03" name="Picture 287" descr="shim">
          <a:extLst>
            <a:ext uri="{FF2B5EF4-FFF2-40B4-BE49-F238E27FC236}">
              <a16:creationId xmlns:a16="http://schemas.microsoft.com/office/drawing/2014/main" xmlns="" id="{00000000-0008-0000-0300-00002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04" name="Picture 288" descr="shim">
          <a:extLst>
            <a:ext uri="{FF2B5EF4-FFF2-40B4-BE49-F238E27FC236}">
              <a16:creationId xmlns:a16="http://schemas.microsoft.com/office/drawing/2014/main" xmlns="" id="{00000000-0008-0000-0300-00002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05" name="Picture 289" descr="shim">
          <a:extLst>
            <a:ext uri="{FF2B5EF4-FFF2-40B4-BE49-F238E27FC236}">
              <a16:creationId xmlns:a16="http://schemas.microsoft.com/office/drawing/2014/main" xmlns="" id="{00000000-0008-0000-0300-00002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06" name="Picture 290" descr="shim">
          <a:extLst>
            <a:ext uri="{FF2B5EF4-FFF2-40B4-BE49-F238E27FC236}">
              <a16:creationId xmlns:a16="http://schemas.microsoft.com/office/drawing/2014/main" xmlns="" id="{00000000-0008-0000-0300-00002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07" name="Picture 291" descr="shim">
          <a:extLst>
            <a:ext uri="{FF2B5EF4-FFF2-40B4-BE49-F238E27FC236}">
              <a16:creationId xmlns:a16="http://schemas.microsoft.com/office/drawing/2014/main" xmlns="" id="{00000000-0008-0000-0300-00002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08" name="Picture 292" descr="shim">
          <a:extLst>
            <a:ext uri="{FF2B5EF4-FFF2-40B4-BE49-F238E27FC236}">
              <a16:creationId xmlns:a16="http://schemas.microsoft.com/office/drawing/2014/main" xmlns="" id="{00000000-0008-0000-0300-00003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09" name="Picture 293" descr="shim">
          <a:extLst>
            <a:ext uri="{FF2B5EF4-FFF2-40B4-BE49-F238E27FC236}">
              <a16:creationId xmlns:a16="http://schemas.microsoft.com/office/drawing/2014/main" xmlns="" id="{00000000-0008-0000-0300-00003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10" name="Picture 294" descr="shim">
          <a:extLst>
            <a:ext uri="{FF2B5EF4-FFF2-40B4-BE49-F238E27FC236}">
              <a16:creationId xmlns:a16="http://schemas.microsoft.com/office/drawing/2014/main" xmlns="" id="{00000000-0008-0000-0300-00003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11" name="Picture 295" descr="shim">
          <a:extLst>
            <a:ext uri="{FF2B5EF4-FFF2-40B4-BE49-F238E27FC236}">
              <a16:creationId xmlns:a16="http://schemas.microsoft.com/office/drawing/2014/main" xmlns="" id="{00000000-0008-0000-0300-00003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12" name="Picture 296" descr="shim">
          <a:extLst>
            <a:ext uri="{FF2B5EF4-FFF2-40B4-BE49-F238E27FC236}">
              <a16:creationId xmlns:a16="http://schemas.microsoft.com/office/drawing/2014/main" xmlns="" id="{00000000-0008-0000-0300-00003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13" name="Picture 297" descr="shim">
          <a:extLst>
            <a:ext uri="{FF2B5EF4-FFF2-40B4-BE49-F238E27FC236}">
              <a16:creationId xmlns:a16="http://schemas.microsoft.com/office/drawing/2014/main" xmlns="" id="{00000000-0008-0000-0300-00003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14" name="Picture 298" descr="shim">
          <a:extLst>
            <a:ext uri="{FF2B5EF4-FFF2-40B4-BE49-F238E27FC236}">
              <a16:creationId xmlns:a16="http://schemas.microsoft.com/office/drawing/2014/main" xmlns="" id="{00000000-0008-0000-0300-00003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15" name="Picture 299" descr="shim">
          <a:extLst>
            <a:ext uri="{FF2B5EF4-FFF2-40B4-BE49-F238E27FC236}">
              <a16:creationId xmlns:a16="http://schemas.microsoft.com/office/drawing/2014/main" xmlns="" id="{00000000-0008-0000-0300-00003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16" name="Picture 300" descr="shim">
          <a:extLst>
            <a:ext uri="{FF2B5EF4-FFF2-40B4-BE49-F238E27FC236}">
              <a16:creationId xmlns:a16="http://schemas.microsoft.com/office/drawing/2014/main" xmlns="" id="{00000000-0008-0000-0300-00003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17" name="Picture 301" descr="shim">
          <a:extLst>
            <a:ext uri="{FF2B5EF4-FFF2-40B4-BE49-F238E27FC236}">
              <a16:creationId xmlns:a16="http://schemas.microsoft.com/office/drawing/2014/main" xmlns="" id="{00000000-0008-0000-0300-00003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18" name="Picture 302" descr="shim">
          <a:extLst>
            <a:ext uri="{FF2B5EF4-FFF2-40B4-BE49-F238E27FC236}">
              <a16:creationId xmlns:a16="http://schemas.microsoft.com/office/drawing/2014/main" xmlns="" id="{00000000-0008-0000-0300-00003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19" name="Picture 303" descr="shim">
          <a:extLst>
            <a:ext uri="{FF2B5EF4-FFF2-40B4-BE49-F238E27FC236}">
              <a16:creationId xmlns:a16="http://schemas.microsoft.com/office/drawing/2014/main" xmlns="" id="{00000000-0008-0000-0300-00003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20" name="Picture 304" descr="shim">
          <a:extLst>
            <a:ext uri="{FF2B5EF4-FFF2-40B4-BE49-F238E27FC236}">
              <a16:creationId xmlns:a16="http://schemas.microsoft.com/office/drawing/2014/main" xmlns="" id="{00000000-0008-0000-0300-00003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21" name="Picture 305" descr="shim">
          <a:extLst>
            <a:ext uri="{FF2B5EF4-FFF2-40B4-BE49-F238E27FC236}">
              <a16:creationId xmlns:a16="http://schemas.microsoft.com/office/drawing/2014/main" xmlns="" id="{00000000-0008-0000-0300-00003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22" name="Picture 306" descr="shim">
          <a:extLst>
            <a:ext uri="{FF2B5EF4-FFF2-40B4-BE49-F238E27FC236}">
              <a16:creationId xmlns:a16="http://schemas.microsoft.com/office/drawing/2014/main" xmlns="" id="{00000000-0008-0000-0300-00003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23" name="Picture 307" descr="shim">
          <a:extLst>
            <a:ext uri="{FF2B5EF4-FFF2-40B4-BE49-F238E27FC236}">
              <a16:creationId xmlns:a16="http://schemas.microsoft.com/office/drawing/2014/main" xmlns="" id="{00000000-0008-0000-0300-00003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24" name="Picture 308" descr="shim">
          <a:extLst>
            <a:ext uri="{FF2B5EF4-FFF2-40B4-BE49-F238E27FC236}">
              <a16:creationId xmlns:a16="http://schemas.microsoft.com/office/drawing/2014/main" xmlns="" id="{00000000-0008-0000-0300-00004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25" name="Picture 309" descr="shim">
          <a:extLst>
            <a:ext uri="{FF2B5EF4-FFF2-40B4-BE49-F238E27FC236}">
              <a16:creationId xmlns:a16="http://schemas.microsoft.com/office/drawing/2014/main" xmlns="" id="{00000000-0008-0000-0300-00004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26" name="Picture 310" descr="shim">
          <a:extLst>
            <a:ext uri="{FF2B5EF4-FFF2-40B4-BE49-F238E27FC236}">
              <a16:creationId xmlns:a16="http://schemas.microsoft.com/office/drawing/2014/main" xmlns="" id="{00000000-0008-0000-0300-00004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27" name="Picture 311" descr="shim">
          <a:extLst>
            <a:ext uri="{FF2B5EF4-FFF2-40B4-BE49-F238E27FC236}">
              <a16:creationId xmlns:a16="http://schemas.microsoft.com/office/drawing/2014/main" xmlns="" id="{00000000-0008-0000-0300-00004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28" name="Picture 312" descr="shim">
          <a:extLst>
            <a:ext uri="{FF2B5EF4-FFF2-40B4-BE49-F238E27FC236}">
              <a16:creationId xmlns:a16="http://schemas.microsoft.com/office/drawing/2014/main" xmlns="" id="{00000000-0008-0000-0300-00004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29" name="Picture 313" descr="shim">
          <a:extLst>
            <a:ext uri="{FF2B5EF4-FFF2-40B4-BE49-F238E27FC236}">
              <a16:creationId xmlns:a16="http://schemas.microsoft.com/office/drawing/2014/main" xmlns="" id="{00000000-0008-0000-0300-00004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30" name="Picture 314" descr="shim">
          <a:extLst>
            <a:ext uri="{FF2B5EF4-FFF2-40B4-BE49-F238E27FC236}">
              <a16:creationId xmlns:a16="http://schemas.microsoft.com/office/drawing/2014/main" xmlns="" id="{00000000-0008-0000-0300-00004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31" name="Picture 315" descr="shim">
          <a:extLst>
            <a:ext uri="{FF2B5EF4-FFF2-40B4-BE49-F238E27FC236}">
              <a16:creationId xmlns:a16="http://schemas.microsoft.com/office/drawing/2014/main" xmlns="" id="{00000000-0008-0000-0300-00004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32" name="Picture 316" descr="shim">
          <a:extLst>
            <a:ext uri="{FF2B5EF4-FFF2-40B4-BE49-F238E27FC236}">
              <a16:creationId xmlns:a16="http://schemas.microsoft.com/office/drawing/2014/main" xmlns="" id="{00000000-0008-0000-0300-00004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33" name="Picture 317" descr="shim">
          <a:extLst>
            <a:ext uri="{FF2B5EF4-FFF2-40B4-BE49-F238E27FC236}">
              <a16:creationId xmlns:a16="http://schemas.microsoft.com/office/drawing/2014/main" xmlns="" id="{00000000-0008-0000-0300-00004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34" name="Picture 318" descr="shim">
          <a:extLst>
            <a:ext uri="{FF2B5EF4-FFF2-40B4-BE49-F238E27FC236}">
              <a16:creationId xmlns:a16="http://schemas.microsoft.com/office/drawing/2014/main" xmlns="" id="{00000000-0008-0000-0300-00004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35" name="Picture 319" descr="shim">
          <a:extLst>
            <a:ext uri="{FF2B5EF4-FFF2-40B4-BE49-F238E27FC236}">
              <a16:creationId xmlns:a16="http://schemas.microsoft.com/office/drawing/2014/main" xmlns="" id="{00000000-0008-0000-0300-00004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36" name="Picture 320" descr="shim">
          <a:extLst>
            <a:ext uri="{FF2B5EF4-FFF2-40B4-BE49-F238E27FC236}">
              <a16:creationId xmlns:a16="http://schemas.microsoft.com/office/drawing/2014/main" xmlns="" id="{00000000-0008-0000-0300-00004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37" name="Picture 321" descr="shim">
          <a:extLst>
            <a:ext uri="{FF2B5EF4-FFF2-40B4-BE49-F238E27FC236}">
              <a16:creationId xmlns:a16="http://schemas.microsoft.com/office/drawing/2014/main" xmlns="" id="{00000000-0008-0000-0300-00004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38" name="Picture 322" descr="shim">
          <a:extLst>
            <a:ext uri="{FF2B5EF4-FFF2-40B4-BE49-F238E27FC236}">
              <a16:creationId xmlns:a16="http://schemas.microsoft.com/office/drawing/2014/main" xmlns="" id="{00000000-0008-0000-0300-00004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39" name="Picture 323" descr="shim">
          <a:extLst>
            <a:ext uri="{FF2B5EF4-FFF2-40B4-BE49-F238E27FC236}">
              <a16:creationId xmlns:a16="http://schemas.microsoft.com/office/drawing/2014/main" xmlns="" id="{00000000-0008-0000-0300-00004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40" name="Picture 324" descr="shim">
          <a:extLst>
            <a:ext uri="{FF2B5EF4-FFF2-40B4-BE49-F238E27FC236}">
              <a16:creationId xmlns:a16="http://schemas.microsoft.com/office/drawing/2014/main" xmlns="" id="{00000000-0008-0000-0300-00005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41" name="Picture 325" descr="shim">
          <a:extLst>
            <a:ext uri="{FF2B5EF4-FFF2-40B4-BE49-F238E27FC236}">
              <a16:creationId xmlns:a16="http://schemas.microsoft.com/office/drawing/2014/main" xmlns="" id="{00000000-0008-0000-0300-00005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42" name="Picture 326" descr="shim">
          <a:extLst>
            <a:ext uri="{FF2B5EF4-FFF2-40B4-BE49-F238E27FC236}">
              <a16:creationId xmlns:a16="http://schemas.microsoft.com/office/drawing/2014/main" xmlns="" id="{00000000-0008-0000-0300-00005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43" name="Picture 327" descr="shim">
          <a:extLst>
            <a:ext uri="{FF2B5EF4-FFF2-40B4-BE49-F238E27FC236}">
              <a16:creationId xmlns:a16="http://schemas.microsoft.com/office/drawing/2014/main" xmlns="" id="{00000000-0008-0000-0300-00005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44" name="Picture 328" descr="shim">
          <a:extLst>
            <a:ext uri="{FF2B5EF4-FFF2-40B4-BE49-F238E27FC236}">
              <a16:creationId xmlns:a16="http://schemas.microsoft.com/office/drawing/2014/main" xmlns="" id="{00000000-0008-0000-0300-00005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45" name="Picture 329" descr="shim">
          <a:extLst>
            <a:ext uri="{FF2B5EF4-FFF2-40B4-BE49-F238E27FC236}">
              <a16:creationId xmlns:a16="http://schemas.microsoft.com/office/drawing/2014/main" xmlns="" id="{00000000-0008-0000-0300-00005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46" name="Picture 330" descr="shim">
          <a:extLst>
            <a:ext uri="{FF2B5EF4-FFF2-40B4-BE49-F238E27FC236}">
              <a16:creationId xmlns:a16="http://schemas.microsoft.com/office/drawing/2014/main" xmlns="" id="{00000000-0008-0000-0300-00005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47" name="Picture 331" descr="shim">
          <a:extLst>
            <a:ext uri="{FF2B5EF4-FFF2-40B4-BE49-F238E27FC236}">
              <a16:creationId xmlns:a16="http://schemas.microsoft.com/office/drawing/2014/main" xmlns="" id="{00000000-0008-0000-0300-00005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48" name="Picture 332" descr="shim">
          <a:extLst>
            <a:ext uri="{FF2B5EF4-FFF2-40B4-BE49-F238E27FC236}">
              <a16:creationId xmlns:a16="http://schemas.microsoft.com/office/drawing/2014/main" xmlns="" id="{00000000-0008-0000-0300-00005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49" name="Picture 333" descr="shim">
          <a:extLst>
            <a:ext uri="{FF2B5EF4-FFF2-40B4-BE49-F238E27FC236}">
              <a16:creationId xmlns:a16="http://schemas.microsoft.com/office/drawing/2014/main" xmlns="" id="{00000000-0008-0000-0300-00005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50" name="Picture 334" descr="shim">
          <a:extLst>
            <a:ext uri="{FF2B5EF4-FFF2-40B4-BE49-F238E27FC236}">
              <a16:creationId xmlns:a16="http://schemas.microsoft.com/office/drawing/2014/main" xmlns="" id="{00000000-0008-0000-0300-00005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51" name="Picture 335" descr="shim">
          <a:extLst>
            <a:ext uri="{FF2B5EF4-FFF2-40B4-BE49-F238E27FC236}">
              <a16:creationId xmlns:a16="http://schemas.microsoft.com/office/drawing/2014/main" xmlns="" id="{00000000-0008-0000-0300-00005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52" name="Picture 336" descr="shim">
          <a:extLst>
            <a:ext uri="{FF2B5EF4-FFF2-40B4-BE49-F238E27FC236}">
              <a16:creationId xmlns:a16="http://schemas.microsoft.com/office/drawing/2014/main" xmlns="" id="{00000000-0008-0000-0300-00005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53" name="Picture 337" descr="shim">
          <a:extLst>
            <a:ext uri="{FF2B5EF4-FFF2-40B4-BE49-F238E27FC236}">
              <a16:creationId xmlns:a16="http://schemas.microsoft.com/office/drawing/2014/main" xmlns="" id="{00000000-0008-0000-0300-00005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54" name="Picture 338" descr="shim">
          <a:extLst>
            <a:ext uri="{FF2B5EF4-FFF2-40B4-BE49-F238E27FC236}">
              <a16:creationId xmlns:a16="http://schemas.microsoft.com/office/drawing/2014/main" xmlns="" id="{00000000-0008-0000-0300-00005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55" name="Picture 339" descr="shim">
          <a:extLst>
            <a:ext uri="{FF2B5EF4-FFF2-40B4-BE49-F238E27FC236}">
              <a16:creationId xmlns:a16="http://schemas.microsoft.com/office/drawing/2014/main" xmlns="" id="{00000000-0008-0000-0300-00005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56" name="Picture 340" descr="shim">
          <a:extLst>
            <a:ext uri="{FF2B5EF4-FFF2-40B4-BE49-F238E27FC236}">
              <a16:creationId xmlns:a16="http://schemas.microsoft.com/office/drawing/2014/main" xmlns="" id="{00000000-0008-0000-0300-00006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57" name="Picture 341" descr="shim">
          <a:extLst>
            <a:ext uri="{FF2B5EF4-FFF2-40B4-BE49-F238E27FC236}">
              <a16:creationId xmlns:a16="http://schemas.microsoft.com/office/drawing/2014/main" xmlns="" id="{00000000-0008-0000-0300-00006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58" name="Picture 342" descr="shim">
          <a:extLst>
            <a:ext uri="{FF2B5EF4-FFF2-40B4-BE49-F238E27FC236}">
              <a16:creationId xmlns:a16="http://schemas.microsoft.com/office/drawing/2014/main" xmlns="" id="{00000000-0008-0000-0300-00006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59" name="Picture 343" descr="shim">
          <a:extLst>
            <a:ext uri="{FF2B5EF4-FFF2-40B4-BE49-F238E27FC236}">
              <a16:creationId xmlns:a16="http://schemas.microsoft.com/office/drawing/2014/main" xmlns="" id="{00000000-0008-0000-0300-00006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60" name="Picture 344" descr="shim">
          <a:extLst>
            <a:ext uri="{FF2B5EF4-FFF2-40B4-BE49-F238E27FC236}">
              <a16:creationId xmlns:a16="http://schemas.microsoft.com/office/drawing/2014/main" xmlns="" id="{00000000-0008-0000-0300-00006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61" name="Picture 345" descr="shim">
          <a:extLst>
            <a:ext uri="{FF2B5EF4-FFF2-40B4-BE49-F238E27FC236}">
              <a16:creationId xmlns:a16="http://schemas.microsoft.com/office/drawing/2014/main" xmlns="" id="{00000000-0008-0000-0300-00006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62" name="Picture 346" descr="shim">
          <a:extLst>
            <a:ext uri="{FF2B5EF4-FFF2-40B4-BE49-F238E27FC236}">
              <a16:creationId xmlns:a16="http://schemas.microsoft.com/office/drawing/2014/main" xmlns="" id="{00000000-0008-0000-0300-00006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63" name="Picture 347" descr="shim">
          <a:extLst>
            <a:ext uri="{FF2B5EF4-FFF2-40B4-BE49-F238E27FC236}">
              <a16:creationId xmlns:a16="http://schemas.microsoft.com/office/drawing/2014/main" xmlns="" id="{00000000-0008-0000-0300-00006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28575</xdr:colOff>
      <xdr:row>171</xdr:row>
      <xdr:rowOff>28575</xdr:rowOff>
    </xdr:to>
    <xdr:pic>
      <xdr:nvPicPr>
        <xdr:cNvPr id="50652264" name="Picture 348" descr="shim">
          <a:extLst>
            <a:ext uri="{FF2B5EF4-FFF2-40B4-BE49-F238E27FC236}">
              <a16:creationId xmlns:a16="http://schemas.microsoft.com/office/drawing/2014/main" xmlns="" id="{00000000-0008-0000-0300-00006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140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65" name="Picture 233" descr="shim">
          <a:extLst>
            <a:ext uri="{FF2B5EF4-FFF2-40B4-BE49-F238E27FC236}">
              <a16:creationId xmlns:a16="http://schemas.microsoft.com/office/drawing/2014/main" xmlns="" id="{00000000-0008-0000-0300-00006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66" name="Picture 234" descr="shim">
          <a:extLst>
            <a:ext uri="{FF2B5EF4-FFF2-40B4-BE49-F238E27FC236}">
              <a16:creationId xmlns:a16="http://schemas.microsoft.com/office/drawing/2014/main" xmlns="" id="{00000000-0008-0000-0300-00006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67" name="Picture 235" descr="shim">
          <a:extLst>
            <a:ext uri="{FF2B5EF4-FFF2-40B4-BE49-F238E27FC236}">
              <a16:creationId xmlns:a16="http://schemas.microsoft.com/office/drawing/2014/main" xmlns="" id="{00000000-0008-0000-0300-00006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68" name="Picture 236" descr="shim">
          <a:extLst>
            <a:ext uri="{FF2B5EF4-FFF2-40B4-BE49-F238E27FC236}">
              <a16:creationId xmlns:a16="http://schemas.microsoft.com/office/drawing/2014/main" xmlns="" id="{00000000-0008-0000-0300-00006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69" name="Picture 237" descr="shim">
          <a:extLst>
            <a:ext uri="{FF2B5EF4-FFF2-40B4-BE49-F238E27FC236}">
              <a16:creationId xmlns:a16="http://schemas.microsoft.com/office/drawing/2014/main" xmlns="" id="{00000000-0008-0000-0300-00006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70" name="Picture 238" descr="shim">
          <a:extLst>
            <a:ext uri="{FF2B5EF4-FFF2-40B4-BE49-F238E27FC236}">
              <a16:creationId xmlns:a16="http://schemas.microsoft.com/office/drawing/2014/main" xmlns="" id="{00000000-0008-0000-0300-00006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71" name="Picture 239" descr="shim">
          <a:extLst>
            <a:ext uri="{FF2B5EF4-FFF2-40B4-BE49-F238E27FC236}">
              <a16:creationId xmlns:a16="http://schemas.microsoft.com/office/drawing/2014/main" xmlns="" id="{00000000-0008-0000-0300-00006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72" name="Picture 240" descr="shim">
          <a:extLst>
            <a:ext uri="{FF2B5EF4-FFF2-40B4-BE49-F238E27FC236}">
              <a16:creationId xmlns:a16="http://schemas.microsoft.com/office/drawing/2014/main" xmlns="" id="{00000000-0008-0000-0300-00007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73" name="Picture 241" descr="shim">
          <a:extLst>
            <a:ext uri="{FF2B5EF4-FFF2-40B4-BE49-F238E27FC236}">
              <a16:creationId xmlns:a16="http://schemas.microsoft.com/office/drawing/2014/main" xmlns="" id="{00000000-0008-0000-0300-00007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74" name="Picture 242" descr="shim">
          <a:extLst>
            <a:ext uri="{FF2B5EF4-FFF2-40B4-BE49-F238E27FC236}">
              <a16:creationId xmlns:a16="http://schemas.microsoft.com/office/drawing/2014/main" xmlns="" id="{00000000-0008-0000-0300-00007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75" name="Picture 243" descr="shim">
          <a:extLst>
            <a:ext uri="{FF2B5EF4-FFF2-40B4-BE49-F238E27FC236}">
              <a16:creationId xmlns:a16="http://schemas.microsoft.com/office/drawing/2014/main" xmlns="" id="{00000000-0008-0000-0300-00007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76" name="Picture 244" descr="shim">
          <a:extLst>
            <a:ext uri="{FF2B5EF4-FFF2-40B4-BE49-F238E27FC236}">
              <a16:creationId xmlns:a16="http://schemas.microsoft.com/office/drawing/2014/main" xmlns="" id="{00000000-0008-0000-0300-00007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77" name="Picture 245" descr="shim">
          <a:extLst>
            <a:ext uri="{FF2B5EF4-FFF2-40B4-BE49-F238E27FC236}">
              <a16:creationId xmlns:a16="http://schemas.microsoft.com/office/drawing/2014/main" xmlns="" id="{00000000-0008-0000-0300-00007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78" name="Picture 246" descr="shim">
          <a:extLst>
            <a:ext uri="{FF2B5EF4-FFF2-40B4-BE49-F238E27FC236}">
              <a16:creationId xmlns:a16="http://schemas.microsoft.com/office/drawing/2014/main" xmlns="" id="{00000000-0008-0000-0300-00007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79" name="Picture 247" descr="shim">
          <a:extLst>
            <a:ext uri="{FF2B5EF4-FFF2-40B4-BE49-F238E27FC236}">
              <a16:creationId xmlns:a16="http://schemas.microsoft.com/office/drawing/2014/main" xmlns="" id="{00000000-0008-0000-0300-00007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80" name="Picture 248" descr="shim">
          <a:extLst>
            <a:ext uri="{FF2B5EF4-FFF2-40B4-BE49-F238E27FC236}">
              <a16:creationId xmlns:a16="http://schemas.microsoft.com/office/drawing/2014/main" xmlns="" id="{00000000-0008-0000-0300-00007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81" name="Picture 249" descr="shim">
          <a:extLst>
            <a:ext uri="{FF2B5EF4-FFF2-40B4-BE49-F238E27FC236}">
              <a16:creationId xmlns:a16="http://schemas.microsoft.com/office/drawing/2014/main" xmlns="" id="{00000000-0008-0000-0300-00007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82" name="Picture 250" descr="shim">
          <a:extLst>
            <a:ext uri="{FF2B5EF4-FFF2-40B4-BE49-F238E27FC236}">
              <a16:creationId xmlns:a16="http://schemas.microsoft.com/office/drawing/2014/main" xmlns="" id="{00000000-0008-0000-0300-00007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83" name="Picture 251" descr="shim">
          <a:extLst>
            <a:ext uri="{FF2B5EF4-FFF2-40B4-BE49-F238E27FC236}">
              <a16:creationId xmlns:a16="http://schemas.microsoft.com/office/drawing/2014/main" xmlns="" id="{00000000-0008-0000-0300-00007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84" name="Picture 252" descr="shim">
          <a:extLst>
            <a:ext uri="{FF2B5EF4-FFF2-40B4-BE49-F238E27FC236}">
              <a16:creationId xmlns:a16="http://schemas.microsoft.com/office/drawing/2014/main" xmlns="" id="{00000000-0008-0000-0300-00007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85" name="Picture 253" descr="shim">
          <a:extLst>
            <a:ext uri="{FF2B5EF4-FFF2-40B4-BE49-F238E27FC236}">
              <a16:creationId xmlns:a16="http://schemas.microsoft.com/office/drawing/2014/main" xmlns="" id="{00000000-0008-0000-0300-00007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86" name="Picture 254" descr="shim">
          <a:extLst>
            <a:ext uri="{FF2B5EF4-FFF2-40B4-BE49-F238E27FC236}">
              <a16:creationId xmlns:a16="http://schemas.microsoft.com/office/drawing/2014/main" xmlns="" id="{00000000-0008-0000-0300-00007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87" name="Picture 255" descr="shim">
          <a:extLst>
            <a:ext uri="{FF2B5EF4-FFF2-40B4-BE49-F238E27FC236}">
              <a16:creationId xmlns:a16="http://schemas.microsoft.com/office/drawing/2014/main" xmlns="" id="{00000000-0008-0000-0300-00007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88" name="Picture 256" descr="shim">
          <a:extLst>
            <a:ext uri="{FF2B5EF4-FFF2-40B4-BE49-F238E27FC236}">
              <a16:creationId xmlns:a16="http://schemas.microsoft.com/office/drawing/2014/main" xmlns="" id="{00000000-0008-0000-0300-00008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89" name="Picture 257" descr="shim">
          <a:extLst>
            <a:ext uri="{FF2B5EF4-FFF2-40B4-BE49-F238E27FC236}">
              <a16:creationId xmlns:a16="http://schemas.microsoft.com/office/drawing/2014/main" xmlns="" id="{00000000-0008-0000-0300-00008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90" name="Picture 258" descr="shim">
          <a:extLst>
            <a:ext uri="{FF2B5EF4-FFF2-40B4-BE49-F238E27FC236}">
              <a16:creationId xmlns:a16="http://schemas.microsoft.com/office/drawing/2014/main" xmlns="" id="{00000000-0008-0000-0300-00008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91" name="Picture 259" descr="shim">
          <a:extLst>
            <a:ext uri="{FF2B5EF4-FFF2-40B4-BE49-F238E27FC236}">
              <a16:creationId xmlns:a16="http://schemas.microsoft.com/office/drawing/2014/main" xmlns="" id="{00000000-0008-0000-0300-00008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92" name="Picture 260" descr="shim">
          <a:extLst>
            <a:ext uri="{FF2B5EF4-FFF2-40B4-BE49-F238E27FC236}">
              <a16:creationId xmlns:a16="http://schemas.microsoft.com/office/drawing/2014/main" xmlns="" id="{00000000-0008-0000-0300-00008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93" name="Picture 261" descr="shim">
          <a:extLst>
            <a:ext uri="{FF2B5EF4-FFF2-40B4-BE49-F238E27FC236}">
              <a16:creationId xmlns:a16="http://schemas.microsoft.com/office/drawing/2014/main" xmlns="" id="{00000000-0008-0000-0300-00008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94" name="Picture 262" descr="shim">
          <a:extLst>
            <a:ext uri="{FF2B5EF4-FFF2-40B4-BE49-F238E27FC236}">
              <a16:creationId xmlns:a16="http://schemas.microsoft.com/office/drawing/2014/main" xmlns="" id="{00000000-0008-0000-0300-00008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95" name="Picture 263" descr="shim">
          <a:extLst>
            <a:ext uri="{FF2B5EF4-FFF2-40B4-BE49-F238E27FC236}">
              <a16:creationId xmlns:a16="http://schemas.microsoft.com/office/drawing/2014/main" xmlns="" id="{00000000-0008-0000-0300-00008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96" name="Picture 264" descr="shim">
          <a:extLst>
            <a:ext uri="{FF2B5EF4-FFF2-40B4-BE49-F238E27FC236}">
              <a16:creationId xmlns:a16="http://schemas.microsoft.com/office/drawing/2014/main" xmlns="" id="{00000000-0008-0000-0300-00008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97" name="Picture 265" descr="shim">
          <a:extLst>
            <a:ext uri="{FF2B5EF4-FFF2-40B4-BE49-F238E27FC236}">
              <a16:creationId xmlns:a16="http://schemas.microsoft.com/office/drawing/2014/main" xmlns="" id="{00000000-0008-0000-0300-00008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98" name="Picture 266" descr="shim">
          <a:extLst>
            <a:ext uri="{FF2B5EF4-FFF2-40B4-BE49-F238E27FC236}">
              <a16:creationId xmlns:a16="http://schemas.microsoft.com/office/drawing/2014/main" xmlns="" id="{00000000-0008-0000-0300-00008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299" name="Picture 267" descr="shim">
          <a:extLst>
            <a:ext uri="{FF2B5EF4-FFF2-40B4-BE49-F238E27FC236}">
              <a16:creationId xmlns:a16="http://schemas.microsoft.com/office/drawing/2014/main" xmlns="" id="{00000000-0008-0000-0300-00008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00" name="Picture 268" descr="shim">
          <a:extLst>
            <a:ext uri="{FF2B5EF4-FFF2-40B4-BE49-F238E27FC236}">
              <a16:creationId xmlns:a16="http://schemas.microsoft.com/office/drawing/2014/main" xmlns="" id="{00000000-0008-0000-0300-00008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01" name="Picture 269" descr="shim">
          <a:extLst>
            <a:ext uri="{FF2B5EF4-FFF2-40B4-BE49-F238E27FC236}">
              <a16:creationId xmlns:a16="http://schemas.microsoft.com/office/drawing/2014/main" xmlns="" id="{00000000-0008-0000-0300-00008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02" name="Picture 270" descr="shim">
          <a:extLst>
            <a:ext uri="{FF2B5EF4-FFF2-40B4-BE49-F238E27FC236}">
              <a16:creationId xmlns:a16="http://schemas.microsoft.com/office/drawing/2014/main" xmlns="" id="{00000000-0008-0000-0300-00008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03" name="Picture 271" descr="shim">
          <a:extLst>
            <a:ext uri="{FF2B5EF4-FFF2-40B4-BE49-F238E27FC236}">
              <a16:creationId xmlns:a16="http://schemas.microsoft.com/office/drawing/2014/main" xmlns="" id="{00000000-0008-0000-0300-00008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04" name="Picture 272" descr="shim">
          <a:extLst>
            <a:ext uri="{FF2B5EF4-FFF2-40B4-BE49-F238E27FC236}">
              <a16:creationId xmlns:a16="http://schemas.microsoft.com/office/drawing/2014/main" xmlns="" id="{00000000-0008-0000-0300-00009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05" name="Picture 273" descr="shim">
          <a:extLst>
            <a:ext uri="{FF2B5EF4-FFF2-40B4-BE49-F238E27FC236}">
              <a16:creationId xmlns:a16="http://schemas.microsoft.com/office/drawing/2014/main" xmlns="" id="{00000000-0008-0000-0300-00009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06" name="Picture 274" descr="shim">
          <a:extLst>
            <a:ext uri="{FF2B5EF4-FFF2-40B4-BE49-F238E27FC236}">
              <a16:creationId xmlns:a16="http://schemas.microsoft.com/office/drawing/2014/main" xmlns="" id="{00000000-0008-0000-0300-00009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07" name="Picture 275" descr="shim">
          <a:extLst>
            <a:ext uri="{FF2B5EF4-FFF2-40B4-BE49-F238E27FC236}">
              <a16:creationId xmlns:a16="http://schemas.microsoft.com/office/drawing/2014/main" xmlns="" id="{00000000-0008-0000-0300-00009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08" name="Picture 276" descr="shim">
          <a:extLst>
            <a:ext uri="{FF2B5EF4-FFF2-40B4-BE49-F238E27FC236}">
              <a16:creationId xmlns:a16="http://schemas.microsoft.com/office/drawing/2014/main" xmlns="" id="{00000000-0008-0000-0300-00009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09" name="Picture 277" descr="shim">
          <a:extLst>
            <a:ext uri="{FF2B5EF4-FFF2-40B4-BE49-F238E27FC236}">
              <a16:creationId xmlns:a16="http://schemas.microsoft.com/office/drawing/2014/main" xmlns="" id="{00000000-0008-0000-0300-00009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10" name="Picture 278" descr="shim">
          <a:extLst>
            <a:ext uri="{FF2B5EF4-FFF2-40B4-BE49-F238E27FC236}">
              <a16:creationId xmlns:a16="http://schemas.microsoft.com/office/drawing/2014/main" xmlns="" id="{00000000-0008-0000-0300-00009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11" name="Picture 279" descr="shim">
          <a:extLst>
            <a:ext uri="{FF2B5EF4-FFF2-40B4-BE49-F238E27FC236}">
              <a16:creationId xmlns:a16="http://schemas.microsoft.com/office/drawing/2014/main" xmlns="" id="{00000000-0008-0000-0300-00009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12" name="Picture 280" descr="shim">
          <a:extLst>
            <a:ext uri="{FF2B5EF4-FFF2-40B4-BE49-F238E27FC236}">
              <a16:creationId xmlns:a16="http://schemas.microsoft.com/office/drawing/2014/main" xmlns="" id="{00000000-0008-0000-0300-00009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13" name="Picture 281" descr="shim">
          <a:extLst>
            <a:ext uri="{FF2B5EF4-FFF2-40B4-BE49-F238E27FC236}">
              <a16:creationId xmlns:a16="http://schemas.microsoft.com/office/drawing/2014/main" xmlns="" id="{00000000-0008-0000-0300-00009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14" name="Picture 282" descr="shim">
          <a:extLst>
            <a:ext uri="{FF2B5EF4-FFF2-40B4-BE49-F238E27FC236}">
              <a16:creationId xmlns:a16="http://schemas.microsoft.com/office/drawing/2014/main" xmlns="" id="{00000000-0008-0000-0300-00009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15" name="Picture 283" descr="shim">
          <a:extLst>
            <a:ext uri="{FF2B5EF4-FFF2-40B4-BE49-F238E27FC236}">
              <a16:creationId xmlns:a16="http://schemas.microsoft.com/office/drawing/2014/main" xmlns="" id="{00000000-0008-0000-0300-00009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16" name="Picture 284" descr="shim">
          <a:extLst>
            <a:ext uri="{FF2B5EF4-FFF2-40B4-BE49-F238E27FC236}">
              <a16:creationId xmlns:a16="http://schemas.microsoft.com/office/drawing/2014/main" xmlns="" id="{00000000-0008-0000-0300-00009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17" name="Picture 285" descr="shim">
          <a:extLst>
            <a:ext uri="{FF2B5EF4-FFF2-40B4-BE49-F238E27FC236}">
              <a16:creationId xmlns:a16="http://schemas.microsoft.com/office/drawing/2014/main" xmlns="" id="{00000000-0008-0000-0300-00009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18" name="Picture 286" descr="shim">
          <a:extLst>
            <a:ext uri="{FF2B5EF4-FFF2-40B4-BE49-F238E27FC236}">
              <a16:creationId xmlns:a16="http://schemas.microsoft.com/office/drawing/2014/main" xmlns="" id="{00000000-0008-0000-0300-00009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19" name="Picture 287" descr="shim">
          <a:extLst>
            <a:ext uri="{FF2B5EF4-FFF2-40B4-BE49-F238E27FC236}">
              <a16:creationId xmlns:a16="http://schemas.microsoft.com/office/drawing/2014/main" xmlns="" id="{00000000-0008-0000-0300-00009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20" name="Picture 288" descr="shim">
          <a:extLst>
            <a:ext uri="{FF2B5EF4-FFF2-40B4-BE49-F238E27FC236}">
              <a16:creationId xmlns:a16="http://schemas.microsoft.com/office/drawing/2014/main" xmlns="" id="{00000000-0008-0000-0300-0000A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21" name="Picture 289" descr="shim">
          <a:extLst>
            <a:ext uri="{FF2B5EF4-FFF2-40B4-BE49-F238E27FC236}">
              <a16:creationId xmlns:a16="http://schemas.microsoft.com/office/drawing/2014/main" xmlns="" id="{00000000-0008-0000-0300-0000A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22" name="Picture 290" descr="shim">
          <a:extLst>
            <a:ext uri="{FF2B5EF4-FFF2-40B4-BE49-F238E27FC236}">
              <a16:creationId xmlns:a16="http://schemas.microsoft.com/office/drawing/2014/main" xmlns="" id="{00000000-0008-0000-0300-0000A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23" name="Picture 291" descr="shim">
          <a:extLst>
            <a:ext uri="{FF2B5EF4-FFF2-40B4-BE49-F238E27FC236}">
              <a16:creationId xmlns:a16="http://schemas.microsoft.com/office/drawing/2014/main" xmlns="" id="{00000000-0008-0000-0300-0000A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24" name="Picture 292" descr="shim">
          <a:extLst>
            <a:ext uri="{FF2B5EF4-FFF2-40B4-BE49-F238E27FC236}">
              <a16:creationId xmlns:a16="http://schemas.microsoft.com/office/drawing/2014/main" xmlns="" id="{00000000-0008-0000-0300-0000A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25" name="Picture 293" descr="shim">
          <a:extLst>
            <a:ext uri="{FF2B5EF4-FFF2-40B4-BE49-F238E27FC236}">
              <a16:creationId xmlns:a16="http://schemas.microsoft.com/office/drawing/2014/main" xmlns="" id="{00000000-0008-0000-0300-0000A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26" name="Picture 294" descr="shim">
          <a:extLst>
            <a:ext uri="{FF2B5EF4-FFF2-40B4-BE49-F238E27FC236}">
              <a16:creationId xmlns:a16="http://schemas.microsoft.com/office/drawing/2014/main" xmlns="" id="{00000000-0008-0000-0300-0000A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27" name="Picture 295" descr="shim">
          <a:extLst>
            <a:ext uri="{FF2B5EF4-FFF2-40B4-BE49-F238E27FC236}">
              <a16:creationId xmlns:a16="http://schemas.microsoft.com/office/drawing/2014/main" xmlns="" id="{00000000-0008-0000-0300-0000A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28" name="Picture 296" descr="shim">
          <a:extLst>
            <a:ext uri="{FF2B5EF4-FFF2-40B4-BE49-F238E27FC236}">
              <a16:creationId xmlns:a16="http://schemas.microsoft.com/office/drawing/2014/main" xmlns="" id="{00000000-0008-0000-0300-0000A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29" name="Picture 297" descr="shim">
          <a:extLst>
            <a:ext uri="{FF2B5EF4-FFF2-40B4-BE49-F238E27FC236}">
              <a16:creationId xmlns:a16="http://schemas.microsoft.com/office/drawing/2014/main" xmlns="" id="{00000000-0008-0000-0300-0000A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30" name="Picture 298" descr="shim">
          <a:extLst>
            <a:ext uri="{FF2B5EF4-FFF2-40B4-BE49-F238E27FC236}">
              <a16:creationId xmlns:a16="http://schemas.microsoft.com/office/drawing/2014/main" xmlns="" id="{00000000-0008-0000-0300-0000A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31" name="Picture 299" descr="shim">
          <a:extLst>
            <a:ext uri="{FF2B5EF4-FFF2-40B4-BE49-F238E27FC236}">
              <a16:creationId xmlns:a16="http://schemas.microsoft.com/office/drawing/2014/main" xmlns="" id="{00000000-0008-0000-0300-0000A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32" name="Picture 300" descr="shim">
          <a:extLst>
            <a:ext uri="{FF2B5EF4-FFF2-40B4-BE49-F238E27FC236}">
              <a16:creationId xmlns:a16="http://schemas.microsoft.com/office/drawing/2014/main" xmlns="" id="{00000000-0008-0000-0300-0000A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33" name="Picture 301" descr="shim">
          <a:extLst>
            <a:ext uri="{FF2B5EF4-FFF2-40B4-BE49-F238E27FC236}">
              <a16:creationId xmlns:a16="http://schemas.microsoft.com/office/drawing/2014/main" xmlns="" id="{00000000-0008-0000-0300-0000A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34" name="Picture 302" descr="shim">
          <a:extLst>
            <a:ext uri="{FF2B5EF4-FFF2-40B4-BE49-F238E27FC236}">
              <a16:creationId xmlns:a16="http://schemas.microsoft.com/office/drawing/2014/main" xmlns="" id="{00000000-0008-0000-0300-0000A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35" name="Picture 303" descr="shim">
          <a:extLst>
            <a:ext uri="{FF2B5EF4-FFF2-40B4-BE49-F238E27FC236}">
              <a16:creationId xmlns:a16="http://schemas.microsoft.com/office/drawing/2014/main" xmlns="" id="{00000000-0008-0000-0300-0000A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36" name="Picture 304" descr="shim">
          <a:extLst>
            <a:ext uri="{FF2B5EF4-FFF2-40B4-BE49-F238E27FC236}">
              <a16:creationId xmlns:a16="http://schemas.microsoft.com/office/drawing/2014/main" xmlns="" id="{00000000-0008-0000-0300-0000B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37" name="Picture 305" descr="shim">
          <a:extLst>
            <a:ext uri="{FF2B5EF4-FFF2-40B4-BE49-F238E27FC236}">
              <a16:creationId xmlns:a16="http://schemas.microsoft.com/office/drawing/2014/main" xmlns="" id="{00000000-0008-0000-0300-0000B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38" name="Picture 306" descr="shim">
          <a:extLst>
            <a:ext uri="{FF2B5EF4-FFF2-40B4-BE49-F238E27FC236}">
              <a16:creationId xmlns:a16="http://schemas.microsoft.com/office/drawing/2014/main" xmlns="" id="{00000000-0008-0000-0300-0000B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39" name="Picture 307" descr="shim">
          <a:extLst>
            <a:ext uri="{FF2B5EF4-FFF2-40B4-BE49-F238E27FC236}">
              <a16:creationId xmlns:a16="http://schemas.microsoft.com/office/drawing/2014/main" xmlns="" id="{00000000-0008-0000-0300-0000B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40" name="Picture 308" descr="shim">
          <a:extLst>
            <a:ext uri="{FF2B5EF4-FFF2-40B4-BE49-F238E27FC236}">
              <a16:creationId xmlns:a16="http://schemas.microsoft.com/office/drawing/2014/main" xmlns="" id="{00000000-0008-0000-0300-0000B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41" name="Picture 309" descr="shim">
          <a:extLst>
            <a:ext uri="{FF2B5EF4-FFF2-40B4-BE49-F238E27FC236}">
              <a16:creationId xmlns:a16="http://schemas.microsoft.com/office/drawing/2014/main" xmlns="" id="{00000000-0008-0000-0300-0000B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42" name="Picture 310" descr="shim">
          <a:extLst>
            <a:ext uri="{FF2B5EF4-FFF2-40B4-BE49-F238E27FC236}">
              <a16:creationId xmlns:a16="http://schemas.microsoft.com/office/drawing/2014/main" xmlns="" id="{00000000-0008-0000-0300-0000B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43" name="Picture 311" descr="shim">
          <a:extLst>
            <a:ext uri="{FF2B5EF4-FFF2-40B4-BE49-F238E27FC236}">
              <a16:creationId xmlns:a16="http://schemas.microsoft.com/office/drawing/2014/main" xmlns="" id="{00000000-0008-0000-0300-0000B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44" name="Picture 312" descr="shim">
          <a:extLst>
            <a:ext uri="{FF2B5EF4-FFF2-40B4-BE49-F238E27FC236}">
              <a16:creationId xmlns:a16="http://schemas.microsoft.com/office/drawing/2014/main" xmlns="" id="{00000000-0008-0000-0300-0000B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45" name="Picture 313" descr="shim">
          <a:extLst>
            <a:ext uri="{FF2B5EF4-FFF2-40B4-BE49-F238E27FC236}">
              <a16:creationId xmlns:a16="http://schemas.microsoft.com/office/drawing/2014/main" xmlns="" id="{00000000-0008-0000-0300-0000B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46" name="Picture 314" descr="shim">
          <a:extLst>
            <a:ext uri="{FF2B5EF4-FFF2-40B4-BE49-F238E27FC236}">
              <a16:creationId xmlns:a16="http://schemas.microsoft.com/office/drawing/2014/main" xmlns="" id="{00000000-0008-0000-0300-0000B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47" name="Picture 315" descr="shim">
          <a:extLst>
            <a:ext uri="{FF2B5EF4-FFF2-40B4-BE49-F238E27FC236}">
              <a16:creationId xmlns:a16="http://schemas.microsoft.com/office/drawing/2014/main" xmlns="" id="{00000000-0008-0000-0300-0000B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48" name="Picture 316" descr="shim">
          <a:extLst>
            <a:ext uri="{FF2B5EF4-FFF2-40B4-BE49-F238E27FC236}">
              <a16:creationId xmlns:a16="http://schemas.microsoft.com/office/drawing/2014/main" xmlns="" id="{00000000-0008-0000-0300-0000B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49" name="Picture 317" descr="shim">
          <a:extLst>
            <a:ext uri="{FF2B5EF4-FFF2-40B4-BE49-F238E27FC236}">
              <a16:creationId xmlns:a16="http://schemas.microsoft.com/office/drawing/2014/main" xmlns="" id="{00000000-0008-0000-0300-0000B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50" name="Picture 318" descr="shim">
          <a:extLst>
            <a:ext uri="{FF2B5EF4-FFF2-40B4-BE49-F238E27FC236}">
              <a16:creationId xmlns:a16="http://schemas.microsoft.com/office/drawing/2014/main" xmlns="" id="{00000000-0008-0000-0300-0000B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51" name="Picture 319" descr="shim">
          <a:extLst>
            <a:ext uri="{FF2B5EF4-FFF2-40B4-BE49-F238E27FC236}">
              <a16:creationId xmlns:a16="http://schemas.microsoft.com/office/drawing/2014/main" xmlns="" id="{00000000-0008-0000-0300-0000B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52" name="Picture 320" descr="shim">
          <a:extLst>
            <a:ext uri="{FF2B5EF4-FFF2-40B4-BE49-F238E27FC236}">
              <a16:creationId xmlns:a16="http://schemas.microsoft.com/office/drawing/2014/main" xmlns="" id="{00000000-0008-0000-0300-0000C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53" name="Picture 321" descr="shim">
          <a:extLst>
            <a:ext uri="{FF2B5EF4-FFF2-40B4-BE49-F238E27FC236}">
              <a16:creationId xmlns:a16="http://schemas.microsoft.com/office/drawing/2014/main" xmlns="" id="{00000000-0008-0000-0300-0000C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54" name="Picture 322" descr="shim">
          <a:extLst>
            <a:ext uri="{FF2B5EF4-FFF2-40B4-BE49-F238E27FC236}">
              <a16:creationId xmlns:a16="http://schemas.microsoft.com/office/drawing/2014/main" xmlns="" id="{00000000-0008-0000-0300-0000C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55" name="Picture 323" descr="shim">
          <a:extLst>
            <a:ext uri="{FF2B5EF4-FFF2-40B4-BE49-F238E27FC236}">
              <a16:creationId xmlns:a16="http://schemas.microsoft.com/office/drawing/2014/main" xmlns="" id="{00000000-0008-0000-0300-0000C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56" name="Picture 324" descr="shim">
          <a:extLst>
            <a:ext uri="{FF2B5EF4-FFF2-40B4-BE49-F238E27FC236}">
              <a16:creationId xmlns:a16="http://schemas.microsoft.com/office/drawing/2014/main" xmlns="" id="{00000000-0008-0000-0300-0000C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57" name="Picture 325" descr="shim">
          <a:extLst>
            <a:ext uri="{FF2B5EF4-FFF2-40B4-BE49-F238E27FC236}">
              <a16:creationId xmlns:a16="http://schemas.microsoft.com/office/drawing/2014/main" xmlns="" id="{00000000-0008-0000-0300-0000C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58" name="Picture 326" descr="shim">
          <a:extLst>
            <a:ext uri="{FF2B5EF4-FFF2-40B4-BE49-F238E27FC236}">
              <a16:creationId xmlns:a16="http://schemas.microsoft.com/office/drawing/2014/main" xmlns="" id="{00000000-0008-0000-0300-0000C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59" name="Picture 327" descr="shim">
          <a:extLst>
            <a:ext uri="{FF2B5EF4-FFF2-40B4-BE49-F238E27FC236}">
              <a16:creationId xmlns:a16="http://schemas.microsoft.com/office/drawing/2014/main" xmlns="" id="{00000000-0008-0000-0300-0000C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60" name="Picture 328" descr="shim">
          <a:extLst>
            <a:ext uri="{FF2B5EF4-FFF2-40B4-BE49-F238E27FC236}">
              <a16:creationId xmlns:a16="http://schemas.microsoft.com/office/drawing/2014/main" xmlns="" id="{00000000-0008-0000-0300-0000C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61" name="Picture 329" descr="shim">
          <a:extLst>
            <a:ext uri="{FF2B5EF4-FFF2-40B4-BE49-F238E27FC236}">
              <a16:creationId xmlns:a16="http://schemas.microsoft.com/office/drawing/2014/main" xmlns="" id="{00000000-0008-0000-0300-0000C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62" name="Picture 330" descr="shim">
          <a:extLst>
            <a:ext uri="{FF2B5EF4-FFF2-40B4-BE49-F238E27FC236}">
              <a16:creationId xmlns:a16="http://schemas.microsoft.com/office/drawing/2014/main" xmlns="" id="{00000000-0008-0000-0300-0000C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63" name="Picture 331" descr="shim">
          <a:extLst>
            <a:ext uri="{FF2B5EF4-FFF2-40B4-BE49-F238E27FC236}">
              <a16:creationId xmlns:a16="http://schemas.microsoft.com/office/drawing/2014/main" xmlns="" id="{00000000-0008-0000-0300-0000C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64" name="Picture 332" descr="shim">
          <a:extLst>
            <a:ext uri="{FF2B5EF4-FFF2-40B4-BE49-F238E27FC236}">
              <a16:creationId xmlns:a16="http://schemas.microsoft.com/office/drawing/2014/main" xmlns="" id="{00000000-0008-0000-0300-0000C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65" name="Picture 333" descr="shim">
          <a:extLst>
            <a:ext uri="{FF2B5EF4-FFF2-40B4-BE49-F238E27FC236}">
              <a16:creationId xmlns:a16="http://schemas.microsoft.com/office/drawing/2014/main" xmlns="" id="{00000000-0008-0000-0300-0000C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66" name="Picture 334" descr="shim">
          <a:extLst>
            <a:ext uri="{FF2B5EF4-FFF2-40B4-BE49-F238E27FC236}">
              <a16:creationId xmlns:a16="http://schemas.microsoft.com/office/drawing/2014/main" xmlns="" id="{00000000-0008-0000-0300-0000C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67" name="Picture 335" descr="shim">
          <a:extLst>
            <a:ext uri="{FF2B5EF4-FFF2-40B4-BE49-F238E27FC236}">
              <a16:creationId xmlns:a16="http://schemas.microsoft.com/office/drawing/2014/main" xmlns="" id="{00000000-0008-0000-0300-0000C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68" name="Picture 336" descr="shim">
          <a:extLst>
            <a:ext uri="{FF2B5EF4-FFF2-40B4-BE49-F238E27FC236}">
              <a16:creationId xmlns:a16="http://schemas.microsoft.com/office/drawing/2014/main" xmlns="" id="{00000000-0008-0000-0300-0000D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69" name="Picture 337" descr="shim">
          <a:extLst>
            <a:ext uri="{FF2B5EF4-FFF2-40B4-BE49-F238E27FC236}">
              <a16:creationId xmlns:a16="http://schemas.microsoft.com/office/drawing/2014/main" xmlns="" id="{00000000-0008-0000-0300-0000D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70" name="Picture 338" descr="shim">
          <a:extLst>
            <a:ext uri="{FF2B5EF4-FFF2-40B4-BE49-F238E27FC236}">
              <a16:creationId xmlns:a16="http://schemas.microsoft.com/office/drawing/2014/main" xmlns="" id="{00000000-0008-0000-0300-0000D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71" name="Picture 339" descr="shim">
          <a:extLst>
            <a:ext uri="{FF2B5EF4-FFF2-40B4-BE49-F238E27FC236}">
              <a16:creationId xmlns:a16="http://schemas.microsoft.com/office/drawing/2014/main" xmlns="" id="{00000000-0008-0000-0300-0000D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72" name="Picture 340" descr="shim">
          <a:extLst>
            <a:ext uri="{FF2B5EF4-FFF2-40B4-BE49-F238E27FC236}">
              <a16:creationId xmlns:a16="http://schemas.microsoft.com/office/drawing/2014/main" xmlns="" id="{00000000-0008-0000-0300-0000D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73" name="Picture 341" descr="shim">
          <a:extLst>
            <a:ext uri="{FF2B5EF4-FFF2-40B4-BE49-F238E27FC236}">
              <a16:creationId xmlns:a16="http://schemas.microsoft.com/office/drawing/2014/main" xmlns="" id="{00000000-0008-0000-0300-0000D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74" name="Picture 342" descr="shim">
          <a:extLst>
            <a:ext uri="{FF2B5EF4-FFF2-40B4-BE49-F238E27FC236}">
              <a16:creationId xmlns:a16="http://schemas.microsoft.com/office/drawing/2014/main" xmlns="" id="{00000000-0008-0000-0300-0000D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75" name="Picture 343" descr="shim">
          <a:extLst>
            <a:ext uri="{FF2B5EF4-FFF2-40B4-BE49-F238E27FC236}">
              <a16:creationId xmlns:a16="http://schemas.microsoft.com/office/drawing/2014/main" xmlns="" id="{00000000-0008-0000-0300-0000D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76" name="Picture 344" descr="shim">
          <a:extLst>
            <a:ext uri="{FF2B5EF4-FFF2-40B4-BE49-F238E27FC236}">
              <a16:creationId xmlns:a16="http://schemas.microsoft.com/office/drawing/2014/main" xmlns="" id="{00000000-0008-0000-0300-0000D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77" name="Picture 345" descr="shim">
          <a:extLst>
            <a:ext uri="{FF2B5EF4-FFF2-40B4-BE49-F238E27FC236}">
              <a16:creationId xmlns:a16="http://schemas.microsoft.com/office/drawing/2014/main" xmlns="" id="{00000000-0008-0000-0300-0000D9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78" name="Picture 346" descr="shim">
          <a:extLst>
            <a:ext uri="{FF2B5EF4-FFF2-40B4-BE49-F238E27FC236}">
              <a16:creationId xmlns:a16="http://schemas.microsoft.com/office/drawing/2014/main" xmlns="" id="{00000000-0008-0000-0300-0000DA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79" name="Picture 347" descr="shim">
          <a:extLst>
            <a:ext uri="{FF2B5EF4-FFF2-40B4-BE49-F238E27FC236}">
              <a16:creationId xmlns:a16="http://schemas.microsoft.com/office/drawing/2014/main" xmlns="" id="{00000000-0008-0000-0300-0000DB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28575</xdr:colOff>
      <xdr:row>198</xdr:row>
      <xdr:rowOff>28575</xdr:rowOff>
    </xdr:to>
    <xdr:pic>
      <xdr:nvPicPr>
        <xdr:cNvPr id="50652380" name="Picture 348" descr="shim">
          <a:extLst>
            <a:ext uri="{FF2B5EF4-FFF2-40B4-BE49-F238E27FC236}">
              <a16:creationId xmlns:a16="http://schemas.microsoft.com/office/drawing/2014/main" xmlns="" id="{00000000-0008-0000-0300-0000DC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67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28575</xdr:colOff>
      <xdr:row>280</xdr:row>
      <xdr:rowOff>28575</xdr:rowOff>
    </xdr:to>
    <xdr:pic>
      <xdr:nvPicPr>
        <xdr:cNvPr id="50652381" name="Picture 465" descr="shim">
          <a:extLst>
            <a:ext uri="{FF2B5EF4-FFF2-40B4-BE49-F238E27FC236}">
              <a16:creationId xmlns:a16="http://schemas.microsoft.com/office/drawing/2014/main" xmlns="" id="{00000000-0008-0000-0300-0000DD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8549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28575</xdr:colOff>
      <xdr:row>280</xdr:row>
      <xdr:rowOff>28575</xdr:rowOff>
    </xdr:to>
    <xdr:pic>
      <xdr:nvPicPr>
        <xdr:cNvPr id="50652382" name="Picture 466" descr="shim">
          <a:extLst>
            <a:ext uri="{FF2B5EF4-FFF2-40B4-BE49-F238E27FC236}">
              <a16:creationId xmlns:a16="http://schemas.microsoft.com/office/drawing/2014/main" xmlns="" id="{00000000-0008-0000-0300-0000DE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8549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28575</xdr:colOff>
      <xdr:row>280</xdr:row>
      <xdr:rowOff>28575</xdr:rowOff>
    </xdr:to>
    <xdr:pic>
      <xdr:nvPicPr>
        <xdr:cNvPr id="50652383" name="Picture 467" descr="shim">
          <a:extLst>
            <a:ext uri="{FF2B5EF4-FFF2-40B4-BE49-F238E27FC236}">
              <a16:creationId xmlns:a16="http://schemas.microsoft.com/office/drawing/2014/main" xmlns="" id="{00000000-0008-0000-0300-0000DF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8549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28575</xdr:colOff>
      <xdr:row>280</xdr:row>
      <xdr:rowOff>28575</xdr:rowOff>
    </xdr:to>
    <xdr:pic>
      <xdr:nvPicPr>
        <xdr:cNvPr id="50652384" name="Picture 468" descr="shim">
          <a:extLst>
            <a:ext uri="{FF2B5EF4-FFF2-40B4-BE49-F238E27FC236}">
              <a16:creationId xmlns:a16="http://schemas.microsoft.com/office/drawing/2014/main" xmlns="" id="{00000000-0008-0000-0300-0000E0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8549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28575</xdr:colOff>
      <xdr:row>307</xdr:row>
      <xdr:rowOff>28575</xdr:rowOff>
    </xdr:to>
    <xdr:pic>
      <xdr:nvPicPr>
        <xdr:cNvPr id="50652385" name="Picture 465" descr="shim">
          <a:extLst>
            <a:ext uri="{FF2B5EF4-FFF2-40B4-BE49-F238E27FC236}">
              <a16:creationId xmlns:a16="http://schemas.microsoft.com/office/drawing/2014/main" xmlns="" id="{00000000-0008-0000-0300-0000E1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128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28575</xdr:colOff>
      <xdr:row>307</xdr:row>
      <xdr:rowOff>28575</xdr:rowOff>
    </xdr:to>
    <xdr:pic>
      <xdr:nvPicPr>
        <xdr:cNvPr id="50652386" name="Picture 466" descr="shim">
          <a:extLst>
            <a:ext uri="{FF2B5EF4-FFF2-40B4-BE49-F238E27FC236}">
              <a16:creationId xmlns:a16="http://schemas.microsoft.com/office/drawing/2014/main" xmlns="" id="{00000000-0008-0000-0300-0000E2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128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28575</xdr:colOff>
      <xdr:row>307</xdr:row>
      <xdr:rowOff>28575</xdr:rowOff>
    </xdr:to>
    <xdr:pic>
      <xdr:nvPicPr>
        <xdr:cNvPr id="50652387" name="Picture 467" descr="shim">
          <a:extLst>
            <a:ext uri="{FF2B5EF4-FFF2-40B4-BE49-F238E27FC236}">
              <a16:creationId xmlns:a16="http://schemas.microsoft.com/office/drawing/2014/main" xmlns="" id="{00000000-0008-0000-0300-0000E3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128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28575</xdr:colOff>
      <xdr:row>307</xdr:row>
      <xdr:rowOff>28575</xdr:rowOff>
    </xdr:to>
    <xdr:pic>
      <xdr:nvPicPr>
        <xdr:cNvPr id="50652388" name="Picture 468" descr="shim">
          <a:extLst>
            <a:ext uri="{FF2B5EF4-FFF2-40B4-BE49-F238E27FC236}">
              <a16:creationId xmlns:a16="http://schemas.microsoft.com/office/drawing/2014/main" xmlns="" id="{00000000-0008-0000-0300-0000E4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128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28575</xdr:colOff>
      <xdr:row>334</xdr:row>
      <xdr:rowOff>28575</xdr:rowOff>
    </xdr:to>
    <xdr:pic>
      <xdr:nvPicPr>
        <xdr:cNvPr id="50652389" name="Picture 465" descr="shim">
          <a:extLst>
            <a:ext uri="{FF2B5EF4-FFF2-40B4-BE49-F238E27FC236}">
              <a16:creationId xmlns:a16="http://schemas.microsoft.com/office/drawing/2014/main" xmlns="" id="{00000000-0008-0000-0300-0000E5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706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28575</xdr:colOff>
      <xdr:row>334</xdr:row>
      <xdr:rowOff>28575</xdr:rowOff>
    </xdr:to>
    <xdr:pic>
      <xdr:nvPicPr>
        <xdr:cNvPr id="50652390" name="Picture 466" descr="shim">
          <a:extLst>
            <a:ext uri="{FF2B5EF4-FFF2-40B4-BE49-F238E27FC236}">
              <a16:creationId xmlns:a16="http://schemas.microsoft.com/office/drawing/2014/main" xmlns="" id="{00000000-0008-0000-0300-0000E6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706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28575</xdr:colOff>
      <xdr:row>334</xdr:row>
      <xdr:rowOff>28575</xdr:rowOff>
    </xdr:to>
    <xdr:pic>
      <xdr:nvPicPr>
        <xdr:cNvPr id="50652391" name="Picture 467" descr="shim">
          <a:extLst>
            <a:ext uri="{FF2B5EF4-FFF2-40B4-BE49-F238E27FC236}">
              <a16:creationId xmlns:a16="http://schemas.microsoft.com/office/drawing/2014/main" xmlns="" id="{00000000-0008-0000-0300-0000E7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706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28575</xdr:colOff>
      <xdr:row>334</xdr:row>
      <xdr:rowOff>28575</xdr:rowOff>
    </xdr:to>
    <xdr:pic>
      <xdr:nvPicPr>
        <xdr:cNvPr id="50652392" name="Picture 468" descr="shim">
          <a:extLst>
            <a:ext uri="{FF2B5EF4-FFF2-40B4-BE49-F238E27FC236}">
              <a16:creationId xmlns:a16="http://schemas.microsoft.com/office/drawing/2014/main" xmlns="" id="{00000000-0008-0000-0300-0000E8E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706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5</xdr:row>
      <xdr:rowOff>38100</xdr:rowOff>
    </xdr:from>
    <xdr:to>
      <xdr:col>23</xdr:col>
      <xdr:colOff>0</xdr:colOff>
      <xdr:row>22</xdr:row>
      <xdr:rowOff>190500</xdr:rowOff>
    </xdr:to>
    <xdr:graphicFrame macro="">
      <xdr:nvGraphicFramePr>
        <xdr:cNvPr id="50447457" name="Chart 8">
          <a:extLst>
            <a:ext uri="{FF2B5EF4-FFF2-40B4-BE49-F238E27FC236}">
              <a16:creationId xmlns:a16="http://schemas.microsoft.com/office/drawing/2014/main" xmlns="" id="{00000000-0008-0000-0800-000061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28575</xdr:rowOff>
    </xdr:from>
    <xdr:to>
      <xdr:col>4</xdr:col>
      <xdr:colOff>600075</xdr:colOff>
      <xdr:row>42</xdr:row>
      <xdr:rowOff>180975</xdr:rowOff>
    </xdr:to>
    <xdr:graphicFrame macro="">
      <xdr:nvGraphicFramePr>
        <xdr:cNvPr id="50447458" name="Chart 9">
          <a:extLst>
            <a:ext uri="{FF2B5EF4-FFF2-40B4-BE49-F238E27FC236}">
              <a16:creationId xmlns:a16="http://schemas.microsoft.com/office/drawing/2014/main" xmlns="" id="{00000000-0008-0000-0800-000062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25</xdr:row>
      <xdr:rowOff>38100</xdr:rowOff>
    </xdr:from>
    <xdr:to>
      <xdr:col>11</xdr:col>
      <xdr:colOff>28575</xdr:colOff>
      <xdr:row>42</xdr:row>
      <xdr:rowOff>190500</xdr:rowOff>
    </xdr:to>
    <xdr:graphicFrame macro="">
      <xdr:nvGraphicFramePr>
        <xdr:cNvPr id="50447459" name="Chart 10">
          <a:extLst>
            <a:ext uri="{FF2B5EF4-FFF2-40B4-BE49-F238E27FC236}">
              <a16:creationId xmlns:a16="http://schemas.microsoft.com/office/drawing/2014/main" xmlns="" id="{00000000-0008-0000-0800-000063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25</xdr:row>
      <xdr:rowOff>28575</xdr:rowOff>
    </xdr:from>
    <xdr:to>
      <xdr:col>17</xdr:col>
      <xdr:colOff>9525</xdr:colOff>
      <xdr:row>43</xdr:row>
      <xdr:rowOff>28575</xdr:rowOff>
    </xdr:to>
    <xdr:graphicFrame macro="">
      <xdr:nvGraphicFramePr>
        <xdr:cNvPr id="50447460" name="Chart 11">
          <a:extLst>
            <a:ext uri="{FF2B5EF4-FFF2-40B4-BE49-F238E27FC236}">
              <a16:creationId xmlns:a16="http://schemas.microsoft.com/office/drawing/2014/main" xmlns="" id="{00000000-0008-0000-0800-000064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28575</xdr:colOff>
      <xdr:row>25</xdr:row>
      <xdr:rowOff>28575</xdr:rowOff>
    </xdr:from>
    <xdr:to>
      <xdr:col>23</xdr:col>
      <xdr:colOff>28575</xdr:colOff>
      <xdr:row>43</xdr:row>
      <xdr:rowOff>28575</xdr:rowOff>
    </xdr:to>
    <xdr:graphicFrame macro="">
      <xdr:nvGraphicFramePr>
        <xdr:cNvPr id="50447461" name="Chart 12">
          <a:extLst>
            <a:ext uri="{FF2B5EF4-FFF2-40B4-BE49-F238E27FC236}">
              <a16:creationId xmlns:a16="http://schemas.microsoft.com/office/drawing/2014/main" xmlns="" id="{00000000-0008-0000-0800-000065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45</xdr:row>
      <xdr:rowOff>28575</xdr:rowOff>
    </xdr:from>
    <xdr:to>
      <xdr:col>5</xdr:col>
      <xdr:colOff>28575</xdr:colOff>
      <xdr:row>63</xdr:row>
      <xdr:rowOff>28575</xdr:rowOff>
    </xdr:to>
    <xdr:graphicFrame macro="">
      <xdr:nvGraphicFramePr>
        <xdr:cNvPr id="50447462" name="Chart 13">
          <a:extLst>
            <a:ext uri="{FF2B5EF4-FFF2-40B4-BE49-F238E27FC236}">
              <a16:creationId xmlns:a16="http://schemas.microsoft.com/office/drawing/2014/main" xmlns="" id="{00000000-0008-0000-0800-000066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</xdr:colOff>
      <xdr:row>45</xdr:row>
      <xdr:rowOff>28575</xdr:rowOff>
    </xdr:from>
    <xdr:to>
      <xdr:col>11</xdr:col>
      <xdr:colOff>38100</xdr:colOff>
      <xdr:row>63</xdr:row>
      <xdr:rowOff>38100</xdr:rowOff>
    </xdr:to>
    <xdr:graphicFrame macro="">
      <xdr:nvGraphicFramePr>
        <xdr:cNvPr id="50447463" name="Chart 14">
          <a:extLst>
            <a:ext uri="{FF2B5EF4-FFF2-40B4-BE49-F238E27FC236}">
              <a16:creationId xmlns:a16="http://schemas.microsoft.com/office/drawing/2014/main" xmlns="" id="{00000000-0008-0000-0800-000067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28575</xdr:colOff>
      <xdr:row>45</xdr:row>
      <xdr:rowOff>0</xdr:rowOff>
    </xdr:from>
    <xdr:to>
      <xdr:col>17</xdr:col>
      <xdr:colOff>38100</xdr:colOff>
      <xdr:row>63</xdr:row>
      <xdr:rowOff>9525</xdr:rowOff>
    </xdr:to>
    <xdr:graphicFrame macro="">
      <xdr:nvGraphicFramePr>
        <xdr:cNvPr id="50447464" name="Chart 15">
          <a:extLst>
            <a:ext uri="{FF2B5EF4-FFF2-40B4-BE49-F238E27FC236}">
              <a16:creationId xmlns:a16="http://schemas.microsoft.com/office/drawing/2014/main" xmlns="" id="{00000000-0008-0000-0800-000068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28575</xdr:colOff>
      <xdr:row>165</xdr:row>
      <xdr:rowOff>38100</xdr:rowOff>
    </xdr:from>
    <xdr:to>
      <xdr:col>10</xdr:col>
      <xdr:colOff>571500</xdr:colOff>
      <xdr:row>183</xdr:row>
      <xdr:rowOff>38100</xdr:rowOff>
    </xdr:to>
    <xdr:graphicFrame macro="">
      <xdr:nvGraphicFramePr>
        <xdr:cNvPr id="50447465" name="Chart 39">
          <a:extLst>
            <a:ext uri="{FF2B5EF4-FFF2-40B4-BE49-F238E27FC236}">
              <a16:creationId xmlns:a16="http://schemas.microsoft.com/office/drawing/2014/main" xmlns="" id="{00000000-0008-0000-0800-000069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165</xdr:row>
      <xdr:rowOff>28575</xdr:rowOff>
    </xdr:from>
    <xdr:to>
      <xdr:col>16</xdr:col>
      <xdr:colOff>571500</xdr:colOff>
      <xdr:row>183</xdr:row>
      <xdr:rowOff>28575</xdr:rowOff>
    </xdr:to>
    <xdr:graphicFrame macro="">
      <xdr:nvGraphicFramePr>
        <xdr:cNvPr id="50447466" name="Chart 40">
          <a:extLst>
            <a:ext uri="{FF2B5EF4-FFF2-40B4-BE49-F238E27FC236}">
              <a16:creationId xmlns:a16="http://schemas.microsoft.com/office/drawing/2014/main" xmlns="" id="{00000000-0008-0000-0800-00006A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9525</xdr:colOff>
      <xdr:row>165</xdr:row>
      <xdr:rowOff>28575</xdr:rowOff>
    </xdr:from>
    <xdr:to>
      <xdr:col>23</xdr:col>
      <xdr:colOff>9525</xdr:colOff>
      <xdr:row>183</xdr:row>
      <xdr:rowOff>28575</xdr:rowOff>
    </xdr:to>
    <xdr:graphicFrame macro="">
      <xdr:nvGraphicFramePr>
        <xdr:cNvPr id="50447467" name="Chart 41">
          <a:extLst>
            <a:ext uri="{FF2B5EF4-FFF2-40B4-BE49-F238E27FC236}">
              <a16:creationId xmlns:a16="http://schemas.microsoft.com/office/drawing/2014/main" xmlns="" id="{00000000-0008-0000-0800-00006B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185</xdr:row>
      <xdr:rowOff>9525</xdr:rowOff>
    </xdr:from>
    <xdr:to>
      <xdr:col>4</xdr:col>
      <xdr:colOff>590550</xdr:colOff>
      <xdr:row>203</xdr:row>
      <xdr:rowOff>9525</xdr:rowOff>
    </xdr:to>
    <xdr:graphicFrame macro="">
      <xdr:nvGraphicFramePr>
        <xdr:cNvPr id="50447468" name="Chart 42">
          <a:extLst>
            <a:ext uri="{FF2B5EF4-FFF2-40B4-BE49-F238E27FC236}">
              <a16:creationId xmlns:a16="http://schemas.microsoft.com/office/drawing/2014/main" xmlns="" id="{00000000-0008-0000-0800-00006C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19050</xdr:colOff>
      <xdr:row>185</xdr:row>
      <xdr:rowOff>9525</xdr:rowOff>
    </xdr:from>
    <xdr:to>
      <xdr:col>10</xdr:col>
      <xdr:colOff>581025</xdr:colOff>
      <xdr:row>203</xdr:row>
      <xdr:rowOff>9525</xdr:rowOff>
    </xdr:to>
    <xdr:graphicFrame macro="">
      <xdr:nvGraphicFramePr>
        <xdr:cNvPr id="50447469" name="Chart 43">
          <a:extLst>
            <a:ext uri="{FF2B5EF4-FFF2-40B4-BE49-F238E27FC236}">
              <a16:creationId xmlns:a16="http://schemas.microsoft.com/office/drawing/2014/main" xmlns="" id="{00000000-0008-0000-0800-00006D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9525</xdr:colOff>
      <xdr:row>185</xdr:row>
      <xdr:rowOff>19050</xdr:rowOff>
    </xdr:from>
    <xdr:to>
      <xdr:col>17</xdr:col>
      <xdr:colOff>9525</xdr:colOff>
      <xdr:row>203</xdr:row>
      <xdr:rowOff>19050</xdr:rowOff>
    </xdr:to>
    <xdr:graphicFrame macro="">
      <xdr:nvGraphicFramePr>
        <xdr:cNvPr id="50447470" name="Chart 44">
          <a:extLst>
            <a:ext uri="{FF2B5EF4-FFF2-40B4-BE49-F238E27FC236}">
              <a16:creationId xmlns:a16="http://schemas.microsoft.com/office/drawing/2014/main" xmlns="" id="{00000000-0008-0000-0800-00006E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28575</xdr:colOff>
      <xdr:row>185</xdr:row>
      <xdr:rowOff>28575</xdr:rowOff>
    </xdr:from>
    <xdr:to>
      <xdr:col>23</xdr:col>
      <xdr:colOff>28575</xdr:colOff>
      <xdr:row>203</xdr:row>
      <xdr:rowOff>28575</xdr:rowOff>
    </xdr:to>
    <xdr:graphicFrame macro="">
      <xdr:nvGraphicFramePr>
        <xdr:cNvPr id="50447471" name="Chart 47">
          <a:extLst>
            <a:ext uri="{FF2B5EF4-FFF2-40B4-BE49-F238E27FC236}">
              <a16:creationId xmlns:a16="http://schemas.microsoft.com/office/drawing/2014/main" xmlns="" id="{00000000-0008-0000-0800-00006F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38100</xdr:colOff>
      <xdr:row>205</xdr:row>
      <xdr:rowOff>9525</xdr:rowOff>
    </xdr:from>
    <xdr:to>
      <xdr:col>5</xdr:col>
      <xdr:colOff>38100</xdr:colOff>
      <xdr:row>223</xdr:row>
      <xdr:rowOff>9525</xdr:rowOff>
    </xdr:to>
    <xdr:graphicFrame macro="">
      <xdr:nvGraphicFramePr>
        <xdr:cNvPr id="50447472" name="Chart 48">
          <a:extLst>
            <a:ext uri="{FF2B5EF4-FFF2-40B4-BE49-F238E27FC236}">
              <a16:creationId xmlns:a16="http://schemas.microsoft.com/office/drawing/2014/main" xmlns="" id="{00000000-0008-0000-0800-000070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9525</xdr:colOff>
      <xdr:row>205</xdr:row>
      <xdr:rowOff>9525</xdr:rowOff>
    </xdr:from>
    <xdr:to>
      <xdr:col>11</xdr:col>
      <xdr:colOff>9525</xdr:colOff>
      <xdr:row>223</xdr:row>
      <xdr:rowOff>9525</xdr:rowOff>
    </xdr:to>
    <xdr:graphicFrame macro="">
      <xdr:nvGraphicFramePr>
        <xdr:cNvPr id="50447473" name="Chart 49">
          <a:extLst>
            <a:ext uri="{FF2B5EF4-FFF2-40B4-BE49-F238E27FC236}">
              <a16:creationId xmlns:a16="http://schemas.microsoft.com/office/drawing/2014/main" xmlns="" id="{00000000-0008-0000-0800-000071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28575</xdr:colOff>
      <xdr:row>205</xdr:row>
      <xdr:rowOff>28575</xdr:rowOff>
    </xdr:from>
    <xdr:to>
      <xdr:col>17</xdr:col>
      <xdr:colOff>28575</xdr:colOff>
      <xdr:row>223</xdr:row>
      <xdr:rowOff>28575</xdr:rowOff>
    </xdr:to>
    <xdr:graphicFrame macro="">
      <xdr:nvGraphicFramePr>
        <xdr:cNvPr id="50447474" name="Chart 50">
          <a:extLst>
            <a:ext uri="{FF2B5EF4-FFF2-40B4-BE49-F238E27FC236}">
              <a16:creationId xmlns:a16="http://schemas.microsoft.com/office/drawing/2014/main" xmlns="" id="{00000000-0008-0000-0800-000072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</xdr:col>
      <xdr:colOff>28575</xdr:colOff>
      <xdr:row>205</xdr:row>
      <xdr:rowOff>38100</xdr:rowOff>
    </xdr:from>
    <xdr:to>
      <xdr:col>23</xdr:col>
      <xdr:colOff>28575</xdr:colOff>
      <xdr:row>223</xdr:row>
      <xdr:rowOff>38100</xdr:rowOff>
    </xdr:to>
    <xdr:graphicFrame macro="">
      <xdr:nvGraphicFramePr>
        <xdr:cNvPr id="50447475" name="Chart 51">
          <a:extLst>
            <a:ext uri="{FF2B5EF4-FFF2-40B4-BE49-F238E27FC236}">
              <a16:creationId xmlns:a16="http://schemas.microsoft.com/office/drawing/2014/main" xmlns="" id="{00000000-0008-0000-0800-000073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225</xdr:row>
      <xdr:rowOff>9525</xdr:rowOff>
    </xdr:from>
    <xdr:to>
      <xdr:col>5</xdr:col>
      <xdr:colOff>9525</xdr:colOff>
      <xdr:row>243</xdr:row>
      <xdr:rowOff>9525</xdr:rowOff>
    </xdr:to>
    <xdr:graphicFrame macro="">
      <xdr:nvGraphicFramePr>
        <xdr:cNvPr id="50447476" name="Chart 52">
          <a:extLst>
            <a:ext uri="{FF2B5EF4-FFF2-40B4-BE49-F238E27FC236}">
              <a16:creationId xmlns:a16="http://schemas.microsoft.com/office/drawing/2014/main" xmlns="" id="{00000000-0008-0000-0800-000074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9525</xdr:colOff>
      <xdr:row>225</xdr:row>
      <xdr:rowOff>9525</xdr:rowOff>
    </xdr:from>
    <xdr:to>
      <xdr:col>11</xdr:col>
      <xdr:colOff>9525</xdr:colOff>
      <xdr:row>243</xdr:row>
      <xdr:rowOff>9525</xdr:rowOff>
    </xdr:to>
    <xdr:graphicFrame macro="">
      <xdr:nvGraphicFramePr>
        <xdr:cNvPr id="50447477" name="Chart 53">
          <a:extLst>
            <a:ext uri="{FF2B5EF4-FFF2-40B4-BE49-F238E27FC236}">
              <a16:creationId xmlns:a16="http://schemas.microsoft.com/office/drawing/2014/main" xmlns="" id="{00000000-0008-0000-0800-000075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28575</xdr:colOff>
      <xdr:row>225</xdr:row>
      <xdr:rowOff>28575</xdr:rowOff>
    </xdr:from>
    <xdr:to>
      <xdr:col>17</xdr:col>
      <xdr:colOff>38100</xdr:colOff>
      <xdr:row>243</xdr:row>
      <xdr:rowOff>38100</xdr:rowOff>
    </xdr:to>
    <xdr:graphicFrame macro="">
      <xdr:nvGraphicFramePr>
        <xdr:cNvPr id="50447478" name="Chart 54">
          <a:extLst>
            <a:ext uri="{FF2B5EF4-FFF2-40B4-BE49-F238E27FC236}">
              <a16:creationId xmlns:a16="http://schemas.microsoft.com/office/drawing/2014/main" xmlns="" id="{00000000-0008-0000-0800-000076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18</xdr:col>
      <xdr:colOff>28575</xdr:colOff>
      <xdr:row>225</xdr:row>
      <xdr:rowOff>28575</xdr:rowOff>
    </xdr:from>
    <xdr:to>
      <xdr:col>23</xdr:col>
      <xdr:colOff>38100</xdr:colOff>
      <xdr:row>243</xdr:row>
      <xdr:rowOff>38100</xdr:rowOff>
    </xdr:to>
    <xdr:graphicFrame macro="">
      <xdr:nvGraphicFramePr>
        <xdr:cNvPr id="50447479" name="Chart 55">
          <a:extLst>
            <a:ext uri="{FF2B5EF4-FFF2-40B4-BE49-F238E27FC236}">
              <a16:creationId xmlns:a16="http://schemas.microsoft.com/office/drawing/2014/main" xmlns="" id="{00000000-0008-0000-0800-000077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5</xdr:col>
      <xdr:colOff>9525</xdr:colOff>
      <xdr:row>263</xdr:row>
      <xdr:rowOff>9525</xdr:rowOff>
    </xdr:to>
    <xdr:graphicFrame macro="">
      <xdr:nvGraphicFramePr>
        <xdr:cNvPr id="50447480" name="Chart 56">
          <a:extLst>
            <a:ext uri="{FF2B5EF4-FFF2-40B4-BE49-F238E27FC236}">
              <a16:creationId xmlns:a16="http://schemas.microsoft.com/office/drawing/2014/main" xmlns="" id="{00000000-0008-0000-0800-000078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0</xdr:colOff>
      <xdr:row>245</xdr:row>
      <xdr:rowOff>0</xdr:rowOff>
    </xdr:from>
    <xdr:to>
      <xdr:col>11</xdr:col>
      <xdr:colOff>9525</xdr:colOff>
      <xdr:row>263</xdr:row>
      <xdr:rowOff>9525</xdr:rowOff>
    </xdr:to>
    <xdr:graphicFrame macro="">
      <xdr:nvGraphicFramePr>
        <xdr:cNvPr id="50447481" name="Chart 57">
          <a:extLst>
            <a:ext uri="{FF2B5EF4-FFF2-40B4-BE49-F238E27FC236}">
              <a16:creationId xmlns:a16="http://schemas.microsoft.com/office/drawing/2014/main" xmlns="" id="{00000000-0008-0000-0800-000079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0</xdr:colOff>
      <xdr:row>245</xdr:row>
      <xdr:rowOff>0</xdr:rowOff>
    </xdr:from>
    <xdr:to>
      <xdr:col>17</xdr:col>
      <xdr:colOff>9525</xdr:colOff>
      <xdr:row>263</xdr:row>
      <xdr:rowOff>9525</xdr:rowOff>
    </xdr:to>
    <xdr:graphicFrame macro="">
      <xdr:nvGraphicFramePr>
        <xdr:cNvPr id="50447482" name="Chart 58">
          <a:extLst>
            <a:ext uri="{FF2B5EF4-FFF2-40B4-BE49-F238E27FC236}">
              <a16:creationId xmlns:a16="http://schemas.microsoft.com/office/drawing/2014/main" xmlns="" id="{00000000-0008-0000-0800-00007A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18</xdr:col>
      <xdr:colOff>9525</xdr:colOff>
      <xdr:row>245</xdr:row>
      <xdr:rowOff>9525</xdr:rowOff>
    </xdr:from>
    <xdr:to>
      <xdr:col>23</xdr:col>
      <xdr:colOff>28575</xdr:colOff>
      <xdr:row>263</xdr:row>
      <xdr:rowOff>28575</xdr:rowOff>
    </xdr:to>
    <xdr:graphicFrame macro="">
      <xdr:nvGraphicFramePr>
        <xdr:cNvPr id="50447483" name="Chart 63">
          <a:extLst>
            <a:ext uri="{FF2B5EF4-FFF2-40B4-BE49-F238E27FC236}">
              <a16:creationId xmlns:a16="http://schemas.microsoft.com/office/drawing/2014/main" xmlns="" id="{00000000-0008-0000-0800-00007B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265</xdr:row>
      <xdr:rowOff>9525</xdr:rowOff>
    </xdr:from>
    <xdr:to>
      <xdr:col>5</xdr:col>
      <xdr:colOff>19050</xdr:colOff>
      <xdr:row>283</xdr:row>
      <xdr:rowOff>28575</xdr:rowOff>
    </xdr:to>
    <xdr:graphicFrame macro="">
      <xdr:nvGraphicFramePr>
        <xdr:cNvPr id="50447484" name="Chart 64">
          <a:extLst>
            <a:ext uri="{FF2B5EF4-FFF2-40B4-BE49-F238E27FC236}">
              <a16:creationId xmlns:a16="http://schemas.microsoft.com/office/drawing/2014/main" xmlns="" id="{00000000-0008-0000-0800-00007C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28575</xdr:colOff>
      <xdr:row>265</xdr:row>
      <xdr:rowOff>28575</xdr:rowOff>
    </xdr:from>
    <xdr:to>
      <xdr:col>16</xdr:col>
      <xdr:colOff>581025</xdr:colOff>
      <xdr:row>283</xdr:row>
      <xdr:rowOff>47625</xdr:rowOff>
    </xdr:to>
    <xdr:graphicFrame macro="">
      <xdr:nvGraphicFramePr>
        <xdr:cNvPr id="50447485" name="Chart 68">
          <a:extLst>
            <a:ext uri="{FF2B5EF4-FFF2-40B4-BE49-F238E27FC236}">
              <a16:creationId xmlns:a16="http://schemas.microsoft.com/office/drawing/2014/main" xmlns="" id="{00000000-0008-0000-0800-00007D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18</xdr:col>
      <xdr:colOff>28575</xdr:colOff>
      <xdr:row>265</xdr:row>
      <xdr:rowOff>0</xdr:rowOff>
    </xdr:from>
    <xdr:to>
      <xdr:col>22</xdr:col>
      <xdr:colOff>571500</xdr:colOff>
      <xdr:row>283</xdr:row>
      <xdr:rowOff>19050</xdr:rowOff>
    </xdr:to>
    <xdr:graphicFrame macro="">
      <xdr:nvGraphicFramePr>
        <xdr:cNvPr id="50447486" name="Chart 69">
          <a:extLst>
            <a:ext uri="{FF2B5EF4-FFF2-40B4-BE49-F238E27FC236}">
              <a16:creationId xmlns:a16="http://schemas.microsoft.com/office/drawing/2014/main" xmlns="" id="{00000000-0008-0000-0800-00007E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285</xdr:row>
      <xdr:rowOff>28575</xdr:rowOff>
    </xdr:from>
    <xdr:to>
      <xdr:col>4</xdr:col>
      <xdr:colOff>552450</xdr:colOff>
      <xdr:row>302</xdr:row>
      <xdr:rowOff>171450</xdr:rowOff>
    </xdr:to>
    <xdr:graphicFrame macro="">
      <xdr:nvGraphicFramePr>
        <xdr:cNvPr id="50447487" name="Chart 70">
          <a:extLst>
            <a:ext uri="{FF2B5EF4-FFF2-40B4-BE49-F238E27FC236}">
              <a16:creationId xmlns:a16="http://schemas.microsoft.com/office/drawing/2014/main" xmlns="" id="{00000000-0008-0000-0800-00007F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28575</xdr:colOff>
      <xdr:row>285</xdr:row>
      <xdr:rowOff>9525</xdr:rowOff>
    </xdr:from>
    <xdr:to>
      <xdr:col>10</xdr:col>
      <xdr:colOff>590550</xdr:colOff>
      <xdr:row>303</xdr:row>
      <xdr:rowOff>28575</xdr:rowOff>
    </xdr:to>
    <xdr:graphicFrame macro="">
      <xdr:nvGraphicFramePr>
        <xdr:cNvPr id="50447488" name="Chart 71">
          <a:extLst>
            <a:ext uri="{FF2B5EF4-FFF2-40B4-BE49-F238E27FC236}">
              <a16:creationId xmlns:a16="http://schemas.microsoft.com/office/drawing/2014/main" xmlns="" id="{00000000-0008-0000-0800-000080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12</xdr:col>
      <xdr:colOff>9525</xdr:colOff>
      <xdr:row>285</xdr:row>
      <xdr:rowOff>38100</xdr:rowOff>
    </xdr:from>
    <xdr:to>
      <xdr:col>16</xdr:col>
      <xdr:colOff>571500</xdr:colOff>
      <xdr:row>302</xdr:row>
      <xdr:rowOff>161925</xdr:rowOff>
    </xdr:to>
    <xdr:graphicFrame macro="">
      <xdr:nvGraphicFramePr>
        <xdr:cNvPr id="50447489" name="Chart 72">
          <a:extLst>
            <a:ext uri="{FF2B5EF4-FFF2-40B4-BE49-F238E27FC236}">
              <a16:creationId xmlns:a16="http://schemas.microsoft.com/office/drawing/2014/main" xmlns="" id="{00000000-0008-0000-0800-000081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17</xdr:col>
      <xdr:colOff>152400</xdr:colOff>
      <xdr:row>285</xdr:row>
      <xdr:rowOff>28575</xdr:rowOff>
    </xdr:from>
    <xdr:to>
      <xdr:col>22</xdr:col>
      <xdr:colOff>571500</xdr:colOff>
      <xdr:row>302</xdr:row>
      <xdr:rowOff>161925</xdr:rowOff>
    </xdr:to>
    <xdr:graphicFrame macro="">
      <xdr:nvGraphicFramePr>
        <xdr:cNvPr id="50447490" name="Chart 73">
          <a:extLst>
            <a:ext uri="{FF2B5EF4-FFF2-40B4-BE49-F238E27FC236}">
              <a16:creationId xmlns:a16="http://schemas.microsoft.com/office/drawing/2014/main" xmlns="" id="{00000000-0008-0000-0800-000082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28575</xdr:colOff>
      <xdr:row>305</xdr:row>
      <xdr:rowOff>0</xdr:rowOff>
    </xdr:from>
    <xdr:to>
      <xdr:col>4</xdr:col>
      <xdr:colOff>561975</xdr:colOff>
      <xdr:row>322</xdr:row>
      <xdr:rowOff>9525</xdr:rowOff>
    </xdr:to>
    <xdr:graphicFrame macro="">
      <xdr:nvGraphicFramePr>
        <xdr:cNvPr id="50447491" name="Chart 74">
          <a:extLst>
            <a:ext uri="{FF2B5EF4-FFF2-40B4-BE49-F238E27FC236}">
              <a16:creationId xmlns:a16="http://schemas.microsoft.com/office/drawing/2014/main" xmlns="" id="{00000000-0008-0000-0800-000083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17</xdr:col>
      <xdr:colOff>0</xdr:colOff>
      <xdr:row>23</xdr:row>
      <xdr:rowOff>0</xdr:rowOff>
    </xdr:to>
    <xdr:graphicFrame macro="">
      <xdr:nvGraphicFramePr>
        <xdr:cNvPr id="50447492" name="Chart 116">
          <a:extLst>
            <a:ext uri="{FF2B5EF4-FFF2-40B4-BE49-F238E27FC236}">
              <a16:creationId xmlns:a16="http://schemas.microsoft.com/office/drawing/2014/main" xmlns="" id="{00000000-0008-0000-0800-000084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18</xdr:col>
      <xdr:colOff>0</xdr:colOff>
      <xdr:row>45</xdr:row>
      <xdr:rowOff>28575</xdr:rowOff>
    </xdr:from>
    <xdr:to>
      <xdr:col>23</xdr:col>
      <xdr:colOff>19050</xdr:colOff>
      <xdr:row>63</xdr:row>
      <xdr:rowOff>47625</xdr:rowOff>
    </xdr:to>
    <xdr:graphicFrame macro="">
      <xdr:nvGraphicFramePr>
        <xdr:cNvPr id="50447493" name="Chart 117">
          <a:extLst>
            <a:ext uri="{FF2B5EF4-FFF2-40B4-BE49-F238E27FC236}">
              <a16:creationId xmlns:a16="http://schemas.microsoft.com/office/drawing/2014/main" xmlns="" id="{00000000-0008-0000-0800-000085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5</xdr:col>
      <xdr:colOff>19050</xdr:colOff>
      <xdr:row>83</xdr:row>
      <xdr:rowOff>19050</xdr:rowOff>
    </xdr:to>
    <xdr:graphicFrame macro="">
      <xdr:nvGraphicFramePr>
        <xdr:cNvPr id="50447494" name="Chart 118">
          <a:extLst>
            <a:ext uri="{FF2B5EF4-FFF2-40B4-BE49-F238E27FC236}">
              <a16:creationId xmlns:a16="http://schemas.microsoft.com/office/drawing/2014/main" xmlns="" id="{00000000-0008-0000-0800-000086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0</xdr:colOff>
      <xdr:row>65</xdr:row>
      <xdr:rowOff>0</xdr:rowOff>
    </xdr:from>
    <xdr:to>
      <xdr:col>11</xdr:col>
      <xdr:colOff>28575</xdr:colOff>
      <xdr:row>83</xdr:row>
      <xdr:rowOff>28575</xdr:rowOff>
    </xdr:to>
    <xdr:graphicFrame macro="">
      <xdr:nvGraphicFramePr>
        <xdr:cNvPr id="50447495" name="Chart 119">
          <a:extLst>
            <a:ext uri="{FF2B5EF4-FFF2-40B4-BE49-F238E27FC236}">
              <a16:creationId xmlns:a16="http://schemas.microsoft.com/office/drawing/2014/main" xmlns="" id="{00000000-0008-0000-0800-000087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17</xdr:col>
      <xdr:colOff>38100</xdr:colOff>
      <xdr:row>83</xdr:row>
      <xdr:rowOff>38100</xdr:rowOff>
    </xdr:to>
    <xdr:graphicFrame macro="">
      <xdr:nvGraphicFramePr>
        <xdr:cNvPr id="50447496" name="Chart 120">
          <a:extLst>
            <a:ext uri="{FF2B5EF4-FFF2-40B4-BE49-F238E27FC236}">
              <a16:creationId xmlns:a16="http://schemas.microsoft.com/office/drawing/2014/main" xmlns="" id="{00000000-0008-0000-0800-000088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18</xdr:col>
      <xdr:colOff>9525</xdr:colOff>
      <xdr:row>65</xdr:row>
      <xdr:rowOff>9525</xdr:rowOff>
    </xdr:from>
    <xdr:to>
      <xdr:col>23</xdr:col>
      <xdr:colOff>47625</xdr:colOff>
      <xdr:row>83</xdr:row>
      <xdr:rowOff>47625</xdr:rowOff>
    </xdr:to>
    <xdr:graphicFrame macro="">
      <xdr:nvGraphicFramePr>
        <xdr:cNvPr id="50447497" name="Chart 121">
          <a:extLst>
            <a:ext uri="{FF2B5EF4-FFF2-40B4-BE49-F238E27FC236}">
              <a16:creationId xmlns:a16="http://schemas.microsoft.com/office/drawing/2014/main" xmlns="" id="{00000000-0008-0000-0800-000089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28575</xdr:colOff>
      <xdr:row>85</xdr:row>
      <xdr:rowOff>0</xdr:rowOff>
    </xdr:from>
    <xdr:to>
      <xdr:col>5</xdr:col>
      <xdr:colOff>0</xdr:colOff>
      <xdr:row>103</xdr:row>
      <xdr:rowOff>9525</xdr:rowOff>
    </xdr:to>
    <xdr:graphicFrame macro="">
      <xdr:nvGraphicFramePr>
        <xdr:cNvPr id="50447498" name="Chart 122">
          <a:extLst>
            <a:ext uri="{FF2B5EF4-FFF2-40B4-BE49-F238E27FC236}">
              <a16:creationId xmlns:a16="http://schemas.microsoft.com/office/drawing/2014/main" xmlns="" id="{00000000-0008-0000-0800-00008A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28575</xdr:colOff>
      <xdr:row>85</xdr:row>
      <xdr:rowOff>28575</xdr:rowOff>
    </xdr:from>
    <xdr:to>
      <xdr:col>11</xdr:col>
      <xdr:colOff>19050</xdr:colOff>
      <xdr:row>102</xdr:row>
      <xdr:rowOff>180975</xdr:rowOff>
    </xdr:to>
    <xdr:graphicFrame macro="">
      <xdr:nvGraphicFramePr>
        <xdr:cNvPr id="50447499" name="Chart 123">
          <a:extLst>
            <a:ext uri="{FF2B5EF4-FFF2-40B4-BE49-F238E27FC236}">
              <a16:creationId xmlns:a16="http://schemas.microsoft.com/office/drawing/2014/main" xmlns="" id="{00000000-0008-0000-0800-00008B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12</xdr:col>
      <xdr:colOff>38100</xdr:colOff>
      <xdr:row>85</xdr:row>
      <xdr:rowOff>38100</xdr:rowOff>
    </xdr:from>
    <xdr:to>
      <xdr:col>17</xdr:col>
      <xdr:colOff>19050</xdr:colOff>
      <xdr:row>103</xdr:row>
      <xdr:rowOff>38100</xdr:rowOff>
    </xdr:to>
    <xdr:graphicFrame macro="">
      <xdr:nvGraphicFramePr>
        <xdr:cNvPr id="50447500" name="Chart 124">
          <a:extLst>
            <a:ext uri="{FF2B5EF4-FFF2-40B4-BE49-F238E27FC236}">
              <a16:creationId xmlns:a16="http://schemas.microsoft.com/office/drawing/2014/main" xmlns="" id="{00000000-0008-0000-0800-00008C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18</xdr:col>
      <xdr:colOff>28575</xdr:colOff>
      <xdr:row>85</xdr:row>
      <xdr:rowOff>9525</xdr:rowOff>
    </xdr:from>
    <xdr:to>
      <xdr:col>23</xdr:col>
      <xdr:colOff>28575</xdr:colOff>
      <xdr:row>103</xdr:row>
      <xdr:rowOff>9525</xdr:rowOff>
    </xdr:to>
    <xdr:graphicFrame macro="">
      <xdr:nvGraphicFramePr>
        <xdr:cNvPr id="50447501" name="Chart 125">
          <a:extLst>
            <a:ext uri="{FF2B5EF4-FFF2-40B4-BE49-F238E27FC236}">
              <a16:creationId xmlns:a16="http://schemas.microsoft.com/office/drawing/2014/main" xmlns="" id="{00000000-0008-0000-0800-00008D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28575</xdr:colOff>
      <xdr:row>105</xdr:row>
      <xdr:rowOff>28575</xdr:rowOff>
    </xdr:from>
    <xdr:to>
      <xdr:col>5</xdr:col>
      <xdr:colOff>28575</xdr:colOff>
      <xdr:row>122</xdr:row>
      <xdr:rowOff>171450</xdr:rowOff>
    </xdr:to>
    <xdr:graphicFrame macro="">
      <xdr:nvGraphicFramePr>
        <xdr:cNvPr id="50447502" name="Chart 126">
          <a:extLst>
            <a:ext uri="{FF2B5EF4-FFF2-40B4-BE49-F238E27FC236}">
              <a16:creationId xmlns:a16="http://schemas.microsoft.com/office/drawing/2014/main" xmlns="" id="{00000000-0008-0000-0800-00008E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28575</xdr:colOff>
      <xdr:row>105</xdr:row>
      <xdr:rowOff>28575</xdr:rowOff>
    </xdr:from>
    <xdr:to>
      <xdr:col>10</xdr:col>
      <xdr:colOff>600075</xdr:colOff>
      <xdr:row>122</xdr:row>
      <xdr:rowOff>180975</xdr:rowOff>
    </xdr:to>
    <xdr:graphicFrame macro="">
      <xdr:nvGraphicFramePr>
        <xdr:cNvPr id="50447503" name="Chart 127">
          <a:extLst>
            <a:ext uri="{FF2B5EF4-FFF2-40B4-BE49-F238E27FC236}">
              <a16:creationId xmlns:a16="http://schemas.microsoft.com/office/drawing/2014/main" xmlns="" id="{00000000-0008-0000-0800-00008F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12</xdr:col>
      <xdr:colOff>9525</xdr:colOff>
      <xdr:row>105</xdr:row>
      <xdr:rowOff>28575</xdr:rowOff>
    </xdr:from>
    <xdr:to>
      <xdr:col>17</xdr:col>
      <xdr:colOff>0</xdr:colOff>
      <xdr:row>122</xdr:row>
      <xdr:rowOff>161925</xdr:rowOff>
    </xdr:to>
    <xdr:graphicFrame macro="">
      <xdr:nvGraphicFramePr>
        <xdr:cNvPr id="50447504" name="Chart 128">
          <a:extLst>
            <a:ext uri="{FF2B5EF4-FFF2-40B4-BE49-F238E27FC236}">
              <a16:creationId xmlns:a16="http://schemas.microsoft.com/office/drawing/2014/main" xmlns="" id="{00000000-0008-0000-0800-000090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18</xdr:col>
      <xdr:colOff>9525</xdr:colOff>
      <xdr:row>105</xdr:row>
      <xdr:rowOff>28575</xdr:rowOff>
    </xdr:from>
    <xdr:to>
      <xdr:col>23</xdr:col>
      <xdr:colOff>19050</xdr:colOff>
      <xdr:row>122</xdr:row>
      <xdr:rowOff>180975</xdr:rowOff>
    </xdr:to>
    <xdr:graphicFrame macro="">
      <xdr:nvGraphicFramePr>
        <xdr:cNvPr id="50447505" name="Chart 129">
          <a:extLst>
            <a:ext uri="{FF2B5EF4-FFF2-40B4-BE49-F238E27FC236}">
              <a16:creationId xmlns:a16="http://schemas.microsoft.com/office/drawing/2014/main" xmlns="" id="{00000000-0008-0000-0800-000091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600075</xdr:colOff>
      <xdr:row>142</xdr:row>
      <xdr:rowOff>152400</xdr:rowOff>
    </xdr:to>
    <xdr:graphicFrame macro="">
      <xdr:nvGraphicFramePr>
        <xdr:cNvPr id="50447506" name="Chart 130">
          <a:extLst>
            <a:ext uri="{FF2B5EF4-FFF2-40B4-BE49-F238E27FC236}">
              <a16:creationId xmlns:a16="http://schemas.microsoft.com/office/drawing/2014/main" xmlns="" id="{00000000-0008-0000-0800-000092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0</xdr:colOff>
      <xdr:row>125</xdr:row>
      <xdr:rowOff>0</xdr:rowOff>
    </xdr:from>
    <xdr:to>
      <xdr:col>11</xdr:col>
      <xdr:colOff>19050</xdr:colOff>
      <xdr:row>143</xdr:row>
      <xdr:rowOff>0</xdr:rowOff>
    </xdr:to>
    <xdr:graphicFrame macro="">
      <xdr:nvGraphicFramePr>
        <xdr:cNvPr id="50447507" name="Chart 131">
          <a:extLst>
            <a:ext uri="{FF2B5EF4-FFF2-40B4-BE49-F238E27FC236}">
              <a16:creationId xmlns:a16="http://schemas.microsoft.com/office/drawing/2014/main" xmlns="" id="{00000000-0008-0000-0800-000093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12</xdr:col>
      <xdr:colOff>0</xdr:colOff>
      <xdr:row>125</xdr:row>
      <xdr:rowOff>0</xdr:rowOff>
    </xdr:from>
    <xdr:to>
      <xdr:col>17</xdr:col>
      <xdr:colOff>0</xdr:colOff>
      <xdr:row>143</xdr:row>
      <xdr:rowOff>0</xdr:rowOff>
    </xdr:to>
    <xdr:graphicFrame macro="">
      <xdr:nvGraphicFramePr>
        <xdr:cNvPr id="50447508" name="Chart 132">
          <a:extLst>
            <a:ext uri="{FF2B5EF4-FFF2-40B4-BE49-F238E27FC236}">
              <a16:creationId xmlns:a16="http://schemas.microsoft.com/office/drawing/2014/main" xmlns="" id="{00000000-0008-0000-0800-000094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18</xdr:col>
      <xdr:colOff>0</xdr:colOff>
      <xdr:row>125</xdr:row>
      <xdr:rowOff>0</xdr:rowOff>
    </xdr:from>
    <xdr:to>
      <xdr:col>23</xdr:col>
      <xdr:colOff>0</xdr:colOff>
      <xdr:row>143</xdr:row>
      <xdr:rowOff>0</xdr:rowOff>
    </xdr:to>
    <xdr:graphicFrame macro="">
      <xdr:nvGraphicFramePr>
        <xdr:cNvPr id="50447509" name="Chart 133">
          <a:extLst>
            <a:ext uri="{FF2B5EF4-FFF2-40B4-BE49-F238E27FC236}">
              <a16:creationId xmlns:a16="http://schemas.microsoft.com/office/drawing/2014/main" xmlns="" id="{00000000-0008-0000-0800-000095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28575</xdr:colOff>
      <xdr:row>145</xdr:row>
      <xdr:rowOff>28575</xdr:rowOff>
    </xdr:from>
    <xdr:to>
      <xdr:col>5</xdr:col>
      <xdr:colOff>28575</xdr:colOff>
      <xdr:row>163</xdr:row>
      <xdr:rowOff>28575</xdr:rowOff>
    </xdr:to>
    <xdr:graphicFrame macro="">
      <xdr:nvGraphicFramePr>
        <xdr:cNvPr id="50447510" name="Chart 134">
          <a:extLst>
            <a:ext uri="{FF2B5EF4-FFF2-40B4-BE49-F238E27FC236}">
              <a16:creationId xmlns:a16="http://schemas.microsoft.com/office/drawing/2014/main" xmlns="" id="{00000000-0008-0000-0800-000096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9525</xdr:colOff>
      <xdr:row>145</xdr:row>
      <xdr:rowOff>9525</xdr:rowOff>
    </xdr:from>
    <xdr:to>
      <xdr:col>11</xdr:col>
      <xdr:colOff>9525</xdr:colOff>
      <xdr:row>163</xdr:row>
      <xdr:rowOff>9525</xdr:rowOff>
    </xdr:to>
    <xdr:graphicFrame macro="">
      <xdr:nvGraphicFramePr>
        <xdr:cNvPr id="50447511" name="Chart 135">
          <a:extLst>
            <a:ext uri="{FF2B5EF4-FFF2-40B4-BE49-F238E27FC236}">
              <a16:creationId xmlns:a16="http://schemas.microsoft.com/office/drawing/2014/main" xmlns="" id="{00000000-0008-0000-0800-000097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12</xdr:col>
      <xdr:colOff>9525</xdr:colOff>
      <xdr:row>145</xdr:row>
      <xdr:rowOff>0</xdr:rowOff>
    </xdr:from>
    <xdr:to>
      <xdr:col>17</xdr:col>
      <xdr:colOff>9525</xdr:colOff>
      <xdr:row>163</xdr:row>
      <xdr:rowOff>0</xdr:rowOff>
    </xdr:to>
    <xdr:graphicFrame macro="">
      <xdr:nvGraphicFramePr>
        <xdr:cNvPr id="50447512" name="Chart 136">
          <a:extLst>
            <a:ext uri="{FF2B5EF4-FFF2-40B4-BE49-F238E27FC236}">
              <a16:creationId xmlns:a16="http://schemas.microsoft.com/office/drawing/2014/main" xmlns="" id="{00000000-0008-0000-0800-000098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18</xdr:col>
      <xdr:colOff>0</xdr:colOff>
      <xdr:row>145</xdr:row>
      <xdr:rowOff>38100</xdr:rowOff>
    </xdr:from>
    <xdr:to>
      <xdr:col>23</xdr:col>
      <xdr:colOff>0</xdr:colOff>
      <xdr:row>163</xdr:row>
      <xdr:rowOff>38100</xdr:rowOff>
    </xdr:to>
    <xdr:graphicFrame macro="">
      <xdr:nvGraphicFramePr>
        <xdr:cNvPr id="50447513" name="Chart 137">
          <a:extLst>
            <a:ext uri="{FF2B5EF4-FFF2-40B4-BE49-F238E27FC236}">
              <a16:creationId xmlns:a16="http://schemas.microsoft.com/office/drawing/2014/main" xmlns="" id="{00000000-0008-0000-0800-000099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47625</xdr:colOff>
      <xdr:row>165</xdr:row>
      <xdr:rowOff>28575</xdr:rowOff>
    </xdr:from>
    <xdr:to>
      <xdr:col>5</xdr:col>
      <xdr:colOff>47625</xdr:colOff>
      <xdr:row>183</xdr:row>
      <xdr:rowOff>28575</xdr:rowOff>
    </xdr:to>
    <xdr:graphicFrame macro="">
      <xdr:nvGraphicFramePr>
        <xdr:cNvPr id="50447514" name="Chart 138">
          <a:extLst>
            <a:ext uri="{FF2B5EF4-FFF2-40B4-BE49-F238E27FC236}">
              <a16:creationId xmlns:a16="http://schemas.microsoft.com/office/drawing/2014/main" xmlns="" id="{00000000-0008-0000-0800-00009A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6</xdr:col>
      <xdr:colOff>9525</xdr:colOff>
      <xdr:row>265</xdr:row>
      <xdr:rowOff>9525</xdr:rowOff>
    </xdr:from>
    <xdr:to>
      <xdr:col>11</xdr:col>
      <xdr:colOff>28575</xdr:colOff>
      <xdr:row>283</xdr:row>
      <xdr:rowOff>28575</xdr:rowOff>
    </xdr:to>
    <xdr:graphicFrame macro="">
      <xdr:nvGraphicFramePr>
        <xdr:cNvPr id="50447515" name="Chart 139">
          <a:extLst>
            <a:ext uri="{FF2B5EF4-FFF2-40B4-BE49-F238E27FC236}">
              <a16:creationId xmlns:a16="http://schemas.microsoft.com/office/drawing/2014/main" xmlns="" id="{00000000-0008-0000-0800-00009B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10</xdr:col>
      <xdr:colOff>581025</xdr:colOff>
      <xdr:row>23</xdr:row>
      <xdr:rowOff>0</xdr:rowOff>
    </xdr:to>
    <xdr:graphicFrame macro="">
      <xdr:nvGraphicFramePr>
        <xdr:cNvPr id="50447516" name="Chart 144">
          <a:extLst>
            <a:ext uri="{FF2B5EF4-FFF2-40B4-BE49-F238E27FC236}">
              <a16:creationId xmlns:a16="http://schemas.microsoft.com/office/drawing/2014/main" xmlns="" id="{00000000-0008-0000-0800-00009C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4</xdr:col>
      <xdr:colOff>581025</xdr:colOff>
      <xdr:row>22</xdr:row>
      <xdr:rowOff>190500</xdr:rowOff>
    </xdr:to>
    <xdr:graphicFrame macro="">
      <xdr:nvGraphicFramePr>
        <xdr:cNvPr id="50447517" name="Chart 145">
          <a:extLst>
            <a:ext uri="{FF2B5EF4-FFF2-40B4-BE49-F238E27FC236}">
              <a16:creationId xmlns:a16="http://schemas.microsoft.com/office/drawing/2014/main" xmlns="" id="{00000000-0008-0000-0800-00009D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6</xdr:col>
      <xdr:colOff>0</xdr:colOff>
      <xdr:row>305</xdr:row>
      <xdr:rowOff>0</xdr:rowOff>
    </xdr:from>
    <xdr:to>
      <xdr:col>11</xdr:col>
      <xdr:colOff>28575</xdr:colOff>
      <xdr:row>322</xdr:row>
      <xdr:rowOff>9525</xdr:rowOff>
    </xdr:to>
    <xdr:graphicFrame macro="">
      <xdr:nvGraphicFramePr>
        <xdr:cNvPr id="50447518" name="Chart 148">
          <a:extLst>
            <a:ext uri="{FF2B5EF4-FFF2-40B4-BE49-F238E27FC236}">
              <a16:creationId xmlns:a16="http://schemas.microsoft.com/office/drawing/2014/main" xmlns="" id="{00000000-0008-0000-0800-00009E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12</xdr:col>
      <xdr:colOff>0</xdr:colOff>
      <xdr:row>305</xdr:row>
      <xdr:rowOff>0</xdr:rowOff>
    </xdr:from>
    <xdr:to>
      <xdr:col>17</xdr:col>
      <xdr:colOff>66675</xdr:colOff>
      <xdr:row>322</xdr:row>
      <xdr:rowOff>28575</xdr:rowOff>
    </xdr:to>
    <xdr:graphicFrame macro="">
      <xdr:nvGraphicFramePr>
        <xdr:cNvPr id="50447519" name="Chart 149">
          <a:extLst>
            <a:ext uri="{FF2B5EF4-FFF2-40B4-BE49-F238E27FC236}">
              <a16:creationId xmlns:a16="http://schemas.microsoft.com/office/drawing/2014/main" xmlns="" id="{00000000-0008-0000-0800-00009F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18</xdr:col>
      <xdr:colOff>28575</xdr:colOff>
      <xdr:row>305</xdr:row>
      <xdr:rowOff>9525</xdr:rowOff>
    </xdr:from>
    <xdr:to>
      <xdr:col>22</xdr:col>
      <xdr:colOff>600075</xdr:colOff>
      <xdr:row>322</xdr:row>
      <xdr:rowOff>19050</xdr:rowOff>
    </xdr:to>
    <xdr:graphicFrame macro="">
      <xdr:nvGraphicFramePr>
        <xdr:cNvPr id="50447520" name="Chart 150">
          <a:extLst>
            <a:ext uri="{FF2B5EF4-FFF2-40B4-BE49-F238E27FC236}">
              <a16:creationId xmlns:a16="http://schemas.microsoft.com/office/drawing/2014/main" xmlns="" id="{00000000-0008-0000-0800-0000A0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324</xdr:row>
      <xdr:rowOff>9525</xdr:rowOff>
    </xdr:from>
    <xdr:to>
      <xdr:col>5</xdr:col>
      <xdr:colOff>9525</xdr:colOff>
      <xdr:row>341</xdr:row>
      <xdr:rowOff>0</xdr:rowOff>
    </xdr:to>
    <xdr:graphicFrame macro="">
      <xdr:nvGraphicFramePr>
        <xdr:cNvPr id="50447521" name="Chart 151">
          <a:extLst>
            <a:ext uri="{FF2B5EF4-FFF2-40B4-BE49-F238E27FC236}">
              <a16:creationId xmlns:a16="http://schemas.microsoft.com/office/drawing/2014/main" xmlns="" id="{00000000-0008-0000-0800-0000A1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28575</xdr:colOff>
      <xdr:row>324</xdr:row>
      <xdr:rowOff>28575</xdr:rowOff>
    </xdr:from>
    <xdr:to>
      <xdr:col>11</xdr:col>
      <xdr:colOff>38100</xdr:colOff>
      <xdr:row>341</xdr:row>
      <xdr:rowOff>28575</xdr:rowOff>
    </xdr:to>
    <xdr:graphicFrame macro="">
      <xdr:nvGraphicFramePr>
        <xdr:cNvPr id="50447522" name="Chart 152">
          <a:extLst>
            <a:ext uri="{FF2B5EF4-FFF2-40B4-BE49-F238E27FC236}">
              <a16:creationId xmlns:a16="http://schemas.microsoft.com/office/drawing/2014/main" xmlns="" id="{00000000-0008-0000-0800-0000A2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12</xdr:col>
      <xdr:colOff>28575</xdr:colOff>
      <xdr:row>324</xdr:row>
      <xdr:rowOff>0</xdr:rowOff>
    </xdr:from>
    <xdr:to>
      <xdr:col>17</xdr:col>
      <xdr:colOff>0</xdr:colOff>
      <xdr:row>340</xdr:row>
      <xdr:rowOff>200025</xdr:rowOff>
    </xdr:to>
    <xdr:graphicFrame macro="">
      <xdr:nvGraphicFramePr>
        <xdr:cNvPr id="50447523" name="Chart 153">
          <a:extLst>
            <a:ext uri="{FF2B5EF4-FFF2-40B4-BE49-F238E27FC236}">
              <a16:creationId xmlns:a16="http://schemas.microsoft.com/office/drawing/2014/main" xmlns="" id="{00000000-0008-0000-0800-0000A3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18</xdr:col>
      <xdr:colOff>0</xdr:colOff>
      <xdr:row>324</xdr:row>
      <xdr:rowOff>9525</xdr:rowOff>
    </xdr:from>
    <xdr:to>
      <xdr:col>22</xdr:col>
      <xdr:colOff>561975</xdr:colOff>
      <xdr:row>341</xdr:row>
      <xdr:rowOff>9525</xdr:rowOff>
    </xdr:to>
    <xdr:graphicFrame macro="">
      <xdr:nvGraphicFramePr>
        <xdr:cNvPr id="50447524" name="Chart 154">
          <a:extLst>
            <a:ext uri="{FF2B5EF4-FFF2-40B4-BE49-F238E27FC236}">
              <a16:creationId xmlns:a16="http://schemas.microsoft.com/office/drawing/2014/main" xmlns="" id="{00000000-0008-0000-0800-0000A4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28575</xdr:colOff>
      <xdr:row>343</xdr:row>
      <xdr:rowOff>28575</xdr:rowOff>
    </xdr:from>
    <xdr:to>
      <xdr:col>5</xdr:col>
      <xdr:colOff>9525</xdr:colOff>
      <xdr:row>360</xdr:row>
      <xdr:rowOff>0</xdr:rowOff>
    </xdr:to>
    <xdr:graphicFrame macro="">
      <xdr:nvGraphicFramePr>
        <xdr:cNvPr id="50447525" name="Chart 155">
          <a:extLst>
            <a:ext uri="{FF2B5EF4-FFF2-40B4-BE49-F238E27FC236}">
              <a16:creationId xmlns:a16="http://schemas.microsoft.com/office/drawing/2014/main" xmlns="" id="{00000000-0008-0000-0800-0000A5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6</xdr:col>
      <xdr:colOff>0</xdr:colOff>
      <xdr:row>343</xdr:row>
      <xdr:rowOff>28575</xdr:rowOff>
    </xdr:from>
    <xdr:to>
      <xdr:col>10</xdr:col>
      <xdr:colOff>571500</xdr:colOff>
      <xdr:row>360</xdr:row>
      <xdr:rowOff>0</xdr:rowOff>
    </xdr:to>
    <xdr:graphicFrame macro="">
      <xdr:nvGraphicFramePr>
        <xdr:cNvPr id="50447526" name="Chart 156">
          <a:extLst>
            <a:ext uri="{FF2B5EF4-FFF2-40B4-BE49-F238E27FC236}">
              <a16:creationId xmlns:a16="http://schemas.microsoft.com/office/drawing/2014/main" xmlns="" id="{00000000-0008-0000-0800-0000A6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12</xdr:col>
      <xdr:colOff>0</xdr:colOff>
      <xdr:row>343</xdr:row>
      <xdr:rowOff>28575</xdr:rowOff>
    </xdr:from>
    <xdr:to>
      <xdr:col>17</xdr:col>
      <xdr:colOff>9525</xdr:colOff>
      <xdr:row>359</xdr:row>
      <xdr:rowOff>161925</xdr:rowOff>
    </xdr:to>
    <xdr:graphicFrame macro="">
      <xdr:nvGraphicFramePr>
        <xdr:cNvPr id="50447527" name="Chart 157">
          <a:extLst>
            <a:ext uri="{FF2B5EF4-FFF2-40B4-BE49-F238E27FC236}">
              <a16:creationId xmlns:a16="http://schemas.microsoft.com/office/drawing/2014/main" xmlns="" id="{00000000-0008-0000-0800-0000A7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18</xdr:col>
      <xdr:colOff>28575</xdr:colOff>
      <xdr:row>343</xdr:row>
      <xdr:rowOff>28575</xdr:rowOff>
    </xdr:from>
    <xdr:to>
      <xdr:col>23</xdr:col>
      <xdr:colOff>19050</xdr:colOff>
      <xdr:row>359</xdr:row>
      <xdr:rowOff>180975</xdr:rowOff>
    </xdr:to>
    <xdr:graphicFrame macro="">
      <xdr:nvGraphicFramePr>
        <xdr:cNvPr id="50447528" name="Chart 158">
          <a:extLst>
            <a:ext uri="{FF2B5EF4-FFF2-40B4-BE49-F238E27FC236}">
              <a16:creationId xmlns:a16="http://schemas.microsoft.com/office/drawing/2014/main" xmlns="" id="{00000000-0008-0000-0800-0000A8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600075</xdr:colOff>
      <xdr:row>380</xdr:row>
      <xdr:rowOff>28575</xdr:rowOff>
    </xdr:to>
    <xdr:graphicFrame macro="">
      <xdr:nvGraphicFramePr>
        <xdr:cNvPr id="50447529" name="Chart 159">
          <a:extLst>
            <a:ext uri="{FF2B5EF4-FFF2-40B4-BE49-F238E27FC236}">
              <a16:creationId xmlns:a16="http://schemas.microsoft.com/office/drawing/2014/main" xmlns="" id="{00000000-0008-0000-0800-0000A9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6</xdr:col>
      <xdr:colOff>0</xdr:colOff>
      <xdr:row>362</xdr:row>
      <xdr:rowOff>0</xdr:rowOff>
    </xdr:from>
    <xdr:to>
      <xdr:col>11</xdr:col>
      <xdr:colOff>28575</xdr:colOff>
      <xdr:row>380</xdr:row>
      <xdr:rowOff>9525</xdr:rowOff>
    </xdr:to>
    <xdr:graphicFrame macro="">
      <xdr:nvGraphicFramePr>
        <xdr:cNvPr id="50447530" name="Chart 160">
          <a:extLst>
            <a:ext uri="{FF2B5EF4-FFF2-40B4-BE49-F238E27FC236}">
              <a16:creationId xmlns:a16="http://schemas.microsoft.com/office/drawing/2014/main" xmlns="" id="{00000000-0008-0000-0800-0000AA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12</xdr:col>
      <xdr:colOff>0</xdr:colOff>
      <xdr:row>362</xdr:row>
      <xdr:rowOff>0</xdr:rowOff>
    </xdr:from>
    <xdr:to>
      <xdr:col>16</xdr:col>
      <xdr:colOff>571500</xdr:colOff>
      <xdr:row>380</xdr:row>
      <xdr:rowOff>38100</xdr:rowOff>
    </xdr:to>
    <xdr:graphicFrame macro="">
      <xdr:nvGraphicFramePr>
        <xdr:cNvPr id="50447531" name="Chart 161">
          <a:extLst>
            <a:ext uri="{FF2B5EF4-FFF2-40B4-BE49-F238E27FC236}">
              <a16:creationId xmlns:a16="http://schemas.microsoft.com/office/drawing/2014/main" xmlns="" id="{00000000-0008-0000-0800-0000AB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18</xdr:col>
      <xdr:colOff>0</xdr:colOff>
      <xdr:row>362</xdr:row>
      <xdr:rowOff>28575</xdr:rowOff>
    </xdr:from>
    <xdr:to>
      <xdr:col>22</xdr:col>
      <xdr:colOff>600075</xdr:colOff>
      <xdr:row>380</xdr:row>
      <xdr:rowOff>0</xdr:rowOff>
    </xdr:to>
    <xdr:graphicFrame macro="">
      <xdr:nvGraphicFramePr>
        <xdr:cNvPr id="50447532" name="Chart 162">
          <a:extLst>
            <a:ext uri="{FF2B5EF4-FFF2-40B4-BE49-F238E27FC236}">
              <a16:creationId xmlns:a16="http://schemas.microsoft.com/office/drawing/2014/main" xmlns="" id="{00000000-0008-0000-0800-0000AC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47625</xdr:colOff>
      <xdr:row>382</xdr:row>
      <xdr:rowOff>38100</xdr:rowOff>
    </xdr:from>
    <xdr:to>
      <xdr:col>5</xdr:col>
      <xdr:colOff>38100</xdr:colOff>
      <xdr:row>399</xdr:row>
      <xdr:rowOff>47625</xdr:rowOff>
    </xdr:to>
    <xdr:graphicFrame macro="">
      <xdr:nvGraphicFramePr>
        <xdr:cNvPr id="50447533" name="Chart 163">
          <a:extLst>
            <a:ext uri="{FF2B5EF4-FFF2-40B4-BE49-F238E27FC236}">
              <a16:creationId xmlns:a16="http://schemas.microsoft.com/office/drawing/2014/main" xmlns="" id="{00000000-0008-0000-0800-0000AD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6</xdr:col>
      <xdr:colOff>28575</xdr:colOff>
      <xdr:row>382</xdr:row>
      <xdr:rowOff>9525</xdr:rowOff>
    </xdr:from>
    <xdr:to>
      <xdr:col>10</xdr:col>
      <xdr:colOff>600075</xdr:colOff>
      <xdr:row>399</xdr:row>
      <xdr:rowOff>9525</xdr:rowOff>
    </xdr:to>
    <xdr:graphicFrame macro="">
      <xdr:nvGraphicFramePr>
        <xdr:cNvPr id="50447534" name="Chart 164">
          <a:extLst>
            <a:ext uri="{FF2B5EF4-FFF2-40B4-BE49-F238E27FC236}">
              <a16:creationId xmlns:a16="http://schemas.microsoft.com/office/drawing/2014/main" xmlns="" id="{00000000-0008-0000-0800-0000AE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12</xdr:col>
      <xdr:colOff>9525</xdr:colOff>
      <xdr:row>382</xdr:row>
      <xdr:rowOff>9525</xdr:rowOff>
    </xdr:from>
    <xdr:to>
      <xdr:col>17</xdr:col>
      <xdr:colOff>0</xdr:colOff>
      <xdr:row>399</xdr:row>
      <xdr:rowOff>0</xdr:rowOff>
    </xdr:to>
    <xdr:graphicFrame macro="">
      <xdr:nvGraphicFramePr>
        <xdr:cNvPr id="50447535" name="Chart 165">
          <a:extLst>
            <a:ext uri="{FF2B5EF4-FFF2-40B4-BE49-F238E27FC236}">
              <a16:creationId xmlns:a16="http://schemas.microsoft.com/office/drawing/2014/main" xmlns="" id="{00000000-0008-0000-0800-0000AF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18</xdr:col>
      <xdr:colOff>28575</xdr:colOff>
      <xdr:row>382</xdr:row>
      <xdr:rowOff>28575</xdr:rowOff>
    </xdr:from>
    <xdr:to>
      <xdr:col>23</xdr:col>
      <xdr:colOff>19050</xdr:colOff>
      <xdr:row>399</xdr:row>
      <xdr:rowOff>38100</xdr:rowOff>
    </xdr:to>
    <xdr:graphicFrame macro="">
      <xdr:nvGraphicFramePr>
        <xdr:cNvPr id="50447536" name="Chart 166">
          <a:extLst>
            <a:ext uri="{FF2B5EF4-FFF2-40B4-BE49-F238E27FC236}">
              <a16:creationId xmlns:a16="http://schemas.microsoft.com/office/drawing/2014/main" xmlns="" id="{00000000-0008-0000-0800-0000B0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28575</xdr:colOff>
      <xdr:row>401</xdr:row>
      <xdr:rowOff>28575</xdr:rowOff>
    </xdr:from>
    <xdr:to>
      <xdr:col>4</xdr:col>
      <xdr:colOff>581025</xdr:colOff>
      <xdr:row>419</xdr:row>
      <xdr:rowOff>0</xdr:rowOff>
    </xdr:to>
    <xdr:graphicFrame macro="">
      <xdr:nvGraphicFramePr>
        <xdr:cNvPr id="50447537" name="Chart 167">
          <a:extLst>
            <a:ext uri="{FF2B5EF4-FFF2-40B4-BE49-F238E27FC236}">
              <a16:creationId xmlns:a16="http://schemas.microsoft.com/office/drawing/2014/main" xmlns="" id="{00000000-0008-0000-0800-0000B1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6</xdr:col>
      <xdr:colOff>0</xdr:colOff>
      <xdr:row>401</xdr:row>
      <xdr:rowOff>9525</xdr:rowOff>
    </xdr:from>
    <xdr:to>
      <xdr:col>10</xdr:col>
      <xdr:colOff>600075</xdr:colOff>
      <xdr:row>418</xdr:row>
      <xdr:rowOff>190500</xdr:rowOff>
    </xdr:to>
    <xdr:graphicFrame macro="">
      <xdr:nvGraphicFramePr>
        <xdr:cNvPr id="50447538" name="Chart 168">
          <a:extLst>
            <a:ext uri="{FF2B5EF4-FFF2-40B4-BE49-F238E27FC236}">
              <a16:creationId xmlns:a16="http://schemas.microsoft.com/office/drawing/2014/main" xmlns="" id="{00000000-0008-0000-0800-0000B2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12</xdr:col>
      <xdr:colOff>28575</xdr:colOff>
      <xdr:row>400</xdr:row>
      <xdr:rowOff>200025</xdr:rowOff>
    </xdr:from>
    <xdr:to>
      <xdr:col>17</xdr:col>
      <xdr:colOff>19050</xdr:colOff>
      <xdr:row>418</xdr:row>
      <xdr:rowOff>190500</xdr:rowOff>
    </xdr:to>
    <xdr:graphicFrame macro="">
      <xdr:nvGraphicFramePr>
        <xdr:cNvPr id="50447539" name="Chart 169">
          <a:extLst>
            <a:ext uri="{FF2B5EF4-FFF2-40B4-BE49-F238E27FC236}">
              <a16:creationId xmlns:a16="http://schemas.microsoft.com/office/drawing/2014/main" xmlns="" id="{00000000-0008-0000-0800-0000B3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18</xdr:col>
      <xdr:colOff>0</xdr:colOff>
      <xdr:row>401</xdr:row>
      <xdr:rowOff>9525</xdr:rowOff>
    </xdr:from>
    <xdr:to>
      <xdr:col>22</xdr:col>
      <xdr:colOff>571500</xdr:colOff>
      <xdr:row>419</xdr:row>
      <xdr:rowOff>38100</xdr:rowOff>
    </xdr:to>
    <xdr:graphicFrame macro="">
      <xdr:nvGraphicFramePr>
        <xdr:cNvPr id="50447540" name="Chart 170">
          <a:extLst>
            <a:ext uri="{FF2B5EF4-FFF2-40B4-BE49-F238E27FC236}">
              <a16:creationId xmlns:a16="http://schemas.microsoft.com/office/drawing/2014/main" xmlns="" id="{00000000-0008-0000-0800-0000B4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421</xdr:row>
      <xdr:rowOff>0</xdr:rowOff>
    </xdr:from>
    <xdr:to>
      <xdr:col>5</xdr:col>
      <xdr:colOff>0</xdr:colOff>
      <xdr:row>438</xdr:row>
      <xdr:rowOff>28575</xdr:rowOff>
    </xdr:to>
    <xdr:graphicFrame macro="">
      <xdr:nvGraphicFramePr>
        <xdr:cNvPr id="50447541" name="Chart 171">
          <a:extLst>
            <a:ext uri="{FF2B5EF4-FFF2-40B4-BE49-F238E27FC236}">
              <a16:creationId xmlns:a16="http://schemas.microsoft.com/office/drawing/2014/main" xmlns="" id="{00000000-0008-0000-0800-0000B5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6</xdr:col>
      <xdr:colOff>0</xdr:colOff>
      <xdr:row>421</xdr:row>
      <xdr:rowOff>0</xdr:rowOff>
    </xdr:from>
    <xdr:to>
      <xdr:col>10</xdr:col>
      <xdr:colOff>600075</xdr:colOff>
      <xdr:row>438</xdr:row>
      <xdr:rowOff>9525</xdr:rowOff>
    </xdr:to>
    <xdr:graphicFrame macro="">
      <xdr:nvGraphicFramePr>
        <xdr:cNvPr id="50447542" name="Chart 172">
          <a:extLst>
            <a:ext uri="{FF2B5EF4-FFF2-40B4-BE49-F238E27FC236}">
              <a16:creationId xmlns:a16="http://schemas.microsoft.com/office/drawing/2014/main" xmlns="" id="{00000000-0008-0000-0800-0000B6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12</xdr:col>
      <xdr:colOff>0</xdr:colOff>
      <xdr:row>421</xdr:row>
      <xdr:rowOff>0</xdr:rowOff>
    </xdr:from>
    <xdr:to>
      <xdr:col>17</xdr:col>
      <xdr:colOff>0</xdr:colOff>
      <xdr:row>438</xdr:row>
      <xdr:rowOff>9525</xdr:rowOff>
    </xdr:to>
    <xdr:graphicFrame macro="">
      <xdr:nvGraphicFramePr>
        <xdr:cNvPr id="50447543" name="Chart 173">
          <a:extLst>
            <a:ext uri="{FF2B5EF4-FFF2-40B4-BE49-F238E27FC236}">
              <a16:creationId xmlns:a16="http://schemas.microsoft.com/office/drawing/2014/main" xmlns="" id="{00000000-0008-0000-0800-0000B7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18</xdr:col>
      <xdr:colOff>28575</xdr:colOff>
      <xdr:row>421</xdr:row>
      <xdr:rowOff>28575</xdr:rowOff>
    </xdr:from>
    <xdr:to>
      <xdr:col>23</xdr:col>
      <xdr:colOff>19050</xdr:colOff>
      <xdr:row>438</xdr:row>
      <xdr:rowOff>28575</xdr:rowOff>
    </xdr:to>
    <xdr:graphicFrame macro="">
      <xdr:nvGraphicFramePr>
        <xdr:cNvPr id="50447544" name="Chart 174">
          <a:extLst>
            <a:ext uri="{FF2B5EF4-FFF2-40B4-BE49-F238E27FC236}">
              <a16:creationId xmlns:a16="http://schemas.microsoft.com/office/drawing/2014/main" xmlns="" id="{00000000-0008-0000-0800-0000B8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28575</xdr:colOff>
      <xdr:row>440</xdr:row>
      <xdr:rowOff>28575</xdr:rowOff>
    </xdr:from>
    <xdr:to>
      <xdr:col>5</xdr:col>
      <xdr:colOff>38100</xdr:colOff>
      <xdr:row>457</xdr:row>
      <xdr:rowOff>57150</xdr:rowOff>
    </xdr:to>
    <xdr:graphicFrame macro="">
      <xdr:nvGraphicFramePr>
        <xdr:cNvPr id="50447545" name="Chart 175">
          <a:extLst>
            <a:ext uri="{FF2B5EF4-FFF2-40B4-BE49-F238E27FC236}">
              <a16:creationId xmlns:a16="http://schemas.microsoft.com/office/drawing/2014/main" xmlns="" id="{00000000-0008-0000-0800-0000B9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6</xdr:col>
      <xdr:colOff>28575</xdr:colOff>
      <xdr:row>440</xdr:row>
      <xdr:rowOff>0</xdr:rowOff>
    </xdr:from>
    <xdr:to>
      <xdr:col>11</xdr:col>
      <xdr:colOff>19050</xdr:colOff>
      <xdr:row>456</xdr:row>
      <xdr:rowOff>200025</xdr:rowOff>
    </xdr:to>
    <xdr:graphicFrame macro="">
      <xdr:nvGraphicFramePr>
        <xdr:cNvPr id="50447546" name="Chart 176">
          <a:extLst>
            <a:ext uri="{FF2B5EF4-FFF2-40B4-BE49-F238E27FC236}">
              <a16:creationId xmlns:a16="http://schemas.microsoft.com/office/drawing/2014/main" xmlns="" id="{00000000-0008-0000-0800-0000BA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12</xdr:col>
      <xdr:colOff>38100</xdr:colOff>
      <xdr:row>440</xdr:row>
      <xdr:rowOff>28575</xdr:rowOff>
    </xdr:from>
    <xdr:to>
      <xdr:col>16</xdr:col>
      <xdr:colOff>533400</xdr:colOff>
      <xdr:row>456</xdr:row>
      <xdr:rowOff>180975</xdr:rowOff>
    </xdr:to>
    <xdr:graphicFrame macro="">
      <xdr:nvGraphicFramePr>
        <xdr:cNvPr id="50447547" name="Chart 177">
          <a:extLst>
            <a:ext uri="{FF2B5EF4-FFF2-40B4-BE49-F238E27FC236}">
              <a16:creationId xmlns:a16="http://schemas.microsoft.com/office/drawing/2014/main" xmlns="" id="{00000000-0008-0000-0800-0000BB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18</xdr:col>
      <xdr:colOff>9525</xdr:colOff>
      <xdr:row>440</xdr:row>
      <xdr:rowOff>28575</xdr:rowOff>
    </xdr:from>
    <xdr:to>
      <xdr:col>23</xdr:col>
      <xdr:colOff>38100</xdr:colOff>
      <xdr:row>456</xdr:row>
      <xdr:rowOff>180975</xdr:rowOff>
    </xdr:to>
    <xdr:graphicFrame macro="">
      <xdr:nvGraphicFramePr>
        <xdr:cNvPr id="50447548" name="Chart 178">
          <a:extLst>
            <a:ext uri="{FF2B5EF4-FFF2-40B4-BE49-F238E27FC236}">
              <a16:creationId xmlns:a16="http://schemas.microsoft.com/office/drawing/2014/main" xmlns="" id="{00000000-0008-0000-0800-0000BC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38100</xdr:colOff>
      <xdr:row>459</xdr:row>
      <xdr:rowOff>28575</xdr:rowOff>
    </xdr:from>
    <xdr:to>
      <xdr:col>5</xdr:col>
      <xdr:colOff>0</xdr:colOff>
      <xdr:row>477</xdr:row>
      <xdr:rowOff>28575</xdr:rowOff>
    </xdr:to>
    <xdr:graphicFrame macro="">
      <xdr:nvGraphicFramePr>
        <xdr:cNvPr id="50447549" name="Chart 179">
          <a:extLst>
            <a:ext uri="{FF2B5EF4-FFF2-40B4-BE49-F238E27FC236}">
              <a16:creationId xmlns:a16="http://schemas.microsoft.com/office/drawing/2014/main" xmlns="" id="{00000000-0008-0000-0800-0000BD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6</xdr:col>
      <xdr:colOff>0</xdr:colOff>
      <xdr:row>459</xdr:row>
      <xdr:rowOff>28575</xdr:rowOff>
    </xdr:from>
    <xdr:to>
      <xdr:col>10</xdr:col>
      <xdr:colOff>600075</xdr:colOff>
      <xdr:row>477</xdr:row>
      <xdr:rowOff>28575</xdr:rowOff>
    </xdr:to>
    <xdr:graphicFrame macro="">
      <xdr:nvGraphicFramePr>
        <xdr:cNvPr id="50447550" name="Chart 180">
          <a:extLst>
            <a:ext uri="{FF2B5EF4-FFF2-40B4-BE49-F238E27FC236}">
              <a16:creationId xmlns:a16="http://schemas.microsoft.com/office/drawing/2014/main" xmlns="" id="{00000000-0008-0000-0800-0000BE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12</xdr:col>
      <xdr:colOff>28575</xdr:colOff>
      <xdr:row>459</xdr:row>
      <xdr:rowOff>9525</xdr:rowOff>
    </xdr:from>
    <xdr:to>
      <xdr:col>17</xdr:col>
      <xdr:colOff>38100</xdr:colOff>
      <xdr:row>476</xdr:row>
      <xdr:rowOff>190500</xdr:rowOff>
    </xdr:to>
    <xdr:graphicFrame macro="">
      <xdr:nvGraphicFramePr>
        <xdr:cNvPr id="50447551" name="Chart 181">
          <a:extLst>
            <a:ext uri="{FF2B5EF4-FFF2-40B4-BE49-F238E27FC236}">
              <a16:creationId xmlns:a16="http://schemas.microsoft.com/office/drawing/2014/main" xmlns="" id="{00000000-0008-0000-0800-0000BF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18</xdr:col>
      <xdr:colOff>28575</xdr:colOff>
      <xdr:row>459</xdr:row>
      <xdr:rowOff>28575</xdr:rowOff>
    </xdr:from>
    <xdr:to>
      <xdr:col>23</xdr:col>
      <xdr:colOff>19050</xdr:colOff>
      <xdr:row>476</xdr:row>
      <xdr:rowOff>180975</xdr:rowOff>
    </xdr:to>
    <xdr:graphicFrame macro="">
      <xdr:nvGraphicFramePr>
        <xdr:cNvPr id="50447552" name="Chart 182">
          <a:extLst>
            <a:ext uri="{FF2B5EF4-FFF2-40B4-BE49-F238E27FC236}">
              <a16:creationId xmlns:a16="http://schemas.microsoft.com/office/drawing/2014/main" xmlns="" id="{00000000-0008-0000-0800-0000C0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0</xdr:colOff>
      <xdr:row>479</xdr:row>
      <xdr:rowOff>0</xdr:rowOff>
    </xdr:from>
    <xdr:to>
      <xdr:col>4</xdr:col>
      <xdr:colOff>600075</xdr:colOff>
      <xdr:row>496</xdr:row>
      <xdr:rowOff>0</xdr:rowOff>
    </xdr:to>
    <xdr:graphicFrame macro="">
      <xdr:nvGraphicFramePr>
        <xdr:cNvPr id="50447553" name="Chart 183">
          <a:extLst>
            <a:ext uri="{FF2B5EF4-FFF2-40B4-BE49-F238E27FC236}">
              <a16:creationId xmlns:a16="http://schemas.microsoft.com/office/drawing/2014/main" xmlns="" id="{00000000-0008-0000-0800-0000C1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6</xdr:col>
      <xdr:colOff>0</xdr:colOff>
      <xdr:row>479</xdr:row>
      <xdr:rowOff>0</xdr:rowOff>
    </xdr:from>
    <xdr:to>
      <xdr:col>11</xdr:col>
      <xdr:colOff>28575</xdr:colOff>
      <xdr:row>496</xdr:row>
      <xdr:rowOff>9525</xdr:rowOff>
    </xdr:to>
    <xdr:graphicFrame macro="">
      <xdr:nvGraphicFramePr>
        <xdr:cNvPr id="50447554" name="Chart 184">
          <a:extLst>
            <a:ext uri="{FF2B5EF4-FFF2-40B4-BE49-F238E27FC236}">
              <a16:creationId xmlns:a16="http://schemas.microsoft.com/office/drawing/2014/main" xmlns="" id="{00000000-0008-0000-0800-0000C2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12</xdr:col>
      <xdr:colOff>0</xdr:colOff>
      <xdr:row>479</xdr:row>
      <xdr:rowOff>0</xdr:rowOff>
    </xdr:from>
    <xdr:to>
      <xdr:col>17</xdr:col>
      <xdr:colOff>0</xdr:colOff>
      <xdr:row>496</xdr:row>
      <xdr:rowOff>0</xdr:rowOff>
    </xdr:to>
    <xdr:graphicFrame macro="">
      <xdr:nvGraphicFramePr>
        <xdr:cNvPr id="50447555" name="Chart 185">
          <a:extLst>
            <a:ext uri="{FF2B5EF4-FFF2-40B4-BE49-F238E27FC236}">
              <a16:creationId xmlns:a16="http://schemas.microsoft.com/office/drawing/2014/main" xmlns="" id="{00000000-0008-0000-0800-0000C3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18</xdr:col>
      <xdr:colOff>28575</xdr:colOff>
      <xdr:row>479</xdr:row>
      <xdr:rowOff>9525</xdr:rowOff>
    </xdr:from>
    <xdr:to>
      <xdr:col>23</xdr:col>
      <xdr:colOff>38100</xdr:colOff>
      <xdr:row>496</xdr:row>
      <xdr:rowOff>19050</xdr:rowOff>
    </xdr:to>
    <xdr:graphicFrame macro="">
      <xdr:nvGraphicFramePr>
        <xdr:cNvPr id="50447556" name="Chart 186">
          <a:extLst>
            <a:ext uri="{FF2B5EF4-FFF2-40B4-BE49-F238E27FC236}">
              <a16:creationId xmlns:a16="http://schemas.microsoft.com/office/drawing/2014/main" xmlns="" id="{00000000-0008-0000-0800-0000C4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28575</xdr:colOff>
      <xdr:row>498</xdr:row>
      <xdr:rowOff>28575</xdr:rowOff>
    </xdr:from>
    <xdr:to>
      <xdr:col>5</xdr:col>
      <xdr:colOff>0</xdr:colOff>
      <xdr:row>515</xdr:row>
      <xdr:rowOff>28575</xdr:rowOff>
    </xdr:to>
    <xdr:graphicFrame macro="">
      <xdr:nvGraphicFramePr>
        <xdr:cNvPr id="50447557" name="Chart 187">
          <a:extLst>
            <a:ext uri="{FF2B5EF4-FFF2-40B4-BE49-F238E27FC236}">
              <a16:creationId xmlns:a16="http://schemas.microsoft.com/office/drawing/2014/main" xmlns="" id="{00000000-0008-0000-0800-0000C5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6</xdr:col>
      <xdr:colOff>38100</xdr:colOff>
      <xdr:row>498</xdr:row>
      <xdr:rowOff>28575</xdr:rowOff>
    </xdr:from>
    <xdr:to>
      <xdr:col>11</xdr:col>
      <xdr:colOff>47625</xdr:colOff>
      <xdr:row>515</xdr:row>
      <xdr:rowOff>28575</xdr:rowOff>
    </xdr:to>
    <xdr:graphicFrame macro="">
      <xdr:nvGraphicFramePr>
        <xdr:cNvPr id="50447558" name="Chart 188">
          <a:extLst>
            <a:ext uri="{FF2B5EF4-FFF2-40B4-BE49-F238E27FC236}">
              <a16:creationId xmlns:a16="http://schemas.microsoft.com/office/drawing/2014/main" xmlns="" id="{00000000-0008-0000-0800-0000C6C40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5</xdr:col>
      <xdr:colOff>9525</xdr:colOff>
      <xdr:row>23</xdr:row>
      <xdr:rowOff>0</xdr:rowOff>
    </xdr:to>
    <xdr:graphicFrame macro="">
      <xdr:nvGraphicFramePr>
        <xdr:cNvPr id="49308442" name="Chart 1025">
          <a:extLst>
            <a:ext uri="{FF2B5EF4-FFF2-40B4-BE49-F238E27FC236}">
              <a16:creationId xmlns:a16="http://schemas.microsoft.com/office/drawing/2014/main" xmlns="" id="{00000000-0008-0000-0D00-00001A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11</xdr:col>
      <xdr:colOff>0</xdr:colOff>
      <xdr:row>22</xdr:row>
      <xdr:rowOff>200025</xdr:rowOff>
    </xdr:to>
    <xdr:graphicFrame macro="">
      <xdr:nvGraphicFramePr>
        <xdr:cNvPr id="49308443" name="Chart 1026">
          <a:extLst>
            <a:ext uri="{FF2B5EF4-FFF2-40B4-BE49-F238E27FC236}">
              <a16:creationId xmlns:a16="http://schemas.microsoft.com/office/drawing/2014/main" xmlns="" id="{00000000-0008-0000-0D00-00001B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16</xdr:col>
      <xdr:colOff>581025</xdr:colOff>
      <xdr:row>22</xdr:row>
      <xdr:rowOff>200025</xdr:rowOff>
    </xdr:to>
    <xdr:graphicFrame macro="">
      <xdr:nvGraphicFramePr>
        <xdr:cNvPr id="49308444" name="Chart 1027">
          <a:extLst>
            <a:ext uri="{FF2B5EF4-FFF2-40B4-BE49-F238E27FC236}">
              <a16:creationId xmlns:a16="http://schemas.microsoft.com/office/drawing/2014/main" xmlns="" id="{00000000-0008-0000-0D00-00001C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600075</xdr:colOff>
      <xdr:row>43</xdr:row>
      <xdr:rowOff>9525</xdr:rowOff>
    </xdr:to>
    <xdr:graphicFrame macro="">
      <xdr:nvGraphicFramePr>
        <xdr:cNvPr id="49308445" name="Chart 1028">
          <a:extLst>
            <a:ext uri="{FF2B5EF4-FFF2-40B4-BE49-F238E27FC236}">
              <a16:creationId xmlns:a16="http://schemas.microsoft.com/office/drawing/2014/main" xmlns="" id="{00000000-0008-0000-0D00-00001D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11</xdr:col>
      <xdr:colOff>0</xdr:colOff>
      <xdr:row>42</xdr:row>
      <xdr:rowOff>200025</xdr:rowOff>
    </xdr:to>
    <xdr:graphicFrame macro="">
      <xdr:nvGraphicFramePr>
        <xdr:cNvPr id="49308446" name="Chart 1029">
          <a:extLst>
            <a:ext uri="{FF2B5EF4-FFF2-40B4-BE49-F238E27FC236}">
              <a16:creationId xmlns:a16="http://schemas.microsoft.com/office/drawing/2014/main" xmlns="" id="{00000000-0008-0000-0D00-00001E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16</xdr:col>
      <xdr:colOff>600075</xdr:colOff>
      <xdr:row>42</xdr:row>
      <xdr:rowOff>200025</xdr:rowOff>
    </xdr:to>
    <xdr:graphicFrame macro="">
      <xdr:nvGraphicFramePr>
        <xdr:cNvPr id="49308447" name="Chart 1030">
          <a:extLst>
            <a:ext uri="{FF2B5EF4-FFF2-40B4-BE49-F238E27FC236}">
              <a16:creationId xmlns:a16="http://schemas.microsoft.com/office/drawing/2014/main" xmlns="" id="{00000000-0008-0000-0D00-00001F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0</xdr:colOff>
      <xdr:row>63</xdr:row>
      <xdr:rowOff>9525</xdr:rowOff>
    </xdr:to>
    <xdr:graphicFrame macro="">
      <xdr:nvGraphicFramePr>
        <xdr:cNvPr id="49308448" name="Chart 1031">
          <a:extLst>
            <a:ext uri="{FF2B5EF4-FFF2-40B4-BE49-F238E27FC236}">
              <a16:creationId xmlns:a16="http://schemas.microsoft.com/office/drawing/2014/main" xmlns="" id="{00000000-0008-0000-0D00-000020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45</xdr:row>
      <xdr:rowOff>0</xdr:rowOff>
    </xdr:from>
    <xdr:to>
      <xdr:col>10</xdr:col>
      <xdr:colOff>600075</xdr:colOff>
      <xdr:row>62</xdr:row>
      <xdr:rowOff>200025</xdr:rowOff>
    </xdr:to>
    <xdr:graphicFrame macro="">
      <xdr:nvGraphicFramePr>
        <xdr:cNvPr id="49308449" name="Chart 1032">
          <a:extLst>
            <a:ext uri="{FF2B5EF4-FFF2-40B4-BE49-F238E27FC236}">
              <a16:creationId xmlns:a16="http://schemas.microsoft.com/office/drawing/2014/main" xmlns="" id="{00000000-0008-0000-0D00-000021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16</xdr:col>
      <xdr:colOff>600075</xdr:colOff>
      <xdr:row>63</xdr:row>
      <xdr:rowOff>28575</xdr:rowOff>
    </xdr:to>
    <xdr:graphicFrame macro="">
      <xdr:nvGraphicFramePr>
        <xdr:cNvPr id="49308450" name="Chart 1033">
          <a:extLst>
            <a:ext uri="{FF2B5EF4-FFF2-40B4-BE49-F238E27FC236}">
              <a16:creationId xmlns:a16="http://schemas.microsoft.com/office/drawing/2014/main" xmlns="" id="{00000000-0008-0000-0D00-000022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4</xdr:col>
      <xdr:colOff>581025</xdr:colOff>
      <xdr:row>83</xdr:row>
      <xdr:rowOff>9525</xdr:rowOff>
    </xdr:to>
    <xdr:graphicFrame macro="">
      <xdr:nvGraphicFramePr>
        <xdr:cNvPr id="49308451" name="Chart 1034">
          <a:extLst>
            <a:ext uri="{FF2B5EF4-FFF2-40B4-BE49-F238E27FC236}">
              <a16:creationId xmlns:a16="http://schemas.microsoft.com/office/drawing/2014/main" xmlns="" id="{00000000-0008-0000-0D00-000023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65</xdr:row>
      <xdr:rowOff>0</xdr:rowOff>
    </xdr:from>
    <xdr:to>
      <xdr:col>10</xdr:col>
      <xdr:colOff>600075</xdr:colOff>
      <xdr:row>83</xdr:row>
      <xdr:rowOff>9525</xdr:rowOff>
    </xdr:to>
    <xdr:graphicFrame macro="">
      <xdr:nvGraphicFramePr>
        <xdr:cNvPr id="49308452" name="Chart 1035">
          <a:extLst>
            <a:ext uri="{FF2B5EF4-FFF2-40B4-BE49-F238E27FC236}">
              <a16:creationId xmlns:a16="http://schemas.microsoft.com/office/drawing/2014/main" xmlns="" id="{00000000-0008-0000-0D00-000024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17</xdr:col>
      <xdr:colOff>0</xdr:colOff>
      <xdr:row>82</xdr:row>
      <xdr:rowOff>200025</xdr:rowOff>
    </xdr:to>
    <xdr:graphicFrame macro="">
      <xdr:nvGraphicFramePr>
        <xdr:cNvPr id="49308453" name="Chart 1036">
          <a:extLst>
            <a:ext uri="{FF2B5EF4-FFF2-40B4-BE49-F238E27FC236}">
              <a16:creationId xmlns:a16="http://schemas.microsoft.com/office/drawing/2014/main" xmlns="" id="{00000000-0008-0000-0D00-000025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4</xdr:col>
      <xdr:colOff>600075</xdr:colOff>
      <xdr:row>103</xdr:row>
      <xdr:rowOff>9525</xdr:rowOff>
    </xdr:to>
    <xdr:graphicFrame macro="">
      <xdr:nvGraphicFramePr>
        <xdr:cNvPr id="49308454" name="Chart 1037">
          <a:extLst>
            <a:ext uri="{FF2B5EF4-FFF2-40B4-BE49-F238E27FC236}">
              <a16:creationId xmlns:a16="http://schemas.microsoft.com/office/drawing/2014/main" xmlns="" id="{00000000-0008-0000-0D00-000026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85</xdr:row>
      <xdr:rowOff>0</xdr:rowOff>
    </xdr:from>
    <xdr:to>
      <xdr:col>10</xdr:col>
      <xdr:colOff>600075</xdr:colOff>
      <xdr:row>103</xdr:row>
      <xdr:rowOff>0</xdr:rowOff>
    </xdr:to>
    <xdr:graphicFrame macro="">
      <xdr:nvGraphicFramePr>
        <xdr:cNvPr id="49308455" name="Chart 1038">
          <a:extLst>
            <a:ext uri="{FF2B5EF4-FFF2-40B4-BE49-F238E27FC236}">
              <a16:creationId xmlns:a16="http://schemas.microsoft.com/office/drawing/2014/main" xmlns="" id="{00000000-0008-0000-0D00-000027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85</xdr:row>
      <xdr:rowOff>0</xdr:rowOff>
    </xdr:from>
    <xdr:to>
      <xdr:col>16</xdr:col>
      <xdr:colOff>581025</xdr:colOff>
      <xdr:row>102</xdr:row>
      <xdr:rowOff>200025</xdr:rowOff>
    </xdr:to>
    <xdr:graphicFrame macro="">
      <xdr:nvGraphicFramePr>
        <xdr:cNvPr id="49308456" name="Chart 1039">
          <a:extLst>
            <a:ext uri="{FF2B5EF4-FFF2-40B4-BE49-F238E27FC236}">
              <a16:creationId xmlns:a16="http://schemas.microsoft.com/office/drawing/2014/main" xmlns="" id="{00000000-0008-0000-0D00-000028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581025</xdr:colOff>
      <xdr:row>123</xdr:row>
      <xdr:rowOff>0</xdr:rowOff>
    </xdr:to>
    <xdr:graphicFrame macro="">
      <xdr:nvGraphicFramePr>
        <xdr:cNvPr id="49308457" name="Chart 1040">
          <a:extLst>
            <a:ext uri="{FF2B5EF4-FFF2-40B4-BE49-F238E27FC236}">
              <a16:creationId xmlns:a16="http://schemas.microsoft.com/office/drawing/2014/main" xmlns="" id="{00000000-0008-0000-0D00-000029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0</xdr:colOff>
      <xdr:row>105</xdr:row>
      <xdr:rowOff>0</xdr:rowOff>
    </xdr:from>
    <xdr:to>
      <xdr:col>10</xdr:col>
      <xdr:colOff>571500</xdr:colOff>
      <xdr:row>122</xdr:row>
      <xdr:rowOff>200025</xdr:rowOff>
    </xdr:to>
    <xdr:graphicFrame macro="">
      <xdr:nvGraphicFramePr>
        <xdr:cNvPr id="49308458" name="Chart 1041">
          <a:extLst>
            <a:ext uri="{FF2B5EF4-FFF2-40B4-BE49-F238E27FC236}">
              <a16:creationId xmlns:a16="http://schemas.microsoft.com/office/drawing/2014/main" xmlns="" id="{00000000-0008-0000-0D00-00002A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0</xdr:colOff>
      <xdr:row>105</xdr:row>
      <xdr:rowOff>0</xdr:rowOff>
    </xdr:from>
    <xdr:to>
      <xdr:col>16</xdr:col>
      <xdr:colOff>600075</xdr:colOff>
      <xdr:row>122</xdr:row>
      <xdr:rowOff>200025</xdr:rowOff>
    </xdr:to>
    <xdr:graphicFrame macro="">
      <xdr:nvGraphicFramePr>
        <xdr:cNvPr id="49308459" name="Chart 1042">
          <a:extLst>
            <a:ext uri="{FF2B5EF4-FFF2-40B4-BE49-F238E27FC236}">
              <a16:creationId xmlns:a16="http://schemas.microsoft.com/office/drawing/2014/main" xmlns="" id="{00000000-0008-0000-0D00-00002B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600075</xdr:colOff>
      <xdr:row>143</xdr:row>
      <xdr:rowOff>0</xdr:rowOff>
    </xdr:to>
    <xdr:graphicFrame macro="">
      <xdr:nvGraphicFramePr>
        <xdr:cNvPr id="49308460" name="Chart 1043">
          <a:extLst>
            <a:ext uri="{FF2B5EF4-FFF2-40B4-BE49-F238E27FC236}">
              <a16:creationId xmlns:a16="http://schemas.microsoft.com/office/drawing/2014/main" xmlns="" id="{00000000-0008-0000-0D00-00002C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0</xdr:colOff>
      <xdr:row>125</xdr:row>
      <xdr:rowOff>0</xdr:rowOff>
    </xdr:from>
    <xdr:to>
      <xdr:col>10</xdr:col>
      <xdr:colOff>600075</xdr:colOff>
      <xdr:row>143</xdr:row>
      <xdr:rowOff>0</xdr:rowOff>
    </xdr:to>
    <xdr:graphicFrame macro="">
      <xdr:nvGraphicFramePr>
        <xdr:cNvPr id="49308461" name="Chart 1044">
          <a:extLst>
            <a:ext uri="{FF2B5EF4-FFF2-40B4-BE49-F238E27FC236}">
              <a16:creationId xmlns:a16="http://schemas.microsoft.com/office/drawing/2014/main" xmlns="" id="{00000000-0008-0000-0D00-00002D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0</xdr:colOff>
      <xdr:row>125</xdr:row>
      <xdr:rowOff>0</xdr:rowOff>
    </xdr:from>
    <xdr:to>
      <xdr:col>17</xdr:col>
      <xdr:colOff>0</xdr:colOff>
      <xdr:row>142</xdr:row>
      <xdr:rowOff>200025</xdr:rowOff>
    </xdr:to>
    <xdr:graphicFrame macro="">
      <xdr:nvGraphicFramePr>
        <xdr:cNvPr id="49308462" name="Chart 1045">
          <a:extLst>
            <a:ext uri="{FF2B5EF4-FFF2-40B4-BE49-F238E27FC236}">
              <a16:creationId xmlns:a16="http://schemas.microsoft.com/office/drawing/2014/main" xmlns="" id="{00000000-0008-0000-0D00-00002E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4</xdr:col>
      <xdr:colOff>600075</xdr:colOff>
      <xdr:row>162</xdr:row>
      <xdr:rowOff>200025</xdr:rowOff>
    </xdr:to>
    <xdr:graphicFrame macro="">
      <xdr:nvGraphicFramePr>
        <xdr:cNvPr id="49308463" name="Chart 1046">
          <a:extLst>
            <a:ext uri="{FF2B5EF4-FFF2-40B4-BE49-F238E27FC236}">
              <a16:creationId xmlns:a16="http://schemas.microsoft.com/office/drawing/2014/main" xmlns="" id="{00000000-0008-0000-0D00-00002F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0</xdr:colOff>
      <xdr:row>145</xdr:row>
      <xdr:rowOff>0</xdr:rowOff>
    </xdr:from>
    <xdr:to>
      <xdr:col>10</xdr:col>
      <xdr:colOff>600075</xdr:colOff>
      <xdr:row>163</xdr:row>
      <xdr:rowOff>0</xdr:rowOff>
    </xdr:to>
    <xdr:graphicFrame macro="">
      <xdr:nvGraphicFramePr>
        <xdr:cNvPr id="49308464" name="Chart 1047">
          <a:extLst>
            <a:ext uri="{FF2B5EF4-FFF2-40B4-BE49-F238E27FC236}">
              <a16:creationId xmlns:a16="http://schemas.microsoft.com/office/drawing/2014/main" xmlns="" id="{00000000-0008-0000-0D00-000030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0</xdr:colOff>
      <xdr:row>145</xdr:row>
      <xdr:rowOff>0</xdr:rowOff>
    </xdr:from>
    <xdr:to>
      <xdr:col>17</xdr:col>
      <xdr:colOff>0</xdr:colOff>
      <xdr:row>163</xdr:row>
      <xdr:rowOff>0</xdr:rowOff>
    </xdr:to>
    <xdr:graphicFrame macro="">
      <xdr:nvGraphicFramePr>
        <xdr:cNvPr id="49308465" name="Chart 1048">
          <a:extLst>
            <a:ext uri="{FF2B5EF4-FFF2-40B4-BE49-F238E27FC236}">
              <a16:creationId xmlns:a16="http://schemas.microsoft.com/office/drawing/2014/main" xmlns="" id="{00000000-0008-0000-0D00-000031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600075</xdr:colOff>
      <xdr:row>183</xdr:row>
      <xdr:rowOff>9525</xdr:rowOff>
    </xdr:to>
    <xdr:graphicFrame macro="">
      <xdr:nvGraphicFramePr>
        <xdr:cNvPr id="49308466" name="Chart 1049">
          <a:extLst>
            <a:ext uri="{FF2B5EF4-FFF2-40B4-BE49-F238E27FC236}">
              <a16:creationId xmlns:a16="http://schemas.microsoft.com/office/drawing/2014/main" xmlns="" id="{00000000-0008-0000-0D00-000032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0</xdr:colOff>
      <xdr:row>165</xdr:row>
      <xdr:rowOff>0</xdr:rowOff>
    </xdr:from>
    <xdr:to>
      <xdr:col>10</xdr:col>
      <xdr:colOff>600075</xdr:colOff>
      <xdr:row>183</xdr:row>
      <xdr:rowOff>0</xdr:rowOff>
    </xdr:to>
    <xdr:graphicFrame macro="">
      <xdr:nvGraphicFramePr>
        <xdr:cNvPr id="49308467" name="Chart 1050">
          <a:extLst>
            <a:ext uri="{FF2B5EF4-FFF2-40B4-BE49-F238E27FC236}">
              <a16:creationId xmlns:a16="http://schemas.microsoft.com/office/drawing/2014/main" xmlns="" id="{00000000-0008-0000-0D00-000033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0</xdr:colOff>
      <xdr:row>165</xdr:row>
      <xdr:rowOff>0</xdr:rowOff>
    </xdr:from>
    <xdr:to>
      <xdr:col>16</xdr:col>
      <xdr:colOff>600075</xdr:colOff>
      <xdr:row>183</xdr:row>
      <xdr:rowOff>0</xdr:rowOff>
    </xdr:to>
    <xdr:graphicFrame macro="">
      <xdr:nvGraphicFramePr>
        <xdr:cNvPr id="49308468" name="Chart 1051">
          <a:extLst>
            <a:ext uri="{FF2B5EF4-FFF2-40B4-BE49-F238E27FC236}">
              <a16:creationId xmlns:a16="http://schemas.microsoft.com/office/drawing/2014/main" xmlns="" id="{00000000-0008-0000-0D00-000034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600075</xdr:colOff>
      <xdr:row>203</xdr:row>
      <xdr:rowOff>9525</xdr:rowOff>
    </xdr:to>
    <xdr:graphicFrame macro="">
      <xdr:nvGraphicFramePr>
        <xdr:cNvPr id="49308469" name="Chart 1052">
          <a:extLst>
            <a:ext uri="{FF2B5EF4-FFF2-40B4-BE49-F238E27FC236}">
              <a16:creationId xmlns:a16="http://schemas.microsoft.com/office/drawing/2014/main" xmlns="" id="{00000000-0008-0000-0D00-000035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0</xdr:colOff>
      <xdr:row>185</xdr:row>
      <xdr:rowOff>0</xdr:rowOff>
    </xdr:from>
    <xdr:to>
      <xdr:col>10</xdr:col>
      <xdr:colOff>600075</xdr:colOff>
      <xdr:row>202</xdr:row>
      <xdr:rowOff>200025</xdr:rowOff>
    </xdr:to>
    <xdr:graphicFrame macro="">
      <xdr:nvGraphicFramePr>
        <xdr:cNvPr id="49308470" name="Chart 1053">
          <a:extLst>
            <a:ext uri="{FF2B5EF4-FFF2-40B4-BE49-F238E27FC236}">
              <a16:creationId xmlns:a16="http://schemas.microsoft.com/office/drawing/2014/main" xmlns="" id="{00000000-0008-0000-0D00-000036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0</xdr:colOff>
      <xdr:row>185</xdr:row>
      <xdr:rowOff>0</xdr:rowOff>
    </xdr:from>
    <xdr:to>
      <xdr:col>17</xdr:col>
      <xdr:colOff>0</xdr:colOff>
      <xdr:row>202</xdr:row>
      <xdr:rowOff>190500</xdr:rowOff>
    </xdr:to>
    <xdr:graphicFrame macro="">
      <xdr:nvGraphicFramePr>
        <xdr:cNvPr id="49308471" name="Chart 1054">
          <a:extLst>
            <a:ext uri="{FF2B5EF4-FFF2-40B4-BE49-F238E27FC236}">
              <a16:creationId xmlns:a16="http://schemas.microsoft.com/office/drawing/2014/main" xmlns="" id="{00000000-0008-0000-0D00-000037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205</xdr:row>
      <xdr:rowOff>0</xdr:rowOff>
    </xdr:from>
    <xdr:to>
      <xdr:col>4</xdr:col>
      <xdr:colOff>581025</xdr:colOff>
      <xdr:row>222</xdr:row>
      <xdr:rowOff>200025</xdr:rowOff>
    </xdr:to>
    <xdr:graphicFrame macro="">
      <xdr:nvGraphicFramePr>
        <xdr:cNvPr id="49308472" name="Chart 1055">
          <a:extLst>
            <a:ext uri="{FF2B5EF4-FFF2-40B4-BE49-F238E27FC236}">
              <a16:creationId xmlns:a16="http://schemas.microsoft.com/office/drawing/2014/main" xmlns="" id="{00000000-0008-0000-0D00-000038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0</xdr:colOff>
      <xdr:row>205</xdr:row>
      <xdr:rowOff>0</xdr:rowOff>
    </xdr:from>
    <xdr:to>
      <xdr:col>10</xdr:col>
      <xdr:colOff>600075</xdr:colOff>
      <xdr:row>222</xdr:row>
      <xdr:rowOff>200025</xdr:rowOff>
    </xdr:to>
    <xdr:graphicFrame macro="">
      <xdr:nvGraphicFramePr>
        <xdr:cNvPr id="49308473" name="Chart 1056">
          <a:extLst>
            <a:ext uri="{FF2B5EF4-FFF2-40B4-BE49-F238E27FC236}">
              <a16:creationId xmlns:a16="http://schemas.microsoft.com/office/drawing/2014/main" xmlns="" id="{00000000-0008-0000-0D00-000039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12</xdr:col>
      <xdr:colOff>0</xdr:colOff>
      <xdr:row>205</xdr:row>
      <xdr:rowOff>0</xdr:rowOff>
    </xdr:from>
    <xdr:to>
      <xdr:col>16</xdr:col>
      <xdr:colOff>581025</xdr:colOff>
      <xdr:row>222</xdr:row>
      <xdr:rowOff>190500</xdr:rowOff>
    </xdr:to>
    <xdr:graphicFrame macro="">
      <xdr:nvGraphicFramePr>
        <xdr:cNvPr id="49308474" name="Chart 1057">
          <a:extLst>
            <a:ext uri="{FF2B5EF4-FFF2-40B4-BE49-F238E27FC236}">
              <a16:creationId xmlns:a16="http://schemas.microsoft.com/office/drawing/2014/main" xmlns="" id="{00000000-0008-0000-0D00-00003A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225</xdr:row>
      <xdr:rowOff>0</xdr:rowOff>
    </xdr:from>
    <xdr:to>
      <xdr:col>4</xdr:col>
      <xdr:colOff>600075</xdr:colOff>
      <xdr:row>243</xdr:row>
      <xdr:rowOff>28575</xdr:rowOff>
    </xdr:to>
    <xdr:graphicFrame macro="">
      <xdr:nvGraphicFramePr>
        <xdr:cNvPr id="49308475" name="Chart 1058">
          <a:extLst>
            <a:ext uri="{FF2B5EF4-FFF2-40B4-BE49-F238E27FC236}">
              <a16:creationId xmlns:a16="http://schemas.microsoft.com/office/drawing/2014/main" xmlns="" id="{00000000-0008-0000-0D00-00003B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</xdr:col>
      <xdr:colOff>0</xdr:colOff>
      <xdr:row>225</xdr:row>
      <xdr:rowOff>0</xdr:rowOff>
    </xdr:from>
    <xdr:to>
      <xdr:col>10</xdr:col>
      <xdr:colOff>581025</xdr:colOff>
      <xdr:row>243</xdr:row>
      <xdr:rowOff>9525</xdr:rowOff>
    </xdr:to>
    <xdr:graphicFrame macro="">
      <xdr:nvGraphicFramePr>
        <xdr:cNvPr id="49308476" name="Chart 1059">
          <a:extLst>
            <a:ext uri="{FF2B5EF4-FFF2-40B4-BE49-F238E27FC236}">
              <a16:creationId xmlns:a16="http://schemas.microsoft.com/office/drawing/2014/main" xmlns="" id="{00000000-0008-0000-0D00-00003C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12</xdr:col>
      <xdr:colOff>0</xdr:colOff>
      <xdr:row>225</xdr:row>
      <xdr:rowOff>0</xdr:rowOff>
    </xdr:from>
    <xdr:to>
      <xdr:col>16</xdr:col>
      <xdr:colOff>571500</xdr:colOff>
      <xdr:row>242</xdr:row>
      <xdr:rowOff>200025</xdr:rowOff>
    </xdr:to>
    <xdr:graphicFrame macro="">
      <xdr:nvGraphicFramePr>
        <xdr:cNvPr id="49308477" name="Chart 1060">
          <a:extLst>
            <a:ext uri="{FF2B5EF4-FFF2-40B4-BE49-F238E27FC236}">
              <a16:creationId xmlns:a16="http://schemas.microsoft.com/office/drawing/2014/main" xmlns="" id="{00000000-0008-0000-0D00-00003D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600075</xdr:colOff>
      <xdr:row>262</xdr:row>
      <xdr:rowOff>200025</xdr:rowOff>
    </xdr:to>
    <xdr:graphicFrame macro="">
      <xdr:nvGraphicFramePr>
        <xdr:cNvPr id="49308478" name="Chart 1061">
          <a:extLst>
            <a:ext uri="{FF2B5EF4-FFF2-40B4-BE49-F238E27FC236}">
              <a16:creationId xmlns:a16="http://schemas.microsoft.com/office/drawing/2014/main" xmlns="" id="{00000000-0008-0000-0D00-00003E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0</xdr:colOff>
      <xdr:row>245</xdr:row>
      <xdr:rowOff>0</xdr:rowOff>
    </xdr:from>
    <xdr:to>
      <xdr:col>11</xdr:col>
      <xdr:colOff>9525</xdr:colOff>
      <xdr:row>263</xdr:row>
      <xdr:rowOff>0</xdr:rowOff>
    </xdr:to>
    <xdr:graphicFrame macro="">
      <xdr:nvGraphicFramePr>
        <xdr:cNvPr id="49308479" name="Chart 1062">
          <a:extLst>
            <a:ext uri="{FF2B5EF4-FFF2-40B4-BE49-F238E27FC236}">
              <a16:creationId xmlns:a16="http://schemas.microsoft.com/office/drawing/2014/main" xmlns="" id="{00000000-0008-0000-0D00-00003F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12</xdr:col>
      <xdr:colOff>0</xdr:colOff>
      <xdr:row>245</xdr:row>
      <xdr:rowOff>0</xdr:rowOff>
    </xdr:from>
    <xdr:to>
      <xdr:col>16</xdr:col>
      <xdr:colOff>600075</xdr:colOff>
      <xdr:row>262</xdr:row>
      <xdr:rowOff>190500</xdr:rowOff>
    </xdr:to>
    <xdr:graphicFrame macro="">
      <xdr:nvGraphicFramePr>
        <xdr:cNvPr id="49308480" name="Chart 1063">
          <a:extLst>
            <a:ext uri="{FF2B5EF4-FFF2-40B4-BE49-F238E27FC236}">
              <a16:creationId xmlns:a16="http://schemas.microsoft.com/office/drawing/2014/main" xmlns="" id="{00000000-0008-0000-0D00-000040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265</xdr:row>
      <xdr:rowOff>0</xdr:rowOff>
    </xdr:from>
    <xdr:to>
      <xdr:col>5</xdr:col>
      <xdr:colOff>0</xdr:colOff>
      <xdr:row>283</xdr:row>
      <xdr:rowOff>0</xdr:rowOff>
    </xdr:to>
    <xdr:graphicFrame macro="">
      <xdr:nvGraphicFramePr>
        <xdr:cNvPr id="49308481" name="Chart 1064">
          <a:extLst>
            <a:ext uri="{FF2B5EF4-FFF2-40B4-BE49-F238E27FC236}">
              <a16:creationId xmlns:a16="http://schemas.microsoft.com/office/drawing/2014/main" xmlns="" id="{00000000-0008-0000-0D00-000041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0</xdr:colOff>
      <xdr:row>265</xdr:row>
      <xdr:rowOff>0</xdr:rowOff>
    </xdr:from>
    <xdr:to>
      <xdr:col>10</xdr:col>
      <xdr:colOff>581025</xdr:colOff>
      <xdr:row>283</xdr:row>
      <xdr:rowOff>9525</xdr:rowOff>
    </xdr:to>
    <xdr:graphicFrame macro="">
      <xdr:nvGraphicFramePr>
        <xdr:cNvPr id="49308482" name="Chart 1065">
          <a:extLst>
            <a:ext uri="{FF2B5EF4-FFF2-40B4-BE49-F238E27FC236}">
              <a16:creationId xmlns:a16="http://schemas.microsoft.com/office/drawing/2014/main" xmlns="" id="{00000000-0008-0000-0D00-000042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12</xdr:col>
      <xdr:colOff>0</xdr:colOff>
      <xdr:row>265</xdr:row>
      <xdr:rowOff>0</xdr:rowOff>
    </xdr:from>
    <xdr:to>
      <xdr:col>16</xdr:col>
      <xdr:colOff>600075</xdr:colOff>
      <xdr:row>283</xdr:row>
      <xdr:rowOff>9525</xdr:rowOff>
    </xdr:to>
    <xdr:graphicFrame macro="">
      <xdr:nvGraphicFramePr>
        <xdr:cNvPr id="49308483" name="Chart 1066">
          <a:extLst>
            <a:ext uri="{FF2B5EF4-FFF2-40B4-BE49-F238E27FC236}">
              <a16:creationId xmlns:a16="http://schemas.microsoft.com/office/drawing/2014/main" xmlns="" id="{00000000-0008-0000-0D00-000043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285</xdr:row>
      <xdr:rowOff>0</xdr:rowOff>
    </xdr:from>
    <xdr:to>
      <xdr:col>4</xdr:col>
      <xdr:colOff>571500</xdr:colOff>
      <xdr:row>302</xdr:row>
      <xdr:rowOff>190500</xdr:rowOff>
    </xdr:to>
    <xdr:graphicFrame macro="">
      <xdr:nvGraphicFramePr>
        <xdr:cNvPr id="49308484" name="Chart 1067">
          <a:extLst>
            <a:ext uri="{FF2B5EF4-FFF2-40B4-BE49-F238E27FC236}">
              <a16:creationId xmlns:a16="http://schemas.microsoft.com/office/drawing/2014/main" xmlns="" id="{00000000-0008-0000-0D00-000044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6</xdr:col>
      <xdr:colOff>0</xdr:colOff>
      <xdr:row>285</xdr:row>
      <xdr:rowOff>0</xdr:rowOff>
    </xdr:from>
    <xdr:to>
      <xdr:col>10</xdr:col>
      <xdr:colOff>600075</xdr:colOff>
      <xdr:row>303</xdr:row>
      <xdr:rowOff>28575</xdr:rowOff>
    </xdr:to>
    <xdr:graphicFrame macro="">
      <xdr:nvGraphicFramePr>
        <xdr:cNvPr id="49308485" name="Chart 1068">
          <a:extLst>
            <a:ext uri="{FF2B5EF4-FFF2-40B4-BE49-F238E27FC236}">
              <a16:creationId xmlns:a16="http://schemas.microsoft.com/office/drawing/2014/main" xmlns="" id="{00000000-0008-0000-0D00-000045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12</xdr:col>
      <xdr:colOff>0</xdr:colOff>
      <xdr:row>285</xdr:row>
      <xdr:rowOff>0</xdr:rowOff>
    </xdr:from>
    <xdr:to>
      <xdr:col>16</xdr:col>
      <xdr:colOff>600075</xdr:colOff>
      <xdr:row>303</xdr:row>
      <xdr:rowOff>0</xdr:rowOff>
    </xdr:to>
    <xdr:graphicFrame macro="">
      <xdr:nvGraphicFramePr>
        <xdr:cNvPr id="49308486" name="Chart 1069">
          <a:extLst>
            <a:ext uri="{FF2B5EF4-FFF2-40B4-BE49-F238E27FC236}">
              <a16:creationId xmlns:a16="http://schemas.microsoft.com/office/drawing/2014/main" xmlns="" id="{00000000-0008-0000-0D00-000046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305</xdr:row>
      <xdr:rowOff>0</xdr:rowOff>
    </xdr:from>
    <xdr:to>
      <xdr:col>4</xdr:col>
      <xdr:colOff>600075</xdr:colOff>
      <xdr:row>323</xdr:row>
      <xdr:rowOff>28575</xdr:rowOff>
    </xdr:to>
    <xdr:graphicFrame macro="">
      <xdr:nvGraphicFramePr>
        <xdr:cNvPr id="49308487" name="Chart 1070">
          <a:extLst>
            <a:ext uri="{FF2B5EF4-FFF2-40B4-BE49-F238E27FC236}">
              <a16:creationId xmlns:a16="http://schemas.microsoft.com/office/drawing/2014/main" xmlns="" id="{00000000-0008-0000-0D00-000047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0</xdr:colOff>
      <xdr:row>305</xdr:row>
      <xdr:rowOff>0</xdr:rowOff>
    </xdr:from>
    <xdr:to>
      <xdr:col>11</xdr:col>
      <xdr:colOff>0</xdr:colOff>
      <xdr:row>323</xdr:row>
      <xdr:rowOff>28575</xdr:rowOff>
    </xdr:to>
    <xdr:graphicFrame macro="">
      <xdr:nvGraphicFramePr>
        <xdr:cNvPr id="49308488" name="Chart 1071">
          <a:extLst>
            <a:ext uri="{FF2B5EF4-FFF2-40B4-BE49-F238E27FC236}">
              <a16:creationId xmlns:a16="http://schemas.microsoft.com/office/drawing/2014/main" xmlns="" id="{00000000-0008-0000-0D00-000048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12</xdr:col>
      <xdr:colOff>0</xdr:colOff>
      <xdr:row>305</xdr:row>
      <xdr:rowOff>0</xdr:rowOff>
    </xdr:from>
    <xdr:to>
      <xdr:col>16</xdr:col>
      <xdr:colOff>561975</xdr:colOff>
      <xdr:row>323</xdr:row>
      <xdr:rowOff>0</xdr:rowOff>
    </xdr:to>
    <xdr:graphicFrame macro="">
      <xdr:nvGraphicFramePr>
        <xdr:cNvPr id="49308489" name="Chart 1072">
          <a:extLst>
            <a:ext uri="{FF2B5EF4-FFF2-40B4-BE49-F238E27FC236}">
              <a16:creationId xmlns:a16="http://schemas.microsoft.com/office/drawing/2014/main" xmlns="" id="{00000000-0008-0000-0D00-000049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325</xdr:row>
      <xdr:rowOff>0</xdr:rowOff>
    </xdr:from>
    <xdr:to>
      <xdr:col>5</xdr:col>
      <xdr:colOff>0</xdr:colOff>
      <xdr:row>343</xdr:row>
      <xdr:rowOff>9525</xdr:rowOff>
    </xdr:to>
    <xdr:graphicFrame macro="">
      <xdr:nvGraphicFramePr>
        <xdr:cNvPr id="49308490" name="Chart 1073">
          <a:extLst>
            <a:ext uri="{FF2B5EF4-FFF2-40B4-BE49-F238E27FC236}">
              <a16:creationId xmlns:a16="http://schemas.microsoft.com/office/drawing/2014/main" xmlns="" id="{00000000-0008-0000-0D00-00004A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0</xdr:colOff>
      <xdr:row>325</xdr:row>
      <xdr:rowOff>0</xdr:rowOff>
    </xdr:from>
    <xdr:to>
      <xdr:col>10</xdr:col>
      <xdr:colOff>600075</xdr:colOff>
      <xdr:row>343</xdr:row>
      <xdr:rowOff>9525</xdr:rowOff>
    </xdr:to>
    <xdr:graphicFrame macro="">
      <xdr:nvGraphicFramePr>
        <xdr:cNvPr id="49308491" name="Chart 1074">
          <a:extLst>
            <a:ext uri="{FF2B5EF4-FFF2-40B4-BE49-F238E27FC236}">
              <a16:creationId xmlns:a16="http://schemas.microsoft.com/office/drawing/2014/main" xmlns="" id="{00000000-0008-0000-0D00-00004B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12</xdr:col>
      <xdr:colOff>0</xdr:colOff>
      <xdr:row>325</xdr:row>
      <xdr:rowOff>0</xdr:rowOff>
    </xdr:from>
    <xdr:to>
      <xdr:col>16</xdr:col>
      <xdr:colOff>571500</xdr:colOff>
      <xdr:row>343</xdr:row>
      <xdr:rowOff>0</xdr:rowOff>
    </xdr:to>
    <xdr:graphicFrame macro="">
      <xdr:nvGraphicFramePr>
        <xdr:cNvPr id="49308492" name="Chart 1075">
          <a:extLst>
            <a:ext uri="{FF2B5EF4-FFF2-40B4-BE49-F238E27FC236}">
              <a16:creationId xmlns:a16="http://schemas.microsoft.com/office/drawing/2014/main" xmlns="" id="{00000000-0008-0000-0D00-00004C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345</xdr:row>
      <xdr:rowOff>0</xdr:rowOff>
    </xdr:from>
    <xdr:to>
      <xdr:col>4</xdr:col>
      <xdr:colOff>600075</xdr:colOff>
      <xdr:row>362</xdr:row>
      <xdr:rowOff>200025</xdr:rowOff>
    </xdr:to>
    <xdr:graphicFrame macro="">
      <xdr:nvGraphicFramePr>
        <xdr:cNvPr id="49308493" name="Chart 1076">
          <a:extLst>
            <a:ext uri="{FF2B5EF4-FFF2-40B4-BE49-F238E27FC236}">
              <a16:creationId xmlns:a16="http://schemas.microsoft.com/office/drawing/2014/main" xmlns="" id="{00000000-0008-0000-0D00-00004D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6</xdr:col>
      <xdr:colOff>0</xdr:colOff>
      <xdr:row>345</xdr:row>
      <xdr:rowOff>0</xdr:rowOff>
    </xdr:from>
    <xdr:to>
      <xdr:col>11</xdr:col>
      <xdr:colOff>0</xdr:colOff>
      <xdr:row>362</xdr:row>
      <xdr:rowOff>180975</xdr:rowOff>
    </xdr:to>
    <xdr:graphicFrame macro="">
      <xdr:nvGraphicFramePr>
        <xdr:cNvPr id="49308494" name="Chart 1077">
          <a:extLst>
            <a:ext uri="{FF2B5EF4-FFF2-40B4-BE49-F238E27FC236}">
              <a16:creationId xmlns:a16="http://schemas.microsoft.com/office/drawing/2014/main" xmlns="" id="{00000000-0008-0000-0D00-00004E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12</xdr:col>
      <xdr:colOff>38100</xdr:colOff>
      <xdr:row>345</xdr:row>
      <xdr:rowOff>28575</xdr:rowOff>
    </xdr:from>
    <xdr:to>
      <xdr:col>16</xdr:col>
      <xdr:colOff>600075</xdr:colOff>
      <xdr:row>362</xdr:row>
      <xdr:rowOff>200025</xdr:rowOff>
    </xdr:to>
    <xdr:graphicFrame macro="">
      <xdr:nvGraphicFramePr>
        <xdr:cNvPr id="49308495" name="Chart 1089">
          <a:extLst>
            <a:ext uri="{FF2B5EF4-FFF2-40B4-BE49-F238E27FC236}">
              <a16:creationId xmlns:a16="http://schemas.microsoft.com/office/drawing/2014/main" xmlns="" id="{00000000-0008-0000-0D00-00004F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365</xdr:row>
      <xdr:rowOff>0</xdr:rowOff>
    </xdr:from>
    <xdr:to>
      <xdr:col>5</xdr:col>
      <xdr:colOff>0</xdr:colOff>
      <xdr:row>384</xdr:row>
      <xdr:rowOff>200025</xdr:rowOff>
    </xdr:to>
    <xdr:graphicFrame macro="">
      <xdr:nvGraphicFramePr>
        <xdr:cNvPr id="49308496" name="Chart 1091">
          <a:extLst>
            <a:ext uri="{FF2B5EF4-FFF2-40B4-BE49-F238E27FC236}">
              <a16:creationId xmlns:a16="http://schemas.microsoft.com/office/drawing/2014/main" xmlns="" id="{00000000-0008-0000-0D00-000050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6</xdr:col>
      <xdr:colOff>0</xdr:colOff>
      <xdr:row>365</xdr:row>
      <xdr:rowOff>0</xdr:rowOff>
    </xdr:from>
    <xdr:to>
      <xdr:col>10</xdr:col>
      <xdr:colOff>600075</xdr:colOff>
      <xdr:row>385</xdr:row>
      <xdr:rowOff>0</xdr:rowOff>
    </xdr:to>
    <xdr:graphicFrame macro="">
      <xdr:nvGraphicFramePr>
        <xdr:cNvPr id="49308497" name="Chart 1092">
          <a:extLst>
            <a:ext uri="{FF2B5EF4-FFF2-40B4-BE49-F238E27FC236}">
              <a16:creationId xmlns:a16="http://schemas.microsoft.com/office/drawing/2014/main" xmlns="" id="{00000000-0008-0000-0D00-000051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12</xdr:col>
      <xdr:colOff>0</xdr:colOff>
      <xdr:row>365</xdr:row>
      <xdr:rowOff>0</xdr:rowOff>
    </xdr:from>
    <xdr:to>
      <xdr:col>17</xdr:col>
      <xdr:colOff>28575</xdr:colOff>
      <xdr:row>385</xdr:row>
      <xdr:rowOff>0</xdr:rowOff>
    </xdr:to>
    <xdr:graphicFrame macro="">
      <xdr:nvGraphicFramePr>
        <xdr:cNvPr id="49308498" name="Chart 1093">
          <a:extLst>
            <a:ext uri="{FF2B5EF4-FFF2-40B4-BE49-F238E27FC236}">
              <a16:creationId xmlns:a16="http://schemas.microsoft.com/office/drawing/2014/main" xmlns="" id="{00000000-0008-0000-0D00-000052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387</xdr:row>
      <xdr:rowOff>0</xdr:rowOff>
    </xdr:from>
    <xdr:to>
      <xdr:col>4</xdr:col>
      <xdr:colOff>600075</xdr:colOff>
      <xdr:row>405</xdr:row>
      <xdr:rowOff>190500</xdr:rowOff>
    </xdr:to>
    <xdr:graphicFrame macro="">
      <xdr:nvGraphicFramePr>
        <xdr:cNvPr id="49308499" name="Chart 1094">
          <a:extLst>
            <a:ext uri="{FF2B5EF4-FFF2-40B4-BE49-F238E27FC236}">
              <a16:creationId xmlns:a16="http://schemas.microsoft.com/office/drawing/2014/main" xmlns="" id="{00000000-0008-0000-0D00-000053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6</xdr:col>
      <xdr:colOff>0</xdr:colOff>
      <xdr:row>387</xdr:row>
      <xdr:rowOff>0</xdr:rowOff>
    </xdr:from>
    <xdr:to>
      <xdr:col>11</xdr:col>
      <xdr:colOff>9525</xdr:colOff>
      <xdr:row>406</xdr:row>
      <xdr:rowOff>28575</xdr:rowOff>
    </xdr:to>
    <xdr:graphicFrame macro="">
      <xdr:nvGraphicFramePr>
        <xdr:cNvPr id="49308500" name="Chart 1095">
          <a:extLst>
            <a:ext uri="{FF2B5EF4-FFF2-40B4-BE49-F238E27FC236}">
              <a16:creationId xmlns:a16="http://schemas.microsoft.com/office/drawing/2014/main" xmlns="" id="{00000000-0008-0000-0D00-000054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12</xdr:col>
      <xdr:colOff>0</xdr:colOff>
      <xdr:row>387</xdr:row>
      <xdr:rowOff>0</xdr:rowOff>
    </xdr:from>
    <xdr:to>
      <xdr:col>16</xdr:col>
      <xdr:colOff>600075</xdr:colOff>
      <xdr:row>406</xdr:row>
      <xdr:rowOff>9525</xdr:rowOff>
    </xdr:to>
    <xdr:graphicFrame macro="">
      <xdr:nvGraphicFramePr>
        <xdr:cNvPr id="49308501" name="Chart 1096">
          <a:extLst>
            <a:ext uri="{FF2B5EF4-FFF2-40B4-BE49-F238E27FC236}">
              <a16:creationId xmlns:a16="http://schemas.microsoft.com/office/drawing/2014/main" xmlns="" id="{00000000-0008-0000-0D00-000055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408</xdr:row>
      <xdr:rowOff>0</xdr:rowOff>
    </xdr:from>
    <xdr:to>
      <xdr:col>4</xdr:col>
      <xdr:colOff>581025</xdr:colOff>
      <xdr:row>428</xdr:row>
      <xdr:rowOff>9525</xdr:rowOff>
    </xdr:to>
    <xdr:graphicFrame macro="">
      <xdr:nvGraphicFramePr>
        <xdr:cNvPr id="49308502" name="Chart 1097">
          <a:extLst>
            <a:ext uri="{FF2B5EF4-FFF2-40B4-BE49-F238E27FC236}">
              <a16:creationId xmlns:a16="http://schemas.microsoft.com/office/drawing/2014/main" xmlns="" id="{00000000-0008-0000-0D00-000056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6</xdr:col>
      <xdr:colOff>0</xdr:colOff>
      <xdr:row>408</xdr:row>
      <xdr:rowOff>0</xdr:rowOff>
    </xdr:from>
    <xdr:to>
      <xdr:col>11</xdr:col>
      <xdr:colOff>9525</xdr:colOff>
      <xdr:row>427</xdr:row>
      <xdr:rowOff>190500</xdr:rowOff>
    </xdr:to>
    <xdr:graphicFrame macro="">
      <xdr:nvGraphicFramePr>
        <xdr:cNvPr id="49308503" name="Chart 1098">
          <a:extLst>
            <a:ext uri="{FF2B5EF4-FFF2-40B4-BE49-F238E27FC236}">
              <a16:creationId xmlns:a16="http://schemas.microsoft.com/office/drawing/2014/main" xmlns="" id="{00000000-0008-0000-0D00-000057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12</xdr:col>
      <xdr:colOff>0</xdr:colOff>
      <xdr:row>408</xdr:row>
      <xdr:rowOff>0</xdr:rowOff>
    </xdr:from>
    <xdr:to>
      <xdr:col>16</xdr:col>
      <xdr:colOff>600075</xdr:colOff>
      <xdr:row>427</xdr:row>
      <xdr:rowOff>190500</xdr:rowOff>
    </xdr:to>
    <xdr:graphicFrame macro="">
      <xdr:nvGraphicFramePr>
        <xdr:cNvPr id="49308504" name="Chart 1099">
          <a:extLst>
            <a:ext uri="{FF2B5EF4-FFF2-40B4-BE49-F238E27FC236}">
              <a16:creationId xmlns:a16="http://schemas.microsoft.com/office/drawing/2014/main" xmlns="" id="{00000000-0008-0000-0D00-000058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430</xdr:row>
      <xdr:rowOff>0</xdr:rowOff>
    </xdr:from>
    <xdr:to>
      <xdr:col>4</xdr:col>
      <xdr:colOff>600075</xdr:colOff>
      <xdr:row>449</xdr:row>
      <xdr:rowOff>190500</xdr:rowOff>
    </xdr:to>
    <xdr:graphicFrame macro="">
      <xdr:nvGraphicFramePr>
        <xdr:cNvPr id="49308505" name="Chart 1100">
          <a:extLst>
            <a:ext uri="{FF2B5EF4-FFF2-40B4-BE49-F238E27FC236}">
              <a16:creationId xmlns:a16="http://schemas.microsoft.com/office/drawing/2014/main" xmlns="" id="{00000000-0008-0000-0D00-000059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6</xdr:col>
      <xdr:colOff>0</xdr:colOff>
      <xdr:row>430</xdr:row>
      <xdr:rowOff>0</xdr:rowOff>
    </xdr:from>
    <xdr:to>
      <xdr:col>11</xdr:col>
      <xdr:colOff>0</xdr:colOff>
      <xdr:row>449</xdr:row>
      <xdr:rowOff>200025</xdr:rowOff>
    </xdr:to>
    <xdr:graphicFrame macro="">
      <xdr:nvGraphicFramePr>
        <xdr:cNvPr id="49308506" name="Chart 1101">
          <a:extLst>
            <a:ext uri="{FF2B5EF4-FFF2-40B4-BE49-F238E27FC236}">
              <a16:creationId xmlns:a16="http://schemas.microsoft.com/office/drawing/2014/main" xmlns="" id="{00000000-0008-0000-0D00-00005A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12</xdr:col>
      <xdr:colOff>0</xdr:colOff>
      <xdr:row>430</xdr:row>
      <xdr:rowOff>0</xdr:rowOff>
    </xdr:from>
    <xdr:to>
      <xdr:col>16</xdr:col>
      <xdr:colOff>600075</xdr:colOff>
      <xdr:row>449</xdr:row>
      <xdr:rowOff>180975</xdr:rowOff>
    </xdr:to>
    <xdr:graphicFrame macro="">
      <xdr:nvGraphicFramePr>
        <xdr:cNvPr id="49308507" name="Chart 1102">
          <a:extLst>
            <a:ext uri="{FF2B5EF4-FFF2-40B4-BE49-F238E27FC236}">
              <a16:creationId xmlns:a16="http://schemas.microsoft.com/office/drawing/2014/main" xmlns="" id="{00000000-0008-0000-0D00-00005B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452</xdr:row>
      <xdr:rowOff>0</xdr:rowOff>
    </xdr:from>
    <xdr:to>
      <xdr:col>5</xdr:col>
      <xdr:colOff>28575</xdr:colOff>
      <xdr:row>468</xdr:row>
      <xdr:rowOff>47625</xdr:rowOff>
    </xdr:to>
    <xdr:graphicFrame macro="">
      <xdr:nvGraphicFramePr>
        <xdr:cNvPr id="49308508" name="Chart 1103">
          <a:extLst>
            <a:ext uri="{FF2B5EF4-FFF2-40B4-BE49-F238E27FC236}">
              <a16:creationId xmlns:a16="http://schemas.microsoft.com/office/drawing/2014/main" xmlns="" id="{00000000-0008-0000-0D00-00005C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6</xdr:col>
      <xdr:colOff>0</xdr:colOff>
      <xdr:row>452</xdr:row>
      <xdr:rowOff>0</xdr:rowOff>
    </xdr:from>
    <xdr:to>
      <xdr:col>10</xdr:col>
      <xdr:colOff>533400</xdr:colOff>
      <xdr:row>468</xdr:row>
      <xdr:rowOff>38100</xdr:rowOff>
    </xdr:to>
    <xdr:graphicFrame macro="">
      <xdr:nvGraphicFramePr>
        <xdr:cNvPr id="49308509" name="Chart 1104">
          <a:extLst>
            <a:ext uri="{FF2B5EF4-FFF2-40B4-BE49-F238E27FC236}">
              <a16:creationId xmlns:a16="http://schemas.microsoft.com/office/drawing/2014/main" xmlns="" id="{00000000-0008-0000-0D00-00005D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12</xdr:col>
      <xdr:colOff>0</xdr:colOff>
      <xdr:row>452</xdr:row>
      <xdr:rowOff>0</xdr:rowOff>
    </xdr:from>
    <xdr:to>
      <xdr:col>17</xdr:col>
      <xdr:colOff>9525</xdr:colOff>
      <xdr:row>468</xdr:row>
      <xdr:rowOff>28575</xdr:rowOff>
    </xdr:to>
    <xdr:graphicFrame macro="">
      <xdr:nvGraphicFramePr>
        <xdr:cNvPr id="49308510" name="Chart 1105">
          <a:extLst>
            <a:ext uri="{FF2B5EF4-FFF2-40B4-BE49-F238E27FC236}">
              <a16:creationId xmlns:a16="http://schemas.microsoft.com/office/drawing/2014/main" xmlns="" id="{00000000-0008-0000-0D00-00005E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470</xdr:row>
      <xdr:rowOff>0</xdr:rowOff>
    </xdr:from>
    <xdr:to>
      <xdr:col>5</xdr:col>
      <xdr:colOff>0</xdr:colOff>
      <xdr:row>485</xdr:row>
      <xdr:rowOff>0</xdr:rowOff>
    </xdr:to>
    <xdr:graphicFrame macro="">
      <xdr:nvGraphicFramePr>
        <xdr:cNvPr id="49308511" name="Chart 1106">
          <a:extLst>
            <a:ext uri="{FF2B5EF4-FFF2-40B4-BE49-F238E27FC236}">
              <a16:creationId xmlns:a16="http://schemas.microsoft.com/office/drawing/2014/main" xmlns="" id="{00000000-0008-0000-0D00-00005F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6</xdr:col>
      <xdr:colOff>0</xdr:colOff>
      <xdr:row>470</xdr:row>
      <xdr:rowOff>0</xdr:rowOff>
    </xdr:from>
    <xdr:to>
      <xdr:col>10</xdr:col>
      <xdr:colOff>600075</xdr:colOff>
      <xdr:row>485</xdr:row>
      <xdr:rowOff>0</xdr:rowOff>
    </xdr:to>
    <xdr:graphicFrame macro="">
      <xdr:nvGraphicFramePr>
        <xdr:cNvPr id="49308512" name="Chart 1107">
          <a:extLst>
            <a:ext uri="{FF2B5EF4-FFF2-40B4-BE49-F238E27FC236}">
              <a16:creationId xmlns:a16="http://schemas.microsoft.com/office/drawing/2014/main" xmlns="" id="{00000000-0008-0000-0D00-000060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12</xdr:col>
      <xdr:colOff>0</xdr:colOff>
      <xdr:row>470</xdr:row>
      <xdr:rowOff>0</xdr:rowOff>
    </xdr:from>
    <xdr:to>
      <xdr:col>16</xdr:col>
      <xdr:colOff>581025</xdr:colOff>
      <xdr:row>484</xdr:row>
      <xdr:rowOff>180975</xdr:rowOff>
    </xdr:to>
    <xdr:graphicFrame macro="">
      <xdr:nvGraphicFramePr>
        <xdr:cNvPr id="49308513" name="Chart 1108">
          <a:extLst>
            <a:ext uri="{FF2B5EF4-FFF2-40B4-BE49-F238E27FC236}">
              <a16:creationId xmlns:a16="http://schemas.microsoft.com/office/drawing/2014/main" xmlns="" id="{00000000-0008-0000-0D00-000061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487</xdr:row>
      <xdr:rowOff>0</xdr:rowOff>
    </xdr:from>
    <xdr:to>
      <xdr:col>5</xdr:col>
      <xdr:colOff>28575</xdr:colOff>
      <xdr:row>501</xdr:row>
      <xdr:rowOff>9525</xdr:rowOff>
    </xdr:to>
    <xdr:graphicFrame macro="">
      <xdr:nvGraphicFramePr>
        <xdr:cNvPr id="49308514" name="Chart 1109">
          <a:extLst>
            <a:ext uri="{FF2B5EF4-FFF2-40B4-BE49-F238E27FC236}">
              <a16:creationId xmlns:a16="http://schemas.microsoft.com/office/drawing/2014/main" xmlns="" id="{00000000-0008-0000-0D00-000062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6</xdr:col>
      <xdr:colOff>0</xdr:colOff>
      <xdr:row>487</xdr:row>
      <xdr:rowOff>0</xdr:rowOff>
    </xdr:from>
    <xdr:to>
      <xdr:col>10</xdr:col>
      <xdr:colOff>600075</xdr:colOff>
      <xdr:row>501</xdr:row>
      <xdr:rowOff>28575</xdr:rowOff>
    </xdr:to>
    <xdr:graphicFrame macro="">
      <xdr:nvGraphicFramePr>
        <xdr:cNvPr id="49308515" name="Chart 1110">
          <a:extLst>
            <a:ext uri="{FF2B5EF4-FFF2-40B4-BE49-F238E27FC236}">
              <a16:creationId xmlns:a16="http://schemas.microsoft.com/office/drawing/2014/main" xmlns="" id="{00000000-0008-0000-0D00-000063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12</xdr:col>
      <xdr:colOff>0</xdr:colOff>
      <xdr:row>487</xdr:row>
      <xdr:rowOff>0</xdr:rowOff>
    </xdr:from>
    <xdr:to>
      <xdr:col>17</xdr:col>
      <xdr:colOff>9525</xdr:colOff>
      <xdr:row>501</xdr:row>
      <xdr:rowOff>28575</xdr:rowOff>
    </xdr:to>
    <xdr:graphicFrame macro="">
      <xdr:nvGraphicFramePr>
        <xdr:cNvPr id="49308516" name="Chart 1111">
          <a:extLst>
            <a:ext uri="{FF2B5EF4-FFF2-40B4-BE49-F238E27FC236}">
              <a16:creationId xmlns:a16="http://schemas.microsoft.com/office/drawing/2014/main" xmlns="" id="{00000000-0008-0000-0D00-000064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503</xdr:row>
      <xdr:rowOff>0</xdr:rowOff>
    </xdr:from>
    <xdr:to>
      <xdr:col>4</xdr:col>
      <xdr:colOff>600075</xdr:colOff>
      <xdr:row>517</xdr:row>
      <xdr:rowOff>38100</xdr:rowOff>
    </xdr:to>
    <xdr:graphicFrame macro="">
      <xdr:nvGraphicFramePr>
        <xdr:cNvPr id="49308517" name="Chart 1112">
          <a:extLst>
            <a:ext uri="{FF2B5EF4-FFF2-40B4-BE49-F238E27FC236}">
              <a16:creationId xmlns:a16="http://schemas.microsoft.com/office/drawing/2014/main" xmlns="" id="{00000000-0008-0000-0D00-000065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6</xdr:col>
      <xdr:colOff>0</xdr:colOff>
      <xdr:row>503</xdr:row>
      <xdr:rowOff>0</xdr:rowOff>
    </xdr:from>
    <xdr:to>
      <xdr:col>11</xdr:col>
      <xdr:colOff>0</xdr:colOff>
      <xdr:row>517</xdr:row>
      <xdr:rowOff>9525</xdr:rowOff>
    </xdr:to>
    <xdr:graphicFrame macro="">
      <xdr:nvGraphicFramePr>
        <xdr:cNvPr id="49308518" name="Chart 1113">
          <a:extLst>
            <a:ext uri="{FF2B5EF4-FFF2-40B4-BE49-F238E27FC236}">
              <a16:creationId xmlns:a16="http://schemas.microsoft.com/office/drawing/2014/main" xmlns="" id="{00000000-0008-0000-0D00-000066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12</xdr:col>
      <xdr:colOff>0</xdr:colOff>
      <xdr:row>503</xdr:row>
      <xdr:rowOff>0</xdr:rowOff>
    </xdr:from>
    <xdr:to>
      <xdr:col>16</xdr:col>
      <xdr:colOff>600075</xdr:colOff>
      <xdr:row>517</xdr:row>
      <xdr:rowOff>28575</xdr:rowOff>
    </xdr:to>
    <xdr:graphicFrame macro="">
      <xdr:nvGraphicFramePr>
        <xdr:cNvPr id="49308519" name="Chart 1114">
          <a:extLst>
            <a:ext uri="{FF2B5EF4-FFF2-40B4-BE49-F238E27FC236}">
              <a16:creationId xmlns:a16="http://schemas.microsoft.com/office/drawing/2014/main" xmlns="" id="{00000000-0008-0000-0D00-000067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519</xdr:row>
      <xdr:rowOff>0</xdr:rowOff>
    </xdr:from>
    <xdr:to>
      <xdr:col>4</xdr:col>
      <xdr:colOff>581025</xdr:colOff>
      <xdr:row>533</xdr:row>
      <xdr:rowOff>200025</xdr:rowOff>
    </xdr:to>
    <xdr:graphicFrame macro="">
      <xdr:nvGraphicFramePr>
        <xdr:cNvPr id="49308520" name="Chart 1115">
          <a:extLst>
            <a:ext uri="{FF2B5EF4-FFF2-40B4-BE49-F238E27FC236}">
              <a16:creationId xmlns:a16="http://schemas.microsoft.com/office/drawing/2014/main" xmlns="" id="{00000000-0008-0000-0D00-000068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6</xdr:col>
      <xdr:colOff>0</xdr:colOff>
      <xdr:row>519</xdr:row>
      <xdr:rowOff>0</xdr:rowOff>
    </xdr:from>
    <xdr:to>
      <xdr:col>10</xdr:col>
      <xdr:colOff>561975</xdr:colOff>
      <xdr:row>533</xdr:row>
      <xdr:rowOff>180975</xdr:rowOff>
    </xdr:to>
    <xdr:graphicFrame macro="">
      <xdr:nvGraphicFramePr>
        <xdr:cNvPr id="49308521" name="Chart 1116">
          <a:extLst>
            <a:ext uri="{FF2B5EF4-FFF2-40B4-BE49-F238E27FC236}">
              <a16:creationId xmlns:a16="http://schemas.microsoft.com/office/drawing/2014/main" xmlns="" id="{00000000-0008-0000-0D00-000069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12</xdr:col>
      <xdr:colOff>0</xdr:colOff>
      <xdr:row>519</xdr:row>
      <xdr:rowOff>0</xdr:rowOff>
    </xdr:from>
    <xdr:to>
      <xdr:col>16</xdr:col>
      <xdr:colOff>581025</xdr:colOff>
      <xdr:row>534</xdr:row>
      <xdr:rowOff>9525</xdr:rowOff>
    </xdr:to>
    <xdr:graphicFrame macro="">
      <xdr:nvGraphicFramePr>
        <xdr:cNvPr id="49308522" name="Chart 1117">
          <a:extLst>
            <a:ext uri="{FF2B5EF4-FFF2-40B4-BE49-F238E27FC236}">
              <a16:creationId xmlns:a16="http://schemas.microsoft.com/office/drawing/2014/main" xmlns="" id="{00000000-0008-0000-0D00-00006A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536</xdr:row>
      <xdr:rowOff>0</xdr:rowOff>
    </xdr:from>
    <xdr:to>
      <xdr:col>4</xdr:col>
      <xdr:colOff>561975</xdr:colOff>
      <xdr:row>549</xdr:row>
      <xdr:rowOff>190500</xdr:rowOff>
    </xdr:to>
    <xdr:graphicFrame macro="">
      <xdr:nvGraphicFramePr>
        <xdr:cNvPr id="49308523" name="Chart 1118">
          <a:extLst>
            <a:ext uri="{FF2B5EF4-FFF2-40B4-BE49-F238E27FC236}">
              <a16:creationId xmlns:a16="http://schemas.microsoft.com/office/drawing/2014/main" xmlns="" id="{00000000-0008-0000-0D00-00006B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6</xdr:col>
      <xdr:colOff>0</xdr:colOff>
      <xdr:row>536</xdr:row>
      <xdr:rowOff>0</xdr:rowOff>
    </xdr:from>
    <xdr:to>
      <xdr:col>10</xdr:col>
      <xdr:colOff>600075</xdr:colOff>
      <xdr:row>550</xdr:row>
      <xdr:rowOff>0</xdr:rowOff>
    </xdr:to>
    <xdr:graphicFrame macro="">
      <xdr:nvGraphicFramePr>
        <xdr:cNvPr id="49308524" name="Chart 1119">
          <a:extLst>
            <a:ext uri="{FF2B5EF4-FFF2-40B4-BE49-F238E27FC236}">
              <a16:creationId xmlns:a16="http://schemas.microsoft.com/office/drawing/2014/main" xmlns="" id="{00000000-0008-0000-0D00-00006C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12</xdr:col>
      <xdr:colOff>0</xdr:colOff>
      <xdr:row>536</xdr:row>
      <xdr:rowOff>0</xdr:rowOff>
    </xdr:from>
    <xdr:to>
      <xdr:col>16</xdr:col>
      <xdr:colOff>581025</xdr:colOff>
      <xdr:row>549</xdr:row>
      <xdr:rowOff>180975</xdr:rowOff>
    </xdr:to>
    <xdr:graphicFrame macro="">
      <xdr:nvGraphicFramePr>
        <xdr:cNvPr id="49308525" name="Chart 1120">
          <a:extLst>
            <a:ext uri="{FF2B5EF4-FFF2-40B4-BE49-F238E27FC236}">
              <a16:creationId xmlns:a16="http://schemas.microsoft.com/office/drawing/2014/main" xmlns="" id="{00000000-0008-0000-0D00-00006D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552</xdr:row>
      <xdr:rowOff>0</xdr:rowOff>
    </xdr:from>
    <xdr:to>
      <xdr:col>4</xdr:col>
      <xdr:colOff>571500</xdr:colOff>
      <xdr:row>567</xdr:row>
      <xdr:rowOff>0</xdr:rowOff>
    </xdr:to>
    <xdr:graphicFrame macro="">
      <xdr:nvGraphicFramePr>
        <xdr:cNvPr id="49308526" name="Chart 1121">
          <a:extLst>
            <a:ext uri="{FF2B5EF4-FFF2-40B4-BE49-F238E27FC236}">
              <a16:creationId xmlns:a16="http://schemas.microsoft.com/office/drawing/2014/main" xmlns="" id="{00000000-0008-0000-0D00-00006E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6</xdr:col>
      <xdr:colOff>0</xdr:colOff>
      <xdr:row>552</xdr:row>
      <xdr:rowOff>0</xdr:rowOff>
    </xdr:from>
    <xdr:to>
      <xdr:col>10</xdr:col>
      <xdr:colOff>600075</xdr:colOff>
      <xdr:row>567</xdr:row>
      <xdr:rowOff>0</xdr:rowOff>
    </xdr:to>
    <xdr:graphicFrame macro="">
      <xdr:nvGraphicFramePr>
        <xdr:cNvPr id="49308527" name="Chart 1122">
          <a:extLst>
            <a:ext uri="{FF2B5EF4-FFF2-40B4-BE49-F238E27FC236}">
              <a16:creationId xmlns:a16="http://schemas.microsoft.com/office/drawing/2014/main" xmlns="" id="{00000000-0008-0000-0D00-00006F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12</xdr:col>
      <xdr:colOff>0</xdr:colOff>
      <xdr:row>552</xdr:row>
      <xdr:rowOff>0</xdr:rowOff>
    </xdr:from>
    <xdr:to>
      <xdr:col>16</xdr:col>
      <xdr:colOff>600075</xdr:colOff>
      <xdr:row>566</xdr:row>
      <xdr:rowOff>180975</xdr:rowOff>
    </xdr:to>
    <xdr:graphicFrame macro="">
      <xdr:nvGraphicFramePr>
        <xdr:cNvPr id="49308528" name="Chart 1123">
          <a:extLst>
            <a:ext uri="{FF2B5EF4-FFF2-40B4-BE49-F238E27FC236}">
              <a16:creationId xmlns:a16="http://schemas.microsoft.com/office/drawing/2014/main" xmlns="" id="{00000000-0008-0000-0D00-000070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569</xdr:row>
      <xdr:rowOff>0</xdr:rowOff>
    </xdr:from>
    <xdr:to>
      <xdr:col>4</xdr:col>
      <xdr:colOff>571500</xdr:colOff>
      <xdr:row>583</xdr:row>
      <xdr:rowOff>200025</xdr:rowOff>
    </xdr:to>
    <xdr:graphicFrame macro="">
      <xdr:nvGraphicFramePr>
        <xdr:cNvPr id="49308529" name="Chart 1124">
          <a:extLst>
            <a:ext uri="{FF2B5EF4-FFF2-40B4-BE49-F238E27FC236}">
              <a16:creationId xmlns:a16="http://schemas.microsoft.com/office/drawing/2014/main" xmlns="" id="{00000000-0008-0000-0D00-000071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6</xdr:col>
      <xdr:colOff>0</xdr:colOff>
      <xdr:row>569</xdr:row>
      <xdr:rowOff>0</xdr:rowOff>
    </xdr:from>
    <xdr:to>
      <xdr:col>10</xdr:col>
      <xdr:colOff>581025</xdr:colOff>
      <xdr:row>583</xdr:row>
      <xdr:rowOff>180975</xdr:rowOff>
    </xdr:to>
    <xdr:graphicFrame macro="">
      <xdr:nvGraphicFramePr>
        <xdr:cNvPr id="49308530" name="Chart 1125">
          <a:extLst>
            <a:ext uri="{FF2B5EF4-FFF2-40B4-BE49-F238E27FC236}">
              <a16:creationId xmlns:a16="http://schemas.microsoft.com/office/drawing/2014/main" xmlns="" id="{00000000-0008-0000-0D00-000072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12</xdr:col>
      <xdr:colOff>0</xdr:colOff>
      <xdr:row>569</xdr:row>
      <xdr:rowOff>0</xdr:rowOff>
    </xdr:from>
    <xdr:to>
      <xdr:col>16</xdr:col>
      <xdr:colOff>571500</xdr:colOff>
      <xdr:row>583</xdr:row>
      <xdr:rowOff>190500</xdr:rowOff>
    </xdr:to>
    <xdr:graphicFrame macro="">
      <xdr:nvGraphicFramePr>
        <xdr:cNvPr id="49308531" name="Chart 1126">
          <a:extLst>
            <a:ext uri="{FF2B5EF4-FFF2-40B4-BE49-F238E27FC236}">
              <a16:creationId xmlns:a16="http://schemas.microsoft.com/office/drawing/2014/main" xmlns="" id="{00000000-0008-0000-0D00-000073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0</xdr:colOff>
      <xdr:row>586</xdr:row>
      <xdr:rowOff>0</xdr:rowOff>
    </xdr:from>
    <xdr:to>
      <xdr:col>5</xdr:col>
      <xdr:colOff>28575</xdr:colOff>
      <xdr:row>601</xdr:row>
      <xdr:rowOff>9525</xdr:rowOff>
    </xdr:to>
    <xdr:graphicFrame macro="">
      <xdr:nvGraphicFramePr>
        <xdr:cNvPr id="49308532" name="Chart 1127">
          <a:extLst>
            <a:ext uri="{FF2B5EF4-FFF2-40B4-BE49-F238E27FC236}">
              <a16:creationId xmlns:a16="http://schemas.microsoft.com/office/drawing/2014/main" xmlns="" id="{00000000-0008-0000-0D00-000074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6</xdr:col>
      <xdr:colOff>0</xdr:colOff>
      <xdr:row>586</xdr:row>
      <xdr:rowOff>0</xdr:rowOff>
    </xdr:from>
    <xdr:to>
      <xdr:col>11</xdr:col>
      <xdr:colOff>9525</xdr:colOff>
      <xdr:row>600</xdr:row>
      <xdr:rowOff>190500</xdr:rowOff>
    </xdr:to>
    <xdr:graphicFrame macro="">
      <xdr:nvGraphicFramePr>
        <xdr:cNvPr id="49308533" name="Chart 1128">
          <a:extLst>
            <a:ext uri="{FF2B5EF4-FFF2-40B4-BE49-F238E27FC236}">
              <a16:creationId xmlns:a16="http://schemas.microsoft.com/office/drawing/2014/main" xmlns="" id="{00000000-0008-0000-0D00-000075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12</xdr:col>
      <xdr:colOff>0</xdr:colOff>
      <xdr:row>586</xdr:row>
      <xdr:rowOff>0</xdr:rowOff>
    </xdr:from>
    <xdr:to>
      <xdr:col>16</xdr:col>
      <xdr:colOff>600075</xdr:colOff>
      <xdr:row>600</xdr:row>
      <xdr:rowOff>190500</xdr:rowOff>
    </xdr:to>
    <xdr:graphicFrame macro="">
      <xdr:nvGraphicFramePr>
        <xdr:cNvPr id="49308534" name="Chart 1129">
          <a:extLst>
            <a:ext uri="{FF2B5EF4-FFF2-40B4-BE49-F238E27FC236}">
              <a16:creationId xmlns:a16="http://schemas.microsoft.com/office/drawing/2014/main" xmlns="" id="{00000000-0008-0000-0D00-000076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0</xdr:colOff>
      <xdr:row>603</xdr:row>
      <xdr:rowOff>0</xdr:rowOff>
    </xdr:from>
    <xdr:to>
      <xdr:col>4</xdr:col>
      <xdr:colOff>571500</xdr:colOff>
      <xdr:row>618</xdr:row>
      <xdr:rowOff>9525</xdr:rowOff>
    </xdr:to>
    <xdr:graphicFrame macro="">
      <xdr:nvGraphicFramePr>
        <xdr:cNvPr id="49308535" name="Chart 1130">
          <a:extLst>
            <a:ext uri="{FF2B5EF4-FFF2-40B4-BE49-F238E27FC236}">
              <a16:creationId xmlns:a16="http://schemas.microsoft.com/office/drawing/2014/main" xmlns="" id="{00000000-0008-0000-0D00-000077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6</xdr:col>
      <xdr:colOff>0</xdr:colOff>
      <xdr:row>603</xdr:row>
      <xdr:rowOff>0</xdr:rowOff>
    </xdr:from>
    <xdr:to>
      <xdr:col>11</xdr:col>
      <xdr:colOff>0</xdr:colOff>
      <xdr:row>618</xdr:row>
      <xdr:rowOff>9525</xdr:rowOff>
    </xdr:to>
    <xdr:graphicFrame macro="">
      <xdr:nvGraphicFramePr>
        <xdr:cNvPr id="49308536" name="Chart 1131">
          <a:extLst>
            <a:ext uri="{FF2B5EF4-FFF2-40B4-BE49-F238E27FC236}">
              <a16:creationId xmlns:a16="http://schemas.microsoft.com/office/drawing/2014/main" xmlns="" id="{00000000-0008-0000-0D00-000078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12</xdr:col>
      <xdr:colOff>0</xdr:colOff>
      <xdr:row>603</xdr:row>
      <xdr:rowOff>0</xdr:rowOff>
    </xdr:from>
    <xdr:to>
      <xdr:col>17</xdr:col>
      <xdr:colOff>0</xdr:colOff>
      <xdr:row>618</xdr:row>
      <xdr:rowOff>9525</xdr:rowOff>
    </xdr:to>
    <xdr:graphicFrame macro="">
      <xdr:nvGraphicFramePr>
        <xdr:cNvPr id="49308537" name="Chart 1132">
          <a:extLst>
            <a:ext uri="{FF2B5EF4-FFF2-40B4-BE49-F238E27FC236}">
              <a16:creationId xmlns:a16="http://schemas.microsoft.com/office/drawing/2014/main" xmlns="" id="{00000000-0008-0000-0D00-000079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0</xdr:colOff>
      <xdr:row>620</xdr:row>
      <xdr:rowOff>0</xdr:rowOff>
    </xdr:from>
    <xdr:to>
      <xdr:col>4</xdr:col>
      <xdr:colOff>581025</xdr:colOff>
      <xdr:row>635</xdr:row>
      <xdr:rowOff>47625</xdr:rowOff>
    </xdr:to>
    <xdr:graphicFrame macro="">
      <xdr:nvGraphicFramePr>
        <xdr:cNvPr id="49308538" name="Chart 1133">
          <a:extLst>
            <a:ext uri="{FF2B5EF4-FFF2-40B4-BE49-F238E27FC236}">
              <a16:creationId xmlns:a16="http://schemas.microsoft.com/office/drawing/2014/main" xmlns="" id="{00000000-0008-0000-0D00-00007A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6</xdr:col>
      <xdr:colOff>0</xdr:colOff>
      <xdr:row>620</xdr:row>
      <xdr:rowOff>0</xdr:rowOff>
    </xdr:from>
    <xdr:to>
      <xdr:col>11</xdr:col>
      <xdr:colOff>0</xdr:colOff>
      <xdr:row>635</xdr:row>
      <xdr:rowOff>0</xdr:rowOff>
    </xdr:to>
    <xdr:graphicFrame macro="">
      <xdr:nvGraphicFramePr>
        <xdr:cNvPr id="49308539" name="Chart 1134">
          <a:extLst>
            <a:ext uri="{FF2B5EF4-FFF2-40B4-BE49-F238E27FC236}">
              <a16:creationId xmlns:a16="http://schemas.microsoft.com/office/drawing/2014/main" xmlns="" id="{00000000-0008-0000-0D00-00007B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12</xdr:col>
      <xdr:colOff>0</xdr:colOff>
      <xdr:row>620</xdr:row>
      <xdr:rowOff>0</xdr:rowOff>
    </xdr:from>
    <xdr:to>
      <xdr:col>16</xdr:col>
      <xdr:colOff>581025</xdr:colOff>
      <xdr:row>635</xdr:row>
      <xdr:rowOff>28575</xdr:rowOff>
    </xdr:to>
    <xdr:graphicFrame macro="">
      <xdr:nvGraphicFramePr>
        <xdr:cNvPr id="49308540" name="Chart 1135">
          <a:extLst>
            <a:ext uri="{FF2B5EF4-FFF2-40B4-BE49-F238E27FC236}">
              <a16:creationId xmlns:a16="http://schemas.microsoft.com/office/drawing/2014/main" xmlns="" id="{00000000-0008-0000-0D00-00007C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0</xdr:colOff>
      <xdr:row>637</xdr:row>
      <xdr:rowOff>0</xdr:rowOff>
    </xdr:from>
    <xdr:to>
      <xdr:col>4</xdr:col>
      <xdr:colOff>561975</xdr:colOff>
      <xdr:row>652</xdr:row>
      <xdr:rowOff>0</xdr:rowOff>
    </xdr:to>
    <xdr:graphicFrame macro="">
      <xdr:nvGraphicFramePr>
        <xdr:cNvPr id="49308541" name="Chart 1136">
          <a:extLst>
            <a:ext uri="{FF2B5EF4-FFF2-40B4-BE49-F238E27FC236}">
              <a16:creationId xmlns:a16="http://schemas.microsoft.com/office/drawing/2014/main" xmlns="" id="{00000000-0008-0000-0D00-00007D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6</xdr:col>
      <xdr:colOff>0</xdr:colOff>
      <xdr:row>637</xdr:row>
      <xdr:rowOff>0</xdr:rowOff>
    </xdr:from>
    <xdr:to>
      <xdr:col>10</xdr:col>
      <xdr:colOff>581025</xdr:colOff>
      <xdr:row>652</xdr:row>
      <xdr:rowOff>28575</xdr:rowOff>
    </xdr:to>
    <xdr:graphicFrame macro="">
      <xdr:nvGraphicFramePr>
        <xdr:cNvPr id="49308542" name="Chart 1137">
          <a:extLst>
            <a:ext uri="{FF2B5EF4-FFF2-40B4-BE49-F238E27FC236}">
              <a16:creationId xmlns:a16="http://schemas.microsoft.com/office/drawing/2014/main" xmlns="" id="{00000000-0008-0000-0D00-00007E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12</xdr:col>
      <xdr:colOff>0</xdr:colOff>
      <xdr:row>637</xdr:row>
      <xdr:rowOff>0</xdr:rowOff>
    </xdr:from>
    <xdr:to>
      <xdr:col>16</xdr:col>
      <xdr:colOff>600075</xdr:colOff>
      <xdr:row>652</xdr:row>
      <xdr:rowOff>38100</xdr:rowOff>
    </xdr:to>
    <xdr:graphicFrame macro="">
      <xdr:nvGraphicFramePr>
        <xdr:cNvPr id="49308543" name="Chart 1138">
          <a:extLst>
            <a:ext uri="{FF2B5EF4-FFF2-40B4-BE49-F238E27FC236}">
              <a16:creationId xmlns:a16="http://schemas.microsoft.com/office/drawing/2014/main" xmlns="" id="{00000000-0008-0000-0D00-00007F63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10"/>
  <sheetViews>
    <sheetView tabSelected="1" workbookViewId="0">
      <selection activeCell="R17" sqref="R17"/>
    </sheetView>
  </sheetViews>
  <sheetFormatPr defaultRowHeight="12.75" x14ac:dyDescent="0.2"/>
  <cols>
    <col min="1" max="16384" width="9.140625" style="19"/>
  </cols>
  <sheetData>
    <row r="6" spans="2:10" ht="23.25" x14ac:dyDescent="0.35">
      <c r="J6" s="18"/>
    </row>
    <row r="8" spans="2:10" ht="20.25" x14ac:dyDescent="0.3">
      <c r="B8" s="20" t="s">
        <v>387</v>
      </c>
    </row>
    <row r="10" spans="2:10" ht="18" x14ac:dyDescent="0.25">
      <c r="H10" s="21" t="s">
        <v>388</v>
      </c>
    </row>
  </sheetData>
  <sheetProtection formatCells="0" formatColumns="0" formatRows="0"/>
  <phoneticPr fontId="24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O106"/>
  <sheetViews>
    <sheetView zoomScale="84" zoomScaleNormal="84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4.28515625" style="29" customWidth="1"/>
    <col min="2" max="2" width="14.140625" style="29" customWidth="1"/>
    <col min="3" max="7" width="9.140625" style="29"/>
    <col min="8" max="8" width="1.7109375" style="29" customWidth="1"/>
    <col min="9" max="13" width="9.140625" style="29"/>
    <col min="14" max="14" width="1.5703125" style="29" customWidth="1"/>
    <col min="15" max="19" width="9.140625" style="29"/>
    <col min="20" max="20" width="1.7109375" style="29" customWidth="1"/>
    <col min="21" max="25" width="9.140625" style="29"/>
    <col min="26" max="26" width="1.5703125" style="29" customWidth="1"/>
    <col min="27" max="31" width="0" style="29" hidden="1" customWidth="1"/>
    <col min="32" max="32" width="1.85546875" style="29" hidden="1" customWidth="1"/>
    <col min="33" max="37" width="0" style="29" hidden="1" customWidth="1"/>
    <col min="38" max="38" width="1.5703125" style="29" hidden="1" customWidth="1"/>
    <col min="39" max="43" width="0" style="29" hidden="1" customWidth="1"/>
    <col min="44" max="44" width="1.7109375" style="29" hidden="1" customWidth="1"/>
    <col min="45" max="49" width="0" style="29" hidden="1" customWidth="1"/>
    <col min="50" max="50" width="1.5703125" style="29" hidden="1" customWidth="1"/>
    <col min="51" max="55" width="0" style="29" hidden="1" customWidth="1"/>
    <col min="56" max="56" width="1.7109375" style="29" hidden="1" customWidth="1"/>
    <col min="57" max="61" width="0" style="29" hidden="1" customWidth="1"/>
    <col min="62" max="62" width="1.42578125" style="29" hidden="1" customWidth="1"/>
    <col min="63" max="67" width="0" style="29" hidden="1" customWidth="1"/>
    <col min="68" max="68" width="1.7109375" style="29" hidden="1" customWidth="1"/>
    <col min="69" max="73" width="0" style="29" hidden="1" customWidth="1"/>
    <col min="74" max="74" width="1.7109375" style="29" hidden="1" customWidth="1"/>
    <col min="75" max="79" width="0" style="29" hidden="1" customWidth="1"/>
    <col min="80" max="80" width="1.7109375" style="29" hidden="1" customWidth="1"/>
    <col min="81" max="85" width="0" style="29" hidden="1" customWidth="1"/>
    <col min="86" max="86" width="1.7109375" style="29" hidden="1" customWidth="1"/>
    <col min="87" max="91" width="0" style="29" hidden="1" customWidth="1"/>
    <col min="92" max="92" width="1.5703125" style="29" hidden="1" customWidth="1"/>
    <col min="93" max="97" width="0" style="29" hidden="1" customWidth="1"/>
    <col min="98" max="98" width="1.85546875" style="29" hidden="1" customWidth="1"/>
    <col min="99" max="103" width="0" style="29" hidden="1" customWidth="1"/>
    <col min="104" max="104" width="1.7109375" style="29" hidden="1" customWidth="1"/>
    <col min="105" max="109" width="0" style="29" hidden="1" customWidth="1"/>
    <col min="110" max="110" width="1.7109375" style="29" hidden="1" customWidth="1"/>
    <col min="111" max="115" width="0" style="29" hidden="1" customWidth="1"/>
    <col min="116" max="116" width="1.85546875" style="29" hidden="1" customWidth="1"/>
    <col min="117" max="121" width="0" style="29" hidden="1" customWidth="1"/>
    <col min="122" max="122" width="1.85546875" style="29" hidden="1" customWidth="1"/>
    <col min="123" max="127" width="0" style="29" hidden="1" customWidth="1"/>
    <col min="128" max="128" width="2.140625" style="29" hidden="1" customWidth="1"/>
    <col min="129" max="133" width="0" style="29" hidden="1" customWidth="1"/>
    <col min="134" max="134" width="1.85546875" style="29" hidden="1" customWidth="1"/>
    <col min="135" max="139" width="0" style="29" hidden="1" customWidth="1"/>
    <col min="140" max="140" width="2" style="29" hidden="1" customWidth="1"/>
    <col min="141" max="145" width="0" style="29" hidden="1" customWidth="1"/>
    <col min="146" max="16384" width="9.140625" style="29"/>
  </cols>
  <sheetData>
    <row r="2" spans="1:145" ht="15.75" x14ac:dyDescent="0.25">
      <c r="B2" s="48" t="s">
        <v>389</v>
      </c>
    </row>
    <row r="3" spans="1:145" x14ac:dyDescent="0.2">
      <c r="B3" s="65" t="s">
        <v>165</v>
      </c>
    </row>
    <row r="4" spans="1:145" x14ac:dyDescent="0.2">
      <c r="C4" s="29" t="s">
        <v>0</v>
      </c>
      <c r="G4" s="29" t="s">
        <v>383</v>
      </c>
      <c r="I4" s="29" t="s">
        <v>1</v>
      </c>
      <c r="M4" s="29" t="s">
        <v>383</v>
      </c>
      <c r="O4" s="29" t="s">
        <v>2</v>
      </c>
      <c r="S4" s="29" t="s">
        <v>383</v>
      </c>
      <c r="U4" s="29" t="s">
        <v>3</v>
      </c>
      <c r="Y4" s="29" t="s">
        <v>383</v>
      </c>
      <c r="AA4" s="29" t="s">
        <v>4</v>
      </c>
      <c r="AE4" s="29" t="s">
        <v>383</v>
      </c>
      <c r="AG4" s="29" t="s">
        <v>5</v>
      </c>
      <c r="AK4" s="29" t="s">
        <v>383</v>
      </c>
      <c r="AM4" s="29" t="s">
        <v>6</v>
      </c>
      <c r="AQ4" s="29" t="s">
        <v>383</v>
      </c>
      <c r="AS4" s="29" t="s">
        <v>7</v>
      </c>
      <c r="AW4" s="29" t="s">
        <v>383</v>
      </c>
      <c r="AY4" s="29" t="s">
        <v>8</v>
      </c>
      <c r="BC4" s="29" t="s">
        <v>383</v>
      </c>
      <c r="BE4" s="29" t="s">
        <v>9</v>
      </c>
      <c r="BI4" s="29" t="s">
        <v>383</v>
      </c>
      <c r="BK4" s="29" t="s">
        <v>14</v>
      </c>
      <c r="BO4" s="29" t="s">
        <v>383</v>
      </c>
      <c r="BQ4" s="29" t="s">
        <v>13</v>
      </c>
      <c r="BU4" s="29" t="s">
        <v>383</v>
      </c>
      <c r="BW4" s="29" t="s">
        <v>12</v>
      </c>
      <c r="CA4" s="29" t="s">
        <v>383</v>
      </c>
      <c r="CC4" s="29" t="s">
        <v>11</v>
      </c>
      <c r="CG4" s="29" t="s">
        <v>383</v>
      </c>
      <c r="CI4" s="29" t="s">
        <v>10</v>
      </c>
      <c r="CM4" s="29" t="s">
        <v>383</v>
      </c>
      <c r="CO4" s="29" t="s">
        <v>15</v>
      </c>
      <c r="CS4" s="29" t="s">
        <v>383</v>
      </c>
      <c r="CU4" s="29" t="s">
        <v>16</v>
      </c>
      <c r="CY4" s="29" t="s">
        <v>383</v>
      </c>
      <c r="DA4" s="29" t="s">
        <v>17</v>
      </c>
      <c r="DE4" s="29" t="s">
        <v>383</v>
      </c>
      <c r="DG4" s="29" t="s">
        <v>18</v>
      </c>
      <c r="DK4" s="29" t="s">
        <v>383</v>
      </c>
      <c r="DM4" s="29" t="s">
        <v>19</v>
      </c>
      <c r="DQ4" s="29" t="s">
        <v>383</v>
      </c>
      <c r="DS4" s="29" t="s">
        <v>20</v>
      </c>
      <c r="DW4" s="29" t="s">
        <v>383</v>
      </c>
      <c r="DY4" s="29" t="s">
        <v>21</v>
      </c>
      <c r="EC4" s="29" t="s">
        <v>383</v>
      </c>
      <c r="EE4" s="29" t="s">
        <v>22</v>
      </c>
      <c r="EI4" s="29" t="s">
        <v>383</v>
      </c>
      <c r="EK4" s="29" t="s">
        <v>23</v>
      </c>
      <c r="EO4" s="29" t="s">
        <v>383</v>
      </c>
    </row>
    <row r="5" spans="1:145" x14ac:dyDescent="0.2">
      <c r="A5" s="29">
        <v>1</v>
      </c>
      <c r="B5" s="39" t="s">
        <v>382</v>
      </c>
      <c r="G5" s="40">
        <v>39520.333333333336</v>
      </c>
      <c r="M5" s="40">
        <v>38935.916666666664</v>
      </c>
      <c r="S5" s="40">
        <v>40536.958333333336</v>
      </c>
      <c r="Y5" s="40">
        <v>32697.375</v>
      </c>
      <c r="AE5" s="40" t="e">
        <v>#DIV/0!</v>
      </c>
      <c r="AK5" s="40" t="e">
        <v>#DIV/0!</v>
      </c>
      <c r="AQ5" s="40" t="e">
        <v>#DIV/0!</v>
      </c>
      <c r="AW5" s="40" t="e">
        <v>#DIV/0!</v>
      </c>
      <c r="BC5" s="40" t="e">
        <v>#DIV/0!</v>
      </c>
      <c r="BI5" s="40" t="e">
        <v>#DIV/0!</v>
      </c>
      <c r="BO5" s="40" t="e">
        <v>#DIV/0!</v>
      </c>
      <c r="BU5" s="40" t="e">
        <v>#DIV/0!</v>
      </c>
      <c r="CA5" s="40" t="e">
        <v>#DIV/0!</v>
      </c>
      <c r="CG5" s="40" t="e">
        <v>#DIV/0!</v>
      </c>
      <c r="CM5" s="40" t="e">
        <v>#DIV/0!</v>
      </c>
      <c r="CS5" s="40" t="e">
        <v>#DIV/0!</v>
      </c>
      <c r="CY5" s="40" t="e">
        <v>#DIV/0!</v>
      </c>
      <c r="DE5" s="40" t="e">
        <v>#DIV/0!</v>
      </c>
      <c r="DK5" s="40" t="e">
        <v>#DIV/0!</v>
      </c>
      <c r="DQ5" s="40" t="e">
        <v>#DIV/0!</v>
      </c>
      <c r="DW5" s="40" t="e">
        <v>#DIV/0!</v>
      </c>
      <c r="EC5" s="40" t="e">
        <v>#DIV/0!</v>
      </c>
      <c r="EI5" s="40" t="e">
        <v>#DIV/0!</v>
      </c>
      <c r="EO5" s="40" t="e">
        <v>#DIV/0!</v>
      </c>
    </row>
    <row r="6" spans="1:145" x14ac:dyDescent="0.2">
      <c r="A6" s="29">
        <v>2</v>
      </c>
      <c r="B6" s="41" t="s">
        <v>225</v>
      </c>
      <c r="G6" s="40">
        <v>108.75</v>
      </c>
      <c r="M6" s="40">
        <v>92.375</v>
      </c>
      <c r="S6" s="40">
        <v>75.125</v>
      </c>
      <c r="Y6" s="40">
        <v>45.125</v>
      </c>
      <c r="AE6" s="40" t="e">
        <v>#DIV/0!</v>
      </c>
      <c r="AK6" s="40" t="e">
        <v>#DIV/0!</v>
      </c>
      <c r="AQ6" s="40" t="e">
        <v>#DIV/0!</v>
      </c>
      <c r="AW6" s="40" t="e">
        <v>#DIV/0!</v>
      </c>
      <c r="BC6" s="40" t="e">
        <v>#DIV/0!</v>
      </c>
      <c r="BI6" s="40" t="e">
        <v>#DIV/0!</v>
      </c>
      <c r="BO6" s="40" t="e">
        <v>#DIV/0!</v>
      </c>
      <c r="BU6" s="40" t="e">
        <v>#DIV/0!</v>
      </c>
      <c r="CA6" s="40" t="e">
        <v>#DIV/0!</v>
      </c>
      <c r="CG6" s="40" t="e">
        <v>#DIV/0!</v>
      </c>
      <c r="CM6" s="40" t="e">
        <v>#DIV/0!</v>
      </c>
      <c r="CS6" s="40" t="e">
        <v>#DIV/0!</v>
      </c>
      <c r="CY6" s="40" t="e">
        <v>#DIV/0!</v>
      </c>
      <c r="DE6" s="40" t="e">
        <v>#DIV/0!</v>
      </c>
      <c r="DK6" s="40" t="e">
        <v>#DIV/0!</v>
      </c>
      <c r="DQ6" s="40" t="e">
        <v>#DIV/0!</v>
      </c>
      <c r="DW6" s="40" t="e">
        <v>#DIV/0!</v>
      </c>
      <c r="EC6" s="40" t="e">
        <v>#DIV/0!</v>
      </c>
      <c r="EI6" s="40" t="e">
        <v>#DIV/0!</v>
      </c>
      <c r="EO6" s="40" t="e">
        <v>#DIV/0!</v>
      </c>
    </row>
    <row r="7" spans="1:145" x14ac:dyDescent="0.2">
      <c r="A7" s="29">
        <v>3</v>
      </c>
      <c r="B7" s="42" t="s">
        <v>503</v>
      </c>
      <c r="C7" s="43">
        <v>273</v>
      </c>
      <c r="D7" s="43">
        <v>318</v>
      </c>
      <c r="E7" s="43">
        <v>250</v>
      </c>
      <c r="F7" s="43">
        <v>333</v>
      </c>
      <c r="G7" s="40">
        <v>293.5</v>
      </c>
      <c r="I7" s="43">
        <v>6166</v>
      </c>
      <c r="J7" s="43">
        <v>4738</v>
      </c>
      <c r="K7" s="43">
        <v>5373</v>
      </c>
      <c r="L7" s="43">
        <v>4941</v>
      </c>
      <c r="M7" s="40">
        <v>5304.5</v>
      </c>
      <c r="O7" s="43">
        <v>763</v>
      </c>
      <c r="P7" s="43">
        <v>607</v>
      </c>
      <c r="Q7" s="43">
        <v>575</v>
      </c>
      <c r="R7" s="43">
        <v>472</v>
      </c>
      <c r="S7" s="40">
        <v>604.25</v>
      </c>
      <c r="U7" s="43">
        <v>531</v>
      </c>
      <c r="V7" s="43">
        <v>413</v>
      </c>
      <c r="W7" s="43">
        <v>337</v>
      </c>
      <c r="X7" s="43">
        <v>385</v>
      </c>
      <c r="Y7" s="40">
        <v>416.5</v>
      </c>
      <c r="AA7" s="43" t="s">
        <v>28</v>
      </c>
      <c r="AB7" s="43" t="s">
        <v>42</v>
      </c>
      <c r="AC7" s="43" t="s">
        <v>56</v>
      </c>
      <c r="AD7" s="43" t="s">
        <v>70</v>
      </c>
      <c r="AE7" s="40" t="e">
        <v>#DIV/0!</v>
      </c>
      <c r="AG7" s="43" t="s">
        <v>28</v>
      </c>
      <c r="AH7" s="43" t="s">
        <v>42</v>
      </c>
      <c r="AI7" s="43" t="s">
        <v>56</v>
      </c>
      <c r="AJ7" s="43" t="s">
        <v>70</v>
      </c>
      <c r="AK7" s="40" t="e">
        <v>#DIV/0!</v>
      </c>
      <c r="AM7" s="43" t="s">
        <v>28</v>
      </c>
      <c r="AN7" s="43" t="s">
        <v>42</v>
      </c>
      <c r="AO7" s="43" t="s">
        <v>56</v>
      </c>
      <c r="AP7" s="43" t="s">
        <v>70</v>
      </c>
      <c r="AQ7" s="40" t="e">
        <v>#DIV/0!</v>
      </c>
      <c r="AS7" s="43" t="s">
        <v>28</v>
      </c>
      <c r="AT7" s="43" t="s">
        <v>42</v>
      </c>
      <c r="AU7" s="43" t="s">
        <v>56</v>
      </c>
      <c r="AV7" s="43" t="s">
        <v>70</v>
      </c>
      <c r="AW7" s="40" t="e">
        <v>#DIV/0!</v>
      </c>
      <c r="AY7" s="43" t="s">
        <v>28</v>
      </c>
      <c r="AZ7" s="43" t="s">
        <v>42</v>
      </c>
      <c r="BA7" s="43" t="s">
        <v>56</v>
      </c>
      <c r="BB7" s="43" t="s">
        <v>70</v>
      </c>
      <c r="BC7" s="40" t="e">
        <v>#DIV/0!</v>
      </c>
      <c r="BE7" s="43" t="s">
        <v>28</v>
      </c>
      <c r="BF7" s="43" t="s">
        <v>42</v>
      </c>
      <c r="BG7" s="43" t="s">
        <v>56</v>
      </c>
      <c r="BH7" s="43" t="s">
        <v>70</v>
      </c>
      <c r="BI7" s="40" t="e">
        <v>#DIV/0!</v>
      </c>
      <c r="BK7" s="43" t="s">
        <v>28</v>
      </c>
      <c r="BL7" s="43" t="s">
        <v>42</v>
      </c>
      <c r="BM7" s="43" t="s">
        <v>56</v>
      </c>
      <c r="BN7" s="43" t="s">
        <v>70</v>
      </c>
      <c r="BO7" s="40" t="e">
        <v>#DIV/0!</v>
      </c>
      <c r="BQ7" s="43" t="s">
        <v>28</v>
      </c>
      <c r="BR7" s="43" t="s">
        <v>42</v>
      </c>
      <c r="BS7" s="43" t="s">
        <v>56</v>
      </c>
      <c r="BT7" s="43" t="s">
        <v>70</v>
      </c>
      <c r="BU7" s="40" t="e">
        <v>#DIV/0!</v>
      </c>
      <c r="BW7" s="43" t="s">
        <v>28</v>
      </c>
      <c r="BX7" s="43" t="s">
        <v>42</v>
      </c>
      <c r="BY7" s="43" t="s">
        <v>56</v>
      </c>
      <c r="BZ7" s="43" t="s">
        <v>70</v>
      </c>
      <c r="CA7" s="40" t="e">
        <v>#DIV/0!</v>
      </c>
      <c r="CC7" s="43" t="s">
        <v>28</v>
      </c>
      <c r="CD7" s="43" t="s">
        <v>42</v>
      </c>
      <c r="CE7" s="43" t="s">
        <v>56</v>
      </c>
      <c r="CF7" s="43" t="s">
        <v>70</v>
      </c>
      <c r="CG7" s="40" t="e">
        <v>#DIV/0!</v>
      </c>
      <c r="CI7" s="43" t="s">
        <v>28</v>
      </c>
      <c r="CJ7" s="43" t="s">
        <v>42</v>
      </c>
      <c r="CK7" s="43" t="s">
        <v>56</v>
      </c>
      <c r="CL7" s="43" t="s">
        <v>70</v>
      </c>
      <c r="CM7" s="40" t="e">
        <v>#DIV/0!</v>
      </c>
      <c r="CO7" s="43" t="s">
        <v>28</v>
      </c>
      <c r="CP7" s="43" t="s">
        <v>42</v>
      </c>
      <c r="CQ7" s="43" t="s">
        <v>56</v>
      </c>
      <c r="CR7" s="43" t="s">
        <v>70</v>
      </c>
      <c r="CS7" s="40" t="e">
        <v>#DIV/0!</v>
      </c>
      <c r="CU7" s="43" t="s">
        <v>28</v>
      </c>
      <c r="CV7" s="43" t="s">
        <v>42</v>
      </c>
      <c r="CW7" s="43" t="s">
        <v>56</v>
      </c>
      <c r="CX7" s="43" t="s">
        <v>70</v>
      </c>
      <c r="CY7" s="40" t="e">
        <v>#DIV/0!</v>
      </c>
      <c r="DA7" s="43" t="s">
        <v>28</v>
      </c>
      <c r="DB7" s="43" t="s">
        <v>42</v>
      </c>
      <c r="DC7" s="43" t="s">
        <v>56</v>
      </c>
      <c r="DD7" s="43" t="s">
        <v>70</v>
      </c>
      <c r="DE7" s="40" t="e">
        <v>#DIV/0!</v>
      </c>
      <c r="DG7" s="43" t="s">
        <v>28</v>
      </c>
      <c r="DH7" s="43" t="s">
        <v>42</v>
      </c>
      <c r="DI7" s="43" t="s">
        <v>56</v>
      </c>
      <c r="DJ7" s="43" t="s">
        <v>70</v>
      </c>
      <c r="DK7" s="40" t="e">
        <v>#DIV/0!</v>
      </c>
      <c r="DM7" s="43" t="s">
        <v>28</v>
      </c>
      <c r="DN7" s="43" t="s">
        <v>42</v>
      </c>
      <c r="DO7" s="43" t="s">
        <v>56</v>
      </c>
      <c r="DP7" s="43" t="s">
        <v>70</v>
      </c>
      <c r="DQ7" s="40" t="e">
        <v>#DIV/0!</v>
      </c>
      <c r="DS7" s="43" t="s">
        <v>28</v>
      </c>
      <c r="DT7" s="43" t="s">
        <v>42</v>
      </c>
      <c r="DU7" s="43" t="s">
        <v>56</v>
      </c>
      <c r="DV7" s="43" t="s">
        <v>70</v>
      </c>
      <c r="DW7" s="40" t="e">
        <v>#DIV/0!</v>
      </c>
      <c r="DY7" s="43" t="s">
        <v>28</v>
      </c>
      <c r="DZ7" s="43" t="s">
        <v>42</v>
      </c>
      <c r="EA7" s="43" t="s">
        <v>56</v>
      </c>
      <c r="EB7" s="43" t="s">
        <v>70</v>
      </c>
      <c r="EC7" s="40" t="e">
        <v>#DIV/0!</v>
      </c>
      <c r="EE7" s="43" t="s">
        <v>28</v>
      </c>
      <c r="EF7" s="43" t="s">
        <v>42</v>
      </c>
      <c r="EG7" s="43" t="s">
        <v>56</v>
      </c>
      <c r="EH7" s="43" t="s">
        <v>70</v>
      </c>
      <c r="EI7" s="40" t="e">
        <v>#DIV/0!</v>
      </c>
      <c r="EK7" s="43" t="s">
        <v>28</v>
      </c>
      <c r="EL7" s="43" t="s">
        <v>42</v>
      </c>
      <c r="EM7" s="43" t="s">
        <v>56</v>
      </c>
      <c r="EN7" s="43" t="s">
        <v>70</v>
      </c>
      <c r="EO7" s="40" t="e">
        <v>#DIV/0!</v>
      </c>
    </row>
    <row r="8" spans="1:145" x14ac:dyDescent="0.2">
      <c r="A8" s="29">
        <v>4</v>
      </c>
      <c r="B8" s="42" t="s">
        <v>504</v>
      </c>
      <c r="C8" s="43">
        <v>201</v>
      </c>
      <c r="D8" s="43">
        <v>272</v>
      </c>
      <c r="E8" s="43">
        <v>213</v>
      </c>
      <c r="F8" s="43">
        <v>193</v>
      </c>
      <c r="G8" s="40">
        <v>219.75</v>
      </c>
      <c r="I8" s="43">
        <v>1948</v>
      </c>
      <c r="J8" s="43">
        <v>2025</v>
      </c>
      <c r="K8" s="43">
        <v>2328</v>
      </c>
      <c r="L8" s="43">
        <v>2225</v>
      </c>
      <c r="M8" s="40">
        <v>2131.5</v>
      </c>
      <c r="O8" s="43">
        <v>431</v>
      </c>
      <c r="P8" s="43">
        <v>434</v>
      </c>
      <c r="Q8" s="43">
        <v>407</v>
      </c>
      <c r="R8" s="43">
        <v>418</v>
      </c>
      <c r="S8" s="40">
        <v>422.5</v>
      </c>
      <c r="U8" s="43">
        <v>376</v>
      </c>
      <c r="V8" s="43">
        <v>287</v>
      </c>
      <c r="W8" s="43">
        <v>401</v>
      </c>
      <c r="X8" s="43">
        <v>411</v>
      </c>
      <c r="Y8" s="40">
        <v>368.75</v>
      </c>
      <c r="AA8" s="43" t="s">
        <v>29</v>
      </c>
      <c r="AB8" s="43" t="s">
        <v>43</v>
      </c>
      <c r="AC8" s="43" t="s">
        <v>57</v>
      </c>
      <c r="AD8" s="43" t="s">
        <v>71</v>
      </c>
      <c r="AE8" s="40" t="e">
        <v>#DIV/0!</v>
      </c>
      <c r="AG8" s="43" t="s">
        <v>29</v>
      </c>
      <c r="AH8" s="43" t="s">
        <v>43</v>
      </c>
      <c r="AI8" s="43" t="s">
        <v>57</v>
      </c>
      <c r="AJ8" s="43" t="s">
        <v>71</v>
      </c>
      <c r="AK8" s="40" t="e">
        <v>#DIV/0!</v>
      </c>
      <c r="AM8" s="43" t="s">
        <v>29</v>
      </c>
      <c r="AN8" s="43" t="s">
        <v>43</v>
      </c>
      <c r="AO8" s="43" t="s">
        <v>57</v>
      </c>
      <c r="AP8" s="43" t="s">
        <v>71</v>
      </c>
      <c r="AQ8" s="40" t="e">
        <v>#DIV/0!</v>
      </c>
      <c r="AS8" s="43" t="s">
        <v>29</v>
      </c>
      <c r="AT8" s="43" t="s">
        <v>43</v>
      </c>
      <c r="AU8" s="43" t="s">
        <v>57</v>
      </c>
      <c r="AV8" s="43" t="s">
        <v>71</v>
      </c>
      <c r="AW8" s="40" t="e">
        <v>#DIV/0!</v>
      </c>
      <c r="AY8" s="43" t="s">
        <v>29</v>
      </c>
      <c r="AZ8" s="43" t="s">
        <v>43</v>
      </c>
      <c r="BA8" s="43" t="s">
        <v>57</v>
      </c>
      <c r="BB8" s="43" t="s">
        <v>71</v>
      </c>
      <c r="BC8" s="40" t="e">
        <v>#DIV/0!</v>
      </c>
      <c r="BE8" s="43" t="s">
        <v>29</v>
      </c>
      <c r="BF8" s="43" t="s">
        <v>43</v>
      </c>
      <c r="BG8" s="43" t="s">
        <v>57</v>
      </c>
      <c r="BH8" s="43" t="s">
        <v>71</v>
      </c>
      <c r="BI8" s="40" t="e">
        <v>#DIV/0!</v>
      </c>
      <c r="BK8" s="43" t="s">
        <v>29</v>
      </c>
      <c r="BL8" s="43" t="s">
        <v>43</v>
      </c>
      <c r="BM8" s="43" t="s">
        <v>57</v>
      </c>
      <c r="BN8" s="43" t="s">
        <v>71</v>
      </c>
      <c r="BO8" s="40" t="e">
        <v>#DIV/0!</v>
      </c>
      <c r="BQ8" s="43" t="s">
        <v>29</v>
      </c>
      <c r="BR8" s="43" t="s">
        <v>43</v>
      </c>
      <c r="BS8" s="43" t="s">
        <v>57</v>
      </c>
      <c r="BT8" s="43" t="s">
        <v>71</v>
      </c>
      <c r="BU8" s="40" t="e">
        <v>#DIV/0!</v>
      </c>
      <c r="BW8" s="43" t="s">
        <v>29</v>
      </c>
      <c r="BX8" s="43" t="s">
        <v>43</v>
      </c>
      <c r="BY8" s="43" t="s">
        <v>57</v>
      </c>
      <c r="BZ8" s="43" t="s">
        <v>71</v>
      </c>
      <c r="CA8" s="40" t="e">
        <v>#DIV/0!</v>
      </c>
      <c r="CC8" s="43" t="s">
        <v>29</v>
      </c>
      <c r="CD8" s="43" t="s">
        <v>43</v>
      </c>
      <c r="CE8" s="43" t="s">
        <v>57</v>
      </c>
      <c r="CF8" s="43" t="s">
        <v>71</v>
      </c>
      <c r="CG8" s="40" t="e">
        <v>#DIV/0!</v>
      </c>
      <c r="CI8" s="43" t="s">
        <v>29</v>
      </c>
      <c r="CJ8" s="43" t="s">
        <v>43</v>
      </c>
      <c r="CK8" s="43" t="s">
        <v>57</v>
      </c>
      <c r="CL8" s="43" t="s">
        <v>71</v>
      </c>
      <c r="CM8" s="40" t="e">
        <v>#DIV/0!</v>
      </c>
      <c r="CO8" s="43" t="s">
        <v>29</v>
      </c>
      <c r="CP8" s="43" t="s">
        <v>43</v>
      </c>
      <c r="CQ8" s="43" t="s">
        <v>57</v>
      </c>
      <c r="CR8" s="43" t="s">
        <v>71</v>
      </c>
      <c r="CS8" s="40" t="e">
        <v>#DIV/0!</v>
      </c>
      <c r="CU8" s="43" t="s">
        <v>29</v>
      </c>
      <c r="CV8" s="43" t="s">
        <v>43</v>
      </c>
      <c r="CW8" s="43" t="s">
        <v>57</v>
      </c>
      <c r="CX8" s="43" t="s">
        <v>71</v>
      </c>
      <c r="CY8" s="40" t="e">
        <v>#DIV/0!</v>
      </c>
      <c r="DA8" s="43" t="s">
        <v>29</v>
      </c>
      <c r="DB8" s="43" t="s">
        <v>43</v>
      </c>
      <c r="DC8" s="43" t="s">
        <v>57</v>
      </c>
      <c r="DD8" s="43" t="s">
        <v>71</v>
      </c>
      <c r="DE8" s="40" t="e">
        <v>#DIV/0!</v>
      </c>
      <c r="DG8" s="43" t="s">
        <v>29</v>
      </c>
      <c r="DH8" s="43" t="s">
        <v>43</v>
      </c>
      <c r="DI8" s="43" t="s">
        <v>57</v>
      </c>
      <c r="DJ8" s="43" t="s">
        <v>71</v>
      </c>
      <c r="DK8" s="40" t="e">
        <v>#DIV/0!</v>
      </c>
      <c r="DM8" s="43" t="s">
        <v>29</v>
      </c>
      <c r="DN8" s="43" t="s">
        <v>43</v>
      </c>
      <c r="DO8" s="43" t="s">
        <v>57</v>
      </c>
      <c r="DP8" s="43" t="s">
        <v>71</v>
      </c>
      <c r="DQ8" s="40" t="e">
        <v>#DIV/0!</v>
      </c>
      <c r="DS8" s="43" t="s">
        <v>29</v>
      </c>
      <c r="DT8" s="43" t="s">
        <v>43</v>
      </c>
      <c r="DU8" s="43" t="s">
        <v>57</v>
      </c>
      <c r="DV8" s="43" t="s">
        <v>71</v>
      </c>
      <c r="DW8" s="40" t="e">
        <v>#DIV/0!</v>
      </c>
      <c r="DY8" s="43" t="s">
        <v>29</v>
      </c>
      <c r="DZ8" s="43" t="s">
        <v>43</v>
      </c>
      <c r="EA8" s="43" t="s">
        <v>57</v>
      </c>
      <c r="EB8" s="43" t="s">
        <v>71</v>
      </c>
      <c r="EC8" s="40" t="e">
        <v>#DIV/0!</v>
      </c>
      <c r="EE8" s="43" t="s">
        <v>29</v>
      </c>
      <c r="EF8" s="43" t="s">
        <v>43</v>
      </c>
      <c r="EG8" s="43" t="s">
        <v>57</v>
      </c>
      <c r="EH8" s="43" t="s">
        <v>71</v>
      </c>
      <c r="EI8" s="40" t="e">
        <v>#DIV/0!</v>
      </c>
      <c r="EK8" s="43" t="s">
        <v>29</v>
      </c>
      <c r="EL8" s="43" t="s">
        <v>43</v>
      </c>
      <c r="EM8" s="43" t="s">
        <v>57</v>
      </c>
      <c r="EN8" s="43" t="s">
        <v>71</v>
      </c>
      <c r="EO8" s="40" t="e">
        <v>#DIV/0!</v>
      </c>
    </row>
    <row r="9" spans="1:145" x14ac:dyDescent="0.2">
      <c r="A9" s="29">
        <v>5</v>
      </c>
      <c r="B9" s="42" t="s">
        <v>505</v>
      </c>
      <c r="C9" s="43">
        <v>156</v>
      </c>
      <c r="D9" s="43">
        <v>198</v>
      </c>
      <c r="E9" s="43">
        <v>193</v>
      </c>
      <c r="F9" s="43">
        <v>209</v>
      </c>
      <c r="G9" s="40">
        <v>189</v>
      </c>
      <c r="I9" s="43">
        <v>5122</v>
      </c>
      <c r="J9" s="43">
        <v>6541</v>
      </c>
      <c r="K9" s="43">
        <v>5157</v>
      </c>
      <c r="L9" s="43">
        <v>2411</v>
      </c>
      <c r="M9" s="40">
        <v>4807.75</v>
      </c>
      <c r="O9" s="43">
        <v>361</v>
      </c>
      <c r="P9" s="43">
        <v>317</v>
      </c>
      <c r="Q9" s="43">
        <v>353</v>
      </c>
      <c r="R9" s="43">
        <v>328</v>
      </c>
      <c r="S9" s="40">
        <v>339.75</v>
      </c>
      <c r="U9" s="43">
        <v>287</v>
      </c>
      <c r="V9" s="43">
        <v>243</v>
      </c>
      <c r="W9" s="43">
        <v>289</v>
      </c>
      <c r="X9" s="43">
        <v>232</v>
      </c>
      <c r="Y9" s="40">
        <v>262.75</v>
      </c>
      <c r="AA9" s="43" t="s">
        <v>30</v>
      </c>
      <c r="AB9" s="43" t="s">
        <v>44</v>
      </c>
      <c r="AC9" s="43" t="s">
        <v>58</v>
      </c>
      <c r="AD9" s="43" t="s">
        <v>72</v>
      </c>
      <c r="AE9" s="40" t="e">
        <v>#DIV/0!</v>
      </c>
      <c r="AG9" s="43" t="s">
        <v>30</v>
      </c>
      <c r="AH9" s="43" t="s">
        <v>44</v>
      </c>
      <c r="AI9" s="43" t="s">
        <v>58</v>
      </c>
      <c r="AJ9" s="43" t="s">
        <v>72</v>
      </c>
      <c r="AK9" s="40" t="e">
        <v>#DIV/0!</v>
      </c>
      <c r="AM9" s="43" t="s">
        <v>30</v>
      </c>
      <c r="AN9" s="43" t="s">
        <v>44</v>
      </c>
      <c r="AO9" s="43" t="s">
        <v>58</v>
      </c>
      <c r="AP9" s="43" t="s">
        <v>72</v>
      </c>
      <c r="AQ9" s="40" t="e">
        <v>#DIV/0!</v>
      </c>
      <c r="AS9" s="43" t="s">
        <v>30</v>
      </c>
      <c r="AT9" s="43" t="s">
        <v>44</v>
      </c>
      <c r="AU9" s="43" t="s">
        <v>58</v>
      </c>
      <c r="AV9" s="43" t="s">
        <v>72</v>
      </c>
      <c r="AW9" s="40" t="e">
        <v>#DIV/0!</v>
      </c>
      <c r="AY9" s="43" t="s">
        <v>30</v>
      </c>
      <c r="AZ9" s="43" t="s">
        <v>44</v>
      </c>
      <c r="BA9" s="43" t="s">
        <v>58</v>
      </c>
      <c r="BB9" s="43" t="s">
        <v>72</v>
      </c>
      <c r="BC9" s="40" t="e">
        <v>#DIV/0!</v>
      </c>
      <c r="BE9" s="43" t="s">
        <v>30</v>
      </c>
      <c r="BF9" s="43" t="s">
        <v>44</v>
      </c>
      <c r="BG9" s="43" t="s">
        <v>58</v>
      </c>
      <c r="BH9" s="43" t="s">
        <v>72</v>
      </c>
      <c r="BI9" s="40" t="e">
        <v>#DIV/0!</v>
      </c>
      <c r="BK9" s="43" t="s">
        <v>30</v>
      </c>
      <c r="BL9" s="43" t="s">
        <v>44</v>
      </c>
      <c r="BM9" s="43" t="s">
        <v>58</v>
      </c>
      <c r="BN9" s="43" t="s">
        <v>72</v>
      </c>
      <c r="BO9" s="40" t="e">
        <v>#DIV/0!</v>
      </c>
      <c r="BQ9" s="43" t="s">
        <v>30</v>
      </c>
      <c r="BR9" s="43" t="s">
        <v>44</v>
      </c>
      <c r="BS9" s="43" t="s">
        <v>58</v>
      </c>
      <c r="BT9" s="43" t="s">
        <v>72</v>
      </c>
      <c r="BU9" s="40" t="e">
        <v>#DIV/0!</v>
      </c>
      <c r="BW9" s="43" t="s">
        <v>30</v>
      </c>
      <c r="BX9" s="43" t="s">
        <v>44</v>
      </c>
      <c r="BY9" s="43" t="s">
        <v>58</v>
      </c>
      <c r="BZ9" s="43" t="s">
        <v>72</v>
      </c>
      <c r="CA9" s="40" t="e">
        <v>#DIV/0!</v>
      </c>
      <c r="CC9" s="43" t="s">
        <v>30</v>
      </c>
      <c r="CD9" s="43" t="s">
        <v>44</v>
      </c>
      <c r="CE9" s="43" t="s">
        <v>58</v>
      </c>
      <c r="CF9" s="43" t="s">
        <v>72</v>
      </c>
      <c r="CG9" s="40" t="e">
        <v>#DIV/0!</v>
      </c>
      <c r="CI9" s="43" t="s">
        <v>30</v>
      </c>
      <c r="CJ9" s="43" t="s">
        <v>44</v>
      </c>
      <c r="CK9" s="43" t="s">
        <v>58</v>
      </c>
      <c r="CL9" s="43" t="s">
        <v>72</v>
      </c>
      <c r="CM9" s="40" t="e">
        <v>#DIV/0!</v>
      </c>
      <c r="CO9" s="43" t="s">
        <v>30</v>
      </c>
      <c r="CP9" s="43" t="s">
        <v>44</v>
      </c>
      <c r="CQ9" s="43" t="s">
        <v>58</v>
      </c>
      <c r="CR9" s="43" t="s">
        <v>72</v>
      </c>
      <c r="CS9" s="40" t="e">
        <v>#DIV/0!</v>
      </c>
      <c r="CU9" s="43" t="s">
        <v>30</v>
      </c>
      <c r="CV9" s="43" t="s">
        <v>44</v>
      </c>
      <c r="CW9" s="43" t="s">
        <v>58</v>
      </c>
      <c r="CX9" s="43" t="s">
        <v>72</v>
      </c>
      <c r="CY9" s="40" t="e">
        <v>#DIV/0!</v>
      </c>
      <c r="DA9" s="43" t="s">
        <v>30</v>
      </c>
      <c r="DB9" s="43" t="s">
        <v>44</v>
      </c>
      <c r="DC9" s="43" t="s">
        <v>58</v>
      </c>
      <c r="DD9" s="43" t="s">
        <v>72</v>
      </c>
      <c r="DE9" s="40" t="e">
        <v>#DIV/0!</v>
      </c>
      <c r="DG9" s="43" t="s">
        <v>30</v>
      </c>
      <c r="DH9" s="43" t="s">
        <v>44</v>
      </c>
      <c r="DI9" s="43" t="s">
        <v>58</v>
      </c>
      <c r="DJ9" s="43" t="s">
        <v>72</v>
      </c>
      <c r="DK9" s="40" t="e">
        <v>#DIV/0!</v>
      </c>
      <c r="DM9" s="43" t="s">
        <v>30</v>
      </c>
      <c r="DN9" s="43" t="s">
        <v>44</v>
      </c>
      <c r="DO9" s="43" t="s">
        <v>58</v>
      </c>
      <c r="DP9" s="43" t="s">
        <v>72</v>
      </c>
      <c r="DQ9" s="40" t="e">
        <v>#DIV/0!</v>
      </c>
      <c r="DS9" s="43" t="s">
        <v>30</v>
      </c>
      <c r="DT9" s="43" t="s">
        <v>44</v>
      </c>
      <c r="DU9" s="43" t="s">
        <v>58</v>
      </c>
      <c r="DV9" s="43" t="s">
        <v>72</v>
      </c>
      <c r="DW9" s="40" t="e">
        <v>#DIV/0!</v>
      </c>
      <c r="DY9" s="43" t="s">
        <v>30</v>
      </c>
      <c r="DZ9" s="43" t="s">
        <v>44</v>
      </c>
      <c r="EA9" s="43" t="s">
        <v>58</v>
      </c>
      <c r="EB9" s="43" t="s">
        <v>72</v>
      </c>
      <c r="EC9" s="40" t="e">
        <v>#DIV/0!</v>
      </c>
      <c r="EE9" s="43" t="s">
        <v>30</v>
      </c>
      <c r="EF9" s="43" t="s">
        <v>44</v>
      </c>
      <c r="EG9" s="43" t="s">
        <v>58</v>
      </c>
      <c r="EH9" s="43" t="s">
        <v>72</v>
      </c>
      <c r="EI9" s="40" t="e">
        <v>#DIV/0!</v>
      </c>
      <c r="EK9" s="43" t="s">
        <v>30</v>
      </c>
      <c r="EL9" s="43" t="s">
        <v>44</v>
      </c>
      <c r="EM9" s="43" t="s">
        <v>58</v>
      </c>
      <c r="EN9" s="43" t="s">
        <v>72</v>
      </c>
      <c r="EO9" s="40" t="e">
        <v>#DIV/0!</v>
      </c>
    </row>
    <row r="10" spans="1:145" x14ac:dyDescent="0.2">
      <c r="A10" s="29">
        <v>6</v>
      </c>
      <c r="B10" s="42" t="s">
        <v>506</v>
      </c>
      <c r="C10" s="43">
        <v>107</v>
      </c>
      <c r="D10" s="43">
        <v>108</v>
      </c>
      <c r="E10" s="43">
        <v>94</v>
      </c>
      <c r="F10" s="43">
        <v>122</v>
      </c>
      <c r="G10" s="40">
        <v>107.75</v>
      </c>
      <c r="I10" s="43">
        <v>2936</v>
      </c>
      <c r="J10" s="43">
        <v>1650</v>
      </c>
      <c r="K10" s="43">
        <v>1708</v>
      </c>
      <c r="L10" s="43">
        <v>1388</v>
      </c>
      <c r="M10" s="40">
        <v>1920.5</v>
      </c>
      <c r="O10" s="43">
        <v>162</v>
      </c>
      <c r="P10" s="43">
        <v>122</v>
      </c>
      <c r="Q10" s="43">
        <v>163</v>
      </c>
      <c r="R10" s="43">
        <v>162</v>
      </c>
      <c r="S10" s="40">
        <v>152.25</v>
      </c>
      <c r="U10" s="43">
        <v>147</v>
      </c>
      <c r="V10" s="43">
        <v>138</v>
      </c>
      <c r="W10" s="43">
        <v>145</v>
      </c>
      <c r="X10" s="43">
        <v>110</v>
      </c>
      <c r="Y10" s="40">
        <v>135</v>
      </c>
      <c r="AA10" s="43" t="s">
        <v>31</v>
      </c>
      <c r="AB10" s="43" t="s">
        <v>45</v>
      </c>
      <c r="AC10" s="43" t="s">
        <v>59</v>
      </c>
      <c r="AD10" s="43" t="s">
        <v>73</v>
      </c>
      <c r="AE10" s="40" t="e">
        <v>#DIV/0!</v>
      </c>
      <c r="AG10" s="43" t="s">
        <v>31</v>
      </c>
      <c r="AH10" s="43" t="s">
        <v>45</v>
      </c>
      <c r="AI10" s="43" t="s">
        <v>59</v>
      </c>
      <c r="AJ10" s="43" t="s">
        <v>73</v>
      </c>
      <c r="AK10" s="40" t="e">
        <v>#DIV/0!</v>
      </c>
      <c r="AM10" s="43" t="s">
        <v>31</v>
      </c>
      <c r="AN10" s="43" t="s">
        <v>45</v>
      </c>
      <c r="AO10" s="43" t="s">
        <v>59</v>
      </c>
      <c r="AP10" s="43" t="s">
        <v>73</v>
      </c>
      <c r="AQ10" s="40" t="e">
        <v>#DIV/0!</v>
      </c>
      <c r="AS10" s="43" t="s">
        <v>31</v>
      </c>
      <c r="AT10" s="43" t="s">
        <v>45</v>
      </c>
      <c r="AU10" s="43" t="s">
        <v>59</v>
      </c>
      <c r="AV10" s="43" t="s">
        <v>73</v>
      </c>
      <c r="AW10" s="40" t="e">
        <v>#DIV/0!</v>
      </c>
      <c r="AY10" s="43" t="s">
        <v>31</v>
      </c>
      <c r="AZ10" s="43" t="s">
        <v>45</v>
      </c>
      <c r="BA10" s="43" t="s">
        <v>59</v>
      </c>
      <c r="BB10" s="43" t="s">
        <v>73</v>
      </c>
      <c r="BC10" s="40" t="e">
        <v>#DIV/0!</v>
      </c>
      <c r="BE10" s="43" t="s">
        <v>31</v>
      </c>
      <c r="BF10" s="43" t="s">
        <v>45</v>
      </c>
      <c r="BG10" s="43" t="s">
        <v>59</v>
      </c>
      <c r="BH10" s="43" t="s">
        <v>73</v>
      </c>
      <c r="BI10" s="40" t="e">
        <v>#DIV/0!</v>
      </c>
      <c r="BK10" s="43" t="s">
        <v>31</v>
      </c>
      <c r="BL10" s="43" t="s">
        <v>45</v>
      </c>
      <c r="BM10" s="43" t="s">
        <v>59</v>
      </c>
      <c r="BN10" s="43" t="s">
        <v>73</v>
      </c>
      <c r="BO10" s="40" t="e">
        <v>#DIV/0!</v>
      </c>
      <c r="BQ10" s="43" t="s">
        <v>31</v>
      </c>
      <c r="BR10" s="43" t="s">
        <v>45</v>
      </c>
      <c r="BS10" s="43" t="s">
        <v>59</v>
      </c>
      <c r="BT10" s="43" t="s">
        <v>73</v>
      </c>
      <c r="BU10" s="40" t="e">
        <v>#DIV/0!</v>
      </c>
      <c r="BW10" s="43" t="s">
        <v>31</v>
      </c>
      <c r="BX10" s="43" t="s">
        <v>45</v>
      </c>
      <c r="BY10" s="43" t="s">
        <v>59</v>
      </c>
      <c r="BZ10" s="43" t="s">
        <v>73</v>
      </c>
      <c r="CA10" s="40" t="e">
        <v>#DIV/0!</v>
      </c>
      <c r="CC10" s="43" t="s">
        <v>31</v>
      </c>
      <c r="CD10" s="43" t="s">
        <v>45</v>
      </c>
      <c r="CE10" s="43" t="s">
        <v>59</v>
      </c>
      <c r="CF10" s="43" t="s">
        <v>73</v>
      </c>
      <c r="CG10" s="40" t="e">
        <v>#DIV/0!</v>
      </c>
      <c r="CI10" s="43" t="s">
        <v>31</v>
      </c>
      <c r="CJ10" s="43" t="s">
        <v>45</v>
      </c>
      <c r="CK10" s="43" t="s">
        <v>59</v>
      </c>
      <c r="CL10" s="43" t="s">
        <v>73</v>
      </c>
      <c r="CM10" s="40" t="e">
        <v>#DIV/0!</v>
      </c>
      <c r="CO10" s="43" t="s">
        <v>31</v>
      </c>
      <c r="CP10" s="43" t="s">
        <v>45</v>
      </c>
      <c r="CQ10" s="43" t="s">
        <v>59</v>
      </c>
      <c r="CR10" s="43" t="s">
        <v>73</v>
      </c>
      <c r="CS10" s="40" t="e">
        <v>#DIV/0!</v>
      </c>
      <c r="CU10" s="43" t="s">
        <v>31</v>
      </c>
      <c r="CV10" s="43" t="s">
        <v>45</v>
      </c>
      <c r="CW10" s="43" t="s">
        <v>59</v>
      </c>
      <c r="CX10" s="43" t="s">
        <v>73</v>
      </c>
      <c r="CY10" s="40" t="e">
        <v>#DIV/0!</v>
      </c>
      <c r="DA10" s="43" t="s">
        <v>31</v>
      </c>
      <c r="DB10" s="43" t="s">
        <v>45</v>
      </c>
      <c r="DC10" s="43" t="s">
        <v>59</v>
      </c>
      <c r="DD10" s="43" t="s">
        <v>73</v>
      </c>
      <c r="DE10" s="40" t="e">
        <v>#DIV/0!</v>
      </c>
      <c r="DG10" s="43" t="s">
        <v>31</v>
      </c>
      <c r="DH10" s="43" t="s">
        <v>45</v>
      </c>
      <c r="DI10" s="43" t="s">
        <v>59</v>
      </c>
      <c r="DJ10" s="43" t="s">
        <v>73</v>
      </c>
      <c r="DK10" s="40" t="e">
        <v>#DIV/0!</v>
      </c>
      <c r="DM10" s="43" t="s">
        <v>31</v>
      </c>
      <c r="DN10" s="43" t="s">
        <v>45</v>
      </c>
      <c r="DO10" s="43" t="s">
        <v>59</v>
      </c>
      <c r="DP10" s="43" t="s">
        <v>73</v>
      </c>
      <c r="DQ10" s="40" t="e">
        <v>#DIV/0!</v>
      </c>
      <c r="DS10" s="43" t="s">
        <v>31</v>
      </c>
      <c r="DT10" s="43" t="s">
        <v>45</v>
      </c>
      <c r="DU10" s="43" t="s">
        <v>59</v>
      </c>
      <c r="DV10" s="43" t="s">
        <v>73</v>
      </c>
      <c r="DW10" s="40" t="e">
        <v>#DIV/0!</v>
      </c>
      <c r="DY10" s="43" t="s">
        <v>31</v>
      </c>
      <c r="DZ10" s="43" t="s">
        <v>45</v>
      </c>
      <c r="EA10" s="43" t="s">
        <v>59</v>
      </c>
      <c r="EB10" s="43" t="s">
        <v>73</v>
      </c>
      <c r="EC10" s="40" t="e">
        <v>#DIV/0!</v>
      </c>
      <c r="EE10" s="43" t="s">
        <v>31</v>
      </c>
      <c r="EF10" s="43" t="s">
        <v>45</v>
      </c>
      <c r="EG10" s="43" t="s">
        <v>59</v>
      </c>
      <c r="EH10" s="43" t="s">
        <v>73</v>
      </c>
      <c r="EI10" s="40" t="e">
        <v>#DIV/0!</v>
      </c>
      <c r="EK10" s="43" t="s">
        <v>31</v>
      </c>
      <c r="EL10" s="43" t="s">
        <v>45</v>
      </c>
      <c r="EM10" s="43" t="s">
        <v>59</v>
      </c>
      <c r="EN10" s="43" t="s">
        <v>73</v>
      </c>
      <c r="EO10" s="40" t="e">
        <v>#DIV/0!</v>
      </c>
    </row>
    <row r="11" spans="1:145" x14ac:dyDescent="0.2">
      <c r="A11" s="29">
        <v>7</v>
      </c>
      <c r="B11" s="42" t="s">
        <v>507</v>
      </c>
      <c r="C11" s="43">
        <v>30</v>
      </c>
      <c r="D11" s="43">
        <v>650</v>
      </c>
      <c r="E11" s="43">
        <v>690</v>
      </c>
      <c r="F11" s="43">
        <v>780</v>
      </c>
      <c r="G11" s="40">
        <v>537.5</v>
      </c>
      <c r="I11" s="43">
        <v>1761</v>
      </c>
      <c r="J11" s="43">
        <v>593</v>
      </c>
      <c r="K11" s="43">
        <v>1520</v>
      </c>
      <c r="L11" s="43">
        <v>1517</v>
      </c>
      <c r="M11" s="40">
        <v>1347.75</v>
      </c>
      <c r="O11" s="43">
        <v>1317</v>
      </c>
      <c r="P11" s="43">
        <v>1250</v>
      </c>
      <c r="Q11" s="43">
        <v>1180</v>
      </c>
      <c r="R11" s="43">
        <v>814</v>
      </c>
      <c r="S11" s="40">
        <v>1140.25</v>
      </c>
      <c r="U11" s="43">
        <v>717</v>
      </c>
      <c r="V11" s="43">
        <v>662</v>
      </c>
      <c r="W11" s="43">
        <v>994</v>
      </c>
      <c r="X11" s="43">
        <v>1004</v>
      </c>
      <c r="Y11" s="40">
        <v>844.25</v>
      </c>
      <c r="AA11" s="43" t="s">
        <v>32</v>
      </c>
      <c r="AB11" s="43" t="s">
        <v>46</v>
      </c>
      <c r="AC11" s="43" t="s">
        <v>60</v>
      </c>
      <c r="AD11" s="43" t="s">
        <v>74</v>
      </c>
      <c r="AE11" s="40" t="e">
        <v>#DIV/0!</v>
      </c>
      <c r="AG11" s="43" t="s">
        <v>32</v>
      </c>
      <c r="AH11" s="43" t="s">
        <v>46</v>
      </c>
      <c r="AI11" s="43" t="s">
        <v>60</v>
      </c>
      <c r="AJ11" s="43" t="s">
        <v>74</v>
      </c>
      <c r="AK11" s="40" t="e">
        <v>#DIV/0!</v>
      </c>
      <c r="AM11" s="43" t="s">
        <v>32</v>
      </c>
      <c r="AN11" s="43" t="s">
        <v>46</v>
      </c>
      <c r="AO11" s="43" t="s">
        <v>60</v>
      </c>
      <c r="AP11" s="43" t="s">
        <v>74</v>
      </c>
      <c r="AQ11" s="40" t="e">
        <v>#DIV/0!</v>
      </c>
      <c r="AS11" s="43" t="s">
        <v>32</v>
      </c>
      <c r="AT11" s="43" t="s">
        <v>46</v>
      </c>
      <c r="AU11" s="43" t="s">
        <v>60</v>
      </c>
      <c r="AV11" s="43" t="s">
        <v>74</v>
      </c>
      <c r="AW11" s="40" t="e">
        <v>#DIV/0!</v>
      </c>
      <c r="AY11" s="43" t="s">
        <v>32</v>
      </c>
      <c r="AZ11" s="43" t="s">
        <v>46</v>
      </c>
      <c r="BA11" s="43" t="s">
        <v>60</v>
      </c>
      <c r="BB11" s="43" t="s">
        <v>74</v>
      </c>
      <c r="BC11" s="40" t="e">
        <v>#DIV/0!</v>
      </c>
      <c r="BE11" s="43" t="s">
        <v>32</v>
      </c>
      <c r="BF11" s="43" t="s">
        <v>46</v>
      </c>
      <c r="BG11" s="43" t="s">
        <v>60</v>
      </c>
      <c r="BH11" s="43" t="s">
        <v>74</v>
      </c>
      <c r="BI11" s="40" t="e">
        <v>#DIV/0!</v>
      </c>
      <c r="BK11" s="43" t="s">
        <v>32</v>
      </c>
      <c r="BL11" s="43" t="s">
        <v>46</v>
      </c>
      <c r="BM11" s="43" t="s">
        <v>60</v>
      </c>
      <c r="BN11" s="43" t="s">
        <v>74</v>
      </c>
      <c r="BO11" s="40" t="e">
        <v>#DIV/0!</v>
      </c>
      <c r="BQ11" s="43" t="s">
        <v>32</v>
      </c>
      <c r="BR11" s="43" t="s">
        <v>46</v>
      </c>
      <c r="BS11" s="43" t="s">
        <v>60</v>
      </c>
      <c r="BT11" s="43" t="s">
        <v>74</v>
      </c>
      <c r="BU11" s="40" t="e">
        <v>#DIV/0!</v>
      </c>
      <c r="BW11" s="43" t="s">
        <v>32</v>
      </c>
      <c r="BX11" s="43" t="s">
        <v>46</v>
      </c>
      <c r="BY11" s="43" t="s">
        <v>60</v>
      </c>
      <c r="BZ11" s="43" t="s">
        <v>74</v>
      </c>
      <c r="CA11" s="40" t="e">
        <v>#DIV/0!</v>
      </c>
      <c r="CC11" s="43" t="s">
        <v>32</v>
      </c>
      <c r="CD11" s="43" t="s">
        <v>46</v>
      </c>
      <c r="CE11" s="43" t="s">
        <v>60</v>
      </c>
      <c r="CF11" s="43" t="s">
        <v>74</v>
      </c>
      <c r="CG11" s="40" t="e">
        <v>#DIV/0!</v>
      </c>
      <c r="CI11" s="43" t="s">
        <v>32</v>
      </c>
      <c r="CJ11" s="43" t="s">
        <v>46</v>
      </c>
      <c r="CK11" s="43" t="s">
        <v>60</v>
      </c>
      <c r="CL11" s="43" t="s">
        <v>74</v>
      </c>
      <c r="CM11" s="40" t="e">
        <v>#DIV/0!</v>
      </c>
      <c r="CO11" s="43" t="s">
        <v>32</v>
      </c>
      <c r="CP11" s="43" t="s">
        <v>46</v>
      </c>
      <c r="CQ11" s="43" t="s">
        <v>60</v>
      </c>
      <c r="CR11" s="43" t="s">
        <v>74</v>
      </c>
      <c r="CS11" s="40" t="e">
        <v>#DIV/0!</v>
      </c>
      <c r="CU11" s="43" t="s">
        <v>32</v>
      </c>
      <c r="CV11" s="43" t="s">
        <v>46</v>
      </c>
      <c r="CW11" s="43" t="s">
        <v>60</v>
      </c>
      <c r="CX11" s="43" t="s">
        <v>74</v>
      </c>
      <c r="CY11" s="40" t="e">
        <v>#DIV/0!</v>
      </c>
      <c r="DA11" s="43" t="s">
        <v>32</v>
      </c>
      <c r="DB11" s="43" t="s">
        <v>46</v>
      </c>
      <c r="DC11" s="43" t="s">
        <v>60</v>
      </c>
      <c r="DD11" s="43" t="s">
        <v>74</v>
      </c>
      <c r="DE11" s="40" t="e">
        <v>#DIV/0!</v>
      </c>
      <c r="DG11" s="43" t="s">
        <v>32</v>
      </c>
      <c r="DH11" s="43" t="s">
        <v>46</v>
      </c>
      <c r="DI11" s="43" t="s">
        <v>60</v>
      </c>
      <c r="DJ11" s="43" t="s">
        <v>74</v>
      </c>
      <c r="DK11" s="40" t="e">
        <v>#DIV/0!</v>
      </c>
      <c r="DM11" s="43" t="s">
        <v>32</v>
      </c>
      <c r="DN11" s="43" t="s">
        <v>46</v>
      </c>
      <c r="DO11" s="43" t="s">
        <v>60</v>
      </c>
      <c r="DP11" s="43" t="s">
        <v>74</v>
      </c>
      <c r="DQ11" s="40" t="e">
        <v>#DIV/0!</v>
      </c>
      <c r="DS11" s="43" t="s">
        <v>32</v>
      </c>
      <c r="DT11" s="43" t="s">
        <v>46</v>
      </c>
      <c r="DU11" s="43" t="s">
        <v>60</v>
      </c>
      <c r="DV11" s="43" t="s">
        <v>74</v>
      </c>
      <c r="DW11" s="40" t="e">
        <v>#DIV/0!</v>
      </c>
      <c r="DY11" s="43" t="s">
        <v>32</v>
      </c>
      <c r="DZ11" s="43" t="s">
        <v>46</v>
      </c>
      <c r="EA11" s="43" t="s">
        <v>60</v>
      </c>
      <c r="EB11" s="43" t="s">
        <v>74</v>
      </c>
      <c r="EC11" s="40" t="e">
        <v>#DIV/0!</v>
      </c>
      <c r="EE11" s="43" t="s">
        <v>32</v>
      </c>
      <c r="EF11" s="43" t="s">
        <v>46</v>
      </c>
      <c r="EG11" s="43" t="s">
        <v>60</v>
      </c>
      <c r="EH11" s="43" t="s">
        <v>74</v>
      </c>
      <c r="EI11" s="40" t="e">
        <v>#DIV/0!</v>
      </c>
      <c r="EK11" s="43" t="s">
        <v>32</v>
      </c>
      <c r="EL11" s="43" t="s">
        <v>46</v>
      </c>
      <c r="EM11" s="43" t="s">
        <v>60</v>
      </c>
      <c r="EN11" s="43" t="s">
        <v>74</v>
      </c>
      <c r="EO11" s="40" t="e">
        <v>#DIV/0!</v>
      </c>
    </row>
    <row r="12" spans="1:145" x14ac:dyDescent="0.2">
      <c r="A12" s="29">
        <v>8</v>
      </c>
      <c r="B12" s="42" t="s">
        <v>508</v>
      </c>
      <c r="C12" s="43">
        <v>162</v>
      </c>
      <c r="D12" s="43">
        <v>173</v>
      </c>
      <c r="E12" s="43">
        <v>207</v>
      </c>
      <c r="F12" s="43">
        <v>225</v>
      </c>
      <c r="G12" s="40">
        <v>191.75</v>
      </c>
      <c r="I12" s="43">
        <v>1433</v>
      </c>
      <c r="J12" s="43">
        <v>1174</v>
      </c>
      <c r="K12" s="43">
        <v>1328</v>
      </c>
      <c r="L12" s="43">
        <v>1670</v>
      </c>
      <c r="M12" s="40">
        <v>1401.25</v>
      </c>
      <c r="O12" s="43">
        <v>309</v>
      </c>
      <c r="P12" s="43">
        <v>357</v>
      </c>
      <c r="Q12" s="43">
        <v>268</v>
      </c>
      <c r="R12" s="43">
        <v>316</v>
      </c>
      <c r="S12" s="40">
        <v>312.5</v>
      </c>
      <c r="U12" s="43">
        <v>289</v>
      </c>
      <c r="V12" s="43">
        <v>258</v>
      </c>
      <c r="W12" s="43">
        <v>229</v>
      </c>
      <c r="X12" s="43">
        <v>249</v>
      </c>
      <c r="Y12" s="40">
        <v>256.25</v>
      </c>
      <c r="AA12" s="43" t="s">
        <v>33</v>
      </c>
      <c r="AB12" s="43" t="s">
        <v>47</v>
      </c>
      <c r="AC12" s="43" t="s">
        <v>61</v>
      </c>
      <c r="AD12" s="43" t="s">
        <v>75</v>
      </c>
      <c r="AE12" s="40" t="e">
        <v>#DIV/0!</v>
      </c>
      <c r="AG12" s="43" t="s">
        <v>33</v>
      </c>
      <c r="AH12" s="43" t="s">
        <v>47</v>
      </c>
      <c r="AI12" s="43" t="s">
        <v>61</v>
      </c>
      <c r="AJ12" s="43" t="s">
        <v>75</v>
      </c>
      <c r="AK12" s="40" t="e">
        <v>#DIV/0!</v>
      </c>
      <c r="AM12" s="43" t="s">
        <v>33</v>
      </c>
      <c r="AN12" s="43" t="s">
        <v>47</v>
      </c>
      <c r="AO12" s="43" t="s">
        <v>61</v>
      </c>
      <c r="AP12" s="43" t="s">
        <v>75</v>
      </c>
      <c r="AQ12" s="40" t="e">
        <v>#DIV/0!</v>
      </c>
      <c r="AS12" s="43" t="s">
        <v>33</v>
      </c>
      <c r="AT12" s="43" t="s">
        <v>47</v>
      </c>
      <c r="AU12" s="43" t="s">
        <v>61</v>
      </c>
      <c r="AV12" s="43" t="s">
        <v>75</v>
      </c>
      <c r="AW12" s="40" t="e">
        <v>#DIV/0!</v>
      </c>
      <c r="AY12" s="43" t="s">
        <v>33</v>
      </c>
      <c r="AZ12" s="43" t="s">
        <v>47</v>
      </c>
      <c r="BA12" s="43" t="s">
        <v>61</v>
      </c>
      <c r="BB12" s="43" t="s">
        <v>75</v>
      </c>
      <c r="BC12" s="40" t="e">
        <v>#DIV/0!</v>
      </c>
      <c r="BE12" s="43" t="s">
        <v>33</v>
      </c>
      <c r="BF12" s="43" t="s">
        <v>47</v>
      </c>
      <c r="BG12" s="43" t="s">
        <v>61</v>
      </c>
      <c r="BH12" s="43" t="s">
        <v>75</v>
      </c>
      <c r="BI12" s="40" t="e">
        <v>#DIV/0!</v>
      </c>
      <c r="BK12" s="43" t="s">
        <v>33</v>
      </c>
      <c r="BL12" s="43" t="s">
        <v>47</v>
      </c>
      <c r="BM12" s="43" t="s">
        <v>61</v>
      </c>
      <c r="BN12" s="43" t="s">
        <v>75</v>
      </c>
      <c r="BO12" s="40" t="e">
        <v>#DIV/0!</v>
      </c>
      <c r="BQ12" s="43" t="s">
        <v>33</v>
      </c>
      <c r="BR12" s="43" t="s">
        <v>47</v>
      </c>
      <c r="BS12" s="43" t="s">
        <v>61</v>
      </c>
      <c r="BT12" s="43" t="s">
        <v>75</v>
      </c>
      <c r="BU12" s="40" t="e">
        <v>#DIV/0!</v>
      </c>
      <c r="BW12" s="43" t="s">
        <v>33</v>
      </c>
      <c r="BX12" s="43" t="s">
        <v>47</v>
      </c>
      <c r="BY12" s="43" t="s">
        <v>61</v>
      </c>
      <c r="BZ12" s="43" t="s">
        <v>75</v>
      </c>
      <c r="CA12" s="40" t="e">
        <v>#DIV/0!</v>
      </c>
      <c r="CC12" s="43" t="s">
        <v>33</v>
      </c>
      <c r="CD12" s="43" t="s">
        <v>47</v>
      </c>
      <c r="CE12" s="43" t="s">
        <v>61</v>
      </c>
      <c r="CF12" s="43" t="s">
        <v>75</v>
      </c>
      <c r="CG12" s="40" t="e">
        <v>#DIV/0!</v>
      </c>
      <c r="CI12" s="43" t="s">
        <v>33</v>
      </c>
      <c r="CJ12" s="43" t="s">
        <v>47</v>
      </c>
      <c r="CK12" s="43" t="s">
        <v>61</v>
      </c>
      <c r="CL12" s="43" t="s">
        <v>75</v>
      </c>
      <c r="CM12" s="40" t="e">
        <v>#DIV/0!</v>
      </c>
      <c r="CO12" s="43" t="s">
        <v>33</v>
      </c>
      <c r="CP12" s="43" t="s">
        <v>47</v>
      </c>
      <c r="CQ12" s="43" t="s">
        <v>61</v>
      </c>
      <c r="CR12" s="43" t="s">
        <v>75</v>
      </c>
      <c r="CS12" s="40" t="e">
        <v>#DIV/0!</v>
      </c>
      <c r="CU12" s="43" t="s">
        <v>33</v>
      </c>
      <c r="CV12" s="43" t="s">
        <v>47</v>
      </c>
      <c r="CW12" s="43" t="s">
        <v>61</v>
      </c>
      <c r="CX12" s="43" t="s">
        <v>75</v>
      </c>
      <c r="CY12" s="40" t="e">
        <v>#DIV/0!</v>
      </c>
      <c r="DA12" s="43" t="s">
        <v>33</v>
      </c>
      <c r="DB12" s="43" t="s">
        <v>47</v>
      </c>
      <c r="DC12" s="43" t="s">
        <v>61</v>
      </c>
      <c r="DD12" s="43" t="s">
        <v>75</v>
      </c>
      <c r="DE12" s="40" t="e">
        <v>#DIV/0!</v>
      </c>
      <c r="DG12" s="43" t="s">
        <v>33</v>
      </c>
      <c r="DH12" s="43" t="s">
        <v>47</v>
      </c>
      <c r="DI12" s="43" t="s">
        <v>61</v>
      </c>
      <c r="DJ12" s="43" t="s">
        <v>75</v>
      </c>
      <c r="DK12" s="40" t="e">
        <v>#DIV/0!</v>
      </c>
      <c r="DM12" s="43" t="s">
        <v>33</v>
      </c>
      <c r="DN12" s="43" t="s">
        <v>47</v>
      </c>
      <c r="DO12" s="43" t="s">
        <v>61</v>
      </c>
      <c r="DP12" s="43" t="s">
        <v>75</v>
      </c>
      <c r="DQ12" s="40" t="e">
        <v>#DIV/0!</v>
      </c>
      <c r="DS12" s="43" t="s">
        <v>33</v>
      </c>
      <c r="DT12" s="43" t="s">
        <v>47</v>
      </c>
      <c r="DU12" s="43" t="s">
        <v>61</v>
      </c>
      <c r="DV12" s="43" t="s">
        <v>75</v>
      </c>
      <c r="DW12" s="40" t="e">
        <v>#DIV/0!</v>
      </c>
      <c r="DY12" s="43" t="s">
        <v>33</v>
      </c>
      <c r="DZ12" s="43" t="s">
        <v>47</v>
      </c>
      <c r="EA12" s="43" t="s">
        <v>61</v>
      </c>
      <c r="EB12" s="43" t="s">
        <v>75</v>
      </c>
      <c r="EC12" s="40" t="e">
        <v>#DIV/0!</v>
      </c>
      <c r="EE12" s="43" t="s">
        <v>33</v>
      </c>
      <c r="EF12" s="43" t="s">
        <v>47</v>
      </c>
      <c r="EG12" s="43" t="s">
        <v>61</v>
      </c>
      <c r="EH12" s="43" t="s">
        <v>75</v>
      </c>
      <c r="EI12" s="40" t="e">
        <v>#DIV/0!</v>
      </c>
      <c r="EK12" s="43" t="s">
        <v>33</v>
      </c>
      <c r="EL12" s="43" t="s">
        <v>47</v>
      </c>
      <c r="EM12" s="43" t="s">
        <v>61</v>
      </c>
      <c r="EN12" s="43" t="s">
        <v>75</v>
      </c>
      <c r="EO12" s="40" t="e">
        <v>#DIV/0!</v>
      </c>
    </row>
    <row r="13" spans="1:145" x14ac:dyDescent="0.2">
      <c r="A13" s="29">
        <v>9</v>
      </c>
      <c r="B13" s="42" t="s">
        <v>509</v>
      </c>
      <c r="C13" s="43">
        <v>63</v>
      </c>
      <c r="D13" s="43">
        <v>69</v>
      </c>
      <c r="E13" s="43">
        <v>96</v>
      </c>
      <c r="F13" s="43">
        <v>88</v>
      </c>
      <c r="G13" s="40">
        <v>79</v>
      </c>
      <c r="I13" s="43">
        <v>3742</v>
      </c>
      <c r="J13" s="43">
        <v>2897</v>
      </c>
      <c r="K13" s="43">
        <v>4657</v>
      </c>
      <c r="L13" s="43">
        <v>4070</v>
      </c>
      <c r="M13" s="40">
        <v>3841.5</v>
      </c>
      <c r="O13" s="43">
        <v>152</v>
      </c>
      <c r="P13" s="43">
        <v>192</v>
      </c>
      <c r="Q13" s="43">
        <v>162</v>
      </c>
      <c r="R13" s="43">
        <v>102</v>
      </c>
      <c r="S13" s="40">
        <v>152</v>
      </c>
      <c r="U13" s="43">
        <v>117</v>
      </c>
      <c r="V13" s="43">
        <v>2</v>
      </c>
      <c r="W13" s="43">
        <v>105</v>
      </c>
      <c r="X13" s="43">
        <v>5</v>
      </c>
      <c r="Y13" s="40">
        <v>57.25</v>
      </c>
      <c r="AA13" s="43" t="s">
        <v>34</v>
      </c>
      <c r="AB13" s="43" t="s">
        <v>48</v>
      </c>
      <c r="AC13" s="43" t="s">
        <v>62</v>
      </c>
      <c r="AD13" s="43" t="s">
        <v>76</v>
      </c>
      <c r="AE13" s="40" t="e">
        <v>#DIV/0!</v>
      </c>
      <c r="AG13" s="43" t="s">
        <v>34</v>
      </c>
      <c r="AH13" s="43" t="s">
        <v>48</v>
      </c>
      <c r="AI13" s="43" t="s">
        <v>62</v>
      </c>
      <c r="AJ13" s="43" t="s">
        <v>76</v>
      </c>
      <c r="AK13" s="40" t="e">
        <v>#DIV/0!</v>
      </c>
      <c r="AM13" s="43" t="s">
        <v>34</v>
      </c>
      <c r="AN13" s="43" t="s">
        <v>48</v>
      </c>
      <c r="AO13" s="43" t="s">
        <v>62</v>
      </c>
      <c r="AP13" s="43" t="s">
        <v>76</v>
      </c>
      <c r="AQ13" s="40" t="e">
        <v>#DIV/0!</v>
      </c>
      <c r="AS13" s="43" t="s">
        <v>34</v>
      </c>
      <c r="AT13" s="43" t="s">
        <v>48</v>
      </c>
      <c r="AU13" s="43" t="s">
        <v>62</v>
      </c>
      <c r="AV13" s="43" t="s">
        <v>76</v>
      </c>
      <c r="AW13" s="40" t="e">
        <v>#DIV/0!</v>
      </c>
      <c r="AY13" s="43" t="s">
        <v>34</v>
      </c>
      <c r="AZ13" s="43" t="s">
        <v>48</v>
      </c>
      <c r="BA13" s="43" t="s">
        <v>62</v>
      </c>
      <c r="BB13" s="43" t="s">
        <v>76</v>
      </c>
      <c r="BC13" s="40" t="e">
        <v>#DIV/0!</v>
      </c>
      <c r="BE13" s="43" t="s">
        <v>34</v>
      </c>
      <c r="BF13" s="43" t="s">
        <v>48</v>
      </c>
      <c r="BG13" s="43" t="s">
        <v>62</v>
      </c>
      <c r="BH13" s="43" t="s">
        <v>76</v>
      </c>
      <c r="BI13" s="40" t="e">
        <v>#DIV/0!</v>
      </c>
      <c r="BK13" s="43" t="s">
        <v>34</v>
      </c>
      <c r="BL13" s="43" t="s">
        <v>48</v>
      </c>
      <c r="BM13" s="43" t="s">
        <v>62</v>
      </c>
      <c r="BN13" s="43" t="s">
        <v>76</v>
      </c>
      <c r="BO13" s="40" t="e">
        <v>#DIV/0!</v>
      </c>
      <c r="BQ13" s="43" t="s">
        <v>34</v>
      </c>
      <c r="BR13" s="43" t="s">
        <v>48</v>
      </c>
      <c r="BS13" s="43" t="s">
        <v>62</v>
      </c>
      <c r="BT13" s="43" t="s">
        <v>76</v>
      </c>
      <c r="BU13" s="40" t="e">
        <v>#DIV/0!</v>
      </c>
      <c r="BW13" s="43" t="s">
        <v>34</v>
      </c>
      <c r="BX13" s="43" t="s">
        <v>48</v>
      </c>
      <c r="BY13" s="43" t="s">
        <v>62</v>
      </c>
      <c r="BZ13" s="43" t="s">
        <v>76</v>
      </c>
      <c r="CA13" s="40" t="e">
        <v>#DIV/0!</v>
      </c>
      <c r="CC13" s="43" t="s">
        <v>34</v>
      </c>
      <c r="CD13" s="43" t="s">
        <v>48</v>
      </c>
      <c r="CE13" s="43" t="s">
        <v>62</v>
      </c>
      <c r="CF13" s="43" t="s">
        <v>76</v>
      </c>
      <c r="CG13" s="40" t="e">
        <v>#DIV/0!</v>
      </c>
      <c r="CI13" s="43" t="s">
        <v>34</v>
      </c>
      <c r="CJ13" s="43" t="s">
        <v>48</v>
      </c>
      <c r="CK13" s="43" t="s">
        <v>62</v>
      </c>
      <c r="CL13" s="43" t="s">
        <v>76</v>
      </c>
      <c r="CM13" s="40" t="e">
        <v>#DIV/0!</v>
      </c>
      <c r="CO13" s="43" t="s">
        <v>34</v>
      </c>
      <c r="CP13" s="43" t="s">
        <v>48</v>
      </c>
      <c r="CQ13" s="43" t="s">
        <v>62</v>
      </c>
      <c r="CR13" s="43" t="s">
        <v>76</v>
      </c>
      <c r="CS13" s="40" t="e">
        <v>#DIV/0!</v>
      </c>
      <c r="CU13" s="43" t="s">
        <v>34</v>
      </c>
      <c r="CV13" s="43" t="s">
        <v>48</v>
      </c>
      <c r="CW13" s="43" t="s">
        <v>62</v>
      </c>
      <c r="CX13" s="43" t="s">
        <v>76</v>
      </c>
      <c r="CY13" s="40" t="e">
        <v>#DIV/0!</v>
      </c>
      <c r="DA13" s="43" t="s">
        <v>34</v>
      </c>
      <c r="DB13" s="43" t="s">
        <v>48</v>
      </c>
      <c r="DC13" s="43" t="s">
        <v>62</v>
      </c>
      <c r="DD13" s="43" t="s">
        <v>76</v>
      </c>
      <c r="DE13" s="40" t="e">
        <v>#DIV/0!</v>
      </c>
      <c r="DG13" s="43" t="s">
        <v>34</v>
      </c>
      <c r="DH13" s="43" t="s">
        <v>48</v>
      </c>
      <c r="DI13" s="43" t="s">
        <v>62</v>
      </c>
      <c r="DJ13" s="43" t="s">
        <v>76</v>
      </c>
      <c r="DK13" s="40" t="e">
        <v>#DIV/0!</v>
      </c>
      <c r="DM13" s="43" t="s">
        <v>34</v>
      </c>
      <c r="DN13" s="43" t="s">
        <v>48</v>
      </c>
      <c r="DO13" s="43" t="s">
        <v>62</v>
      </c>
      <c r="DP13" s="43" t="s">
        <v>76</v>
      </c>
      <c r="DQ13" s="40" t="e">
        <v>#DIV/0!</v>
      </c>
      <c r="DS13" s="43" t="s">
        <v>34</v>
      </c>
      <c r="DT13" s="43" t="s">
        <v>48</v>
      </c>
      <c r="DU13" s="43" t="s">
        <v>62</v>
      </c>
      <c r="DV13" s="43" t="s">
        <v>76</v>
      </c>
      <c r="DW13" s="40" t="e">
        <v>#DIV/0!</v>
      </c>
      <c r="DY13" s="43" t="s">
        <v>34</v>
      </c>
      <c r="DZ13" s="43" t="s">
        <v>48</v>
      </c>
      <c r="EA13" s="43" t="s">
        <v>62</v>
      </c>
      <c r="EB13" s="43" t="s">
        <v>76</v>
      </c>
      <c r="EC13" s="40" t="e">
        <v>#DIV/0!</v>
      </c>
      <c r="EE13" s="43" t="s">
        <v>34</v>
      </c>
      <c r="EF13" s="43" t="s">
        <v>48</v>
      </c>
      <c r="EG13" s="43" t="s">
        <v>62</v>
      </c>
      <c r="EH13" s="43" t="s">
        <v>76</v>
      </c>
      <c r="EI13" s="40" t="e">
        <v>#DIV/0!</v>
      </c>
      <c r="EK13" s="43" t="s">
        <v>34</v>
      </c>
      <c r="EL13" s="43" t="s">
        <v>48</v>
      </c>
      <c r="EM13" s="43" t="s">
        <v>62</v>
      </c>
      <c r="EN13" s="43" t="s">
        <v>76</v>
      </c>
      <c r="EO13" s="40" t="e">
        <v>#DIV/0!</v>
      </c>
    </row>
    <row r="14" spans="1:145" x14ac:dyDescent="0.2">
      <c r="A14" s="29">
        <v>10</v>
      </c>
      <c r="B14" s="42" t="s">
        <v>510</v>
      </c>
      <c r="C14" s="43">
        <v>146</v>
      </c>
      <c r="D14" s="43">
        <v>115</v>
      </c>
      <c r="E14" s="43">
        <v>137</v>
      </c>
      <c r="F14" s="43">
        <v>150</v>
      </c>
      <c r="G14" s="40">
        <v>137</v>
      </c>
      <c r="I14" s="43">
        <v>1480</v>
      </c>
      <c r="J14" s="43">
        <v>945</v>
      </c>
      <c r="K14" s="43">
        <v>987</v>
      </c>
      <c r="L14" s="43">
        <v>1366</v>
      </c>
      <c r="M14" s="40">
        <v>1194.5</v>
      </c>
      <c r="O14" s="43">
        <v>189</v>
      </c>
      <c r="P14" s="43">
        <v>167</v>
      </c>
      <c r="Q14" s="43">
        <v>181</v>
      </c>
      <c r="R14" s="43">
        <v>185</v>
      </c>
      <c r="S14" s="40">
        <v>180.5</v>
      </c>
      <c r="U14" s="43">
        <v>158</v>
      </c>
      <c r="V14" s="43">
        <v>87</v>
      </c>
      <c r="W14" s="43">
        <v>112</v>
      </c>
      <c r="X14" s="43">
        <v>136</v>
      </c>
      <c r="Y14" s="40">
        <v>123.25</v>
      </c>
      <c r="AA14" s="43" t="s">
        <v>35</v>
      </c>
      <c r="AB14" s="43" t="s">
        <v>49</v>
      </c>
      <c r="AC14" s="43" t="s">
        <v>63</v>
      </c>
      <c r="AD14" s="43" t="s">
        <v>77</v>
      </c>
      <c r="AE14" s="40" t="e">
        <v>#DIV/0!</v>
      </c>
      <c r="AG14" s="43" t="s">
        <v>35</v>
      </c>
      <c r="AH14" s="43" t="s">
        <v>49</v>
      </c>
      <c r="AI14" s="43" t="s">
        <v>63</v>
      </c>
      <c r="AJ14" s="43" t="s">
        <v>77</v>
      </c>
      <c r="AK14" s="40" t="e">
        <v>#DIV/0!</v>
      </c>
      <c r="AM14" s="43" t="s">
        <v>35</v>
      </c>
      <c r="AN14" s="43" t="s">
        <v>49</v>
      </c>
      <c r="AO14" s="43" t="s">
        <v>63</v>
      </c>
      <c r="AP14" s="43" t="s">
        <v>77</v>
      </c>
      <c r="AQ14" s="40" t="e">
        <v>#DIV/0!</v>
      </c>
      <c r="AS14" s="43" t="s">
        <v>35</v>
      </c>
      <c r="AT14" s="43" t="s">
        <v>49</v>
      </c>
      <c r="AU14" s="43" t="s">
        <v>63</v>
      </c>
      <c r="AV14" s="43" t="s">
        <v>77</v>
      </c>
      <c r="AW14" s="40" t="e">
        <v>#DIV/0!</v>
      </c>
      <c r="AY14" s="43" t="s">
        <v>35</v>
      </c>
      <c r="AZ14" s="43" t="s">
        <v>49</v>
      </c>
      <c r="BA14" s="43" t="s">
        <v>63</v>
      </c>
      <c r="BB14" s="43" t="s">
        <v>77</v>
      </c>
      <c r="BC14" s="40" t="e">
        <v>#DIV/0!</v>
      </c>
      <c r="BE14" s="43" t="s">
        <v>35</v>
      </c>
      <c r="BF14" s="43" t="s">
        <v>49</v>
      </c>
      <c r="BG14" s="43" t="s">
        <v>63</v>
      </c>
      <c r="BH14" s="43" t="s">
        <v>77</v>
      </c>
      <c r="BI14" s="40" t="e">
        <v>#DIV/0!</v>
      </c>
      <c r="BK14" s="43" t="s">
        <v>35</v>
      </c>
      <c r="BL14" s="43" t="s">
        <v>49</v>
      </c>
      <c r="BM14" s="43" t="s">
        <v>63</v>
      </c>
      <c r="BN14" s="43" t="s">
        <v>77</v>
      </c>
      <c r="BO14" s="40" t="e">
        <v>#DIV/0!</v>
      </c>
      <c r="BQ14" s="43" t="s">
        <v>35</v>
      </c>
      <c r="BR14" s="43" t="s">
        <v>49</v>
      </c>
      <c r="BS14" s="43" t="s">
        <v>63</v>
      </c>
      <c r="BT14" s="43" t="s">
        <v>77</v>
      </c>
      <c r="BU14" s="40" t="e">
        <v>#DIV/0!</v>
      </c>
      <c r="BW14" s="43" t="s">
        <v>35</v>
      </c>
      <c r="BX14" s="43" t="s">
        <v>49</v>
      </c>
      <c r="BY14" s="43" t="s">
        <v>63</v>
      </c>
      <c r="BZ14" s="43" t="s">
        <v>77</v>
      </c>
      <c r="CA14" s="40" t="e">
        <v>#DIV/0!</v>
      </c>
      <c r="CC14" s="43" t="s">
        <v>35</v>
      </c>
      <c r="CD14" s="43" t="s">
        <v>49</v>
      </c>
      <c r="CE14" s="43" t="s">
        <v>63</v>
      </c>
      <c r="CF14" s="43" t="s">
        <v>77</v>
      </c>
      <c r="CG14" s="40" t="e">
        <v>#DIV/0!</v>
      </c>
      <c r="CI14" s="43" t="s">
        <v>35</v>
      </c>
      <c r="CJ14" s="43" t="s">
        <v>49</v>
      </c>
      <c r="CK14" s="43" t="s">
        <v>63</v>
      </c>
      <c r="CL14" s="43" t="s">
        <v>77</v>
      </c>
      <c r="CM14" s="40" t="e">
        <v>#DIV/0!</v>
      </c>
      <c r="CO14" s="43" t="s">
        <v>35</v>
      </c>
      <c r="CP14" s="43" t="s">
        <v>49</v>
      </c>
      <c r="CQ14" s="43" t="s">
        <v>63</v>
      </c>
      <c r="CR14" s="43" t="s">
        <v>77</v>
      </c>
      <c r="CS14" s="40" t="e">
        <v>#DIV/0!</v>
      </c>
      <c r="CU14" s="43" t="s">
        <v>35</v>
      </c>
      <c r="CV14" s="43" t="s">
        <v>49</v>
      </c>
      <c r="CW14" s="43" t="s">
        <v>63</v>
      </c>
      <c r="CX14" s="43" t="s">
        <v>77</v>
      </c>
      <c r="CY14" s="40" t="e">
        <v>#DIV/0!</v>
      </c>
      <c r="DA14" s="43" t="s">
        <v>35</v>
      </c>
      <c r="DB14" s="43" t="s">
        <v>49</v>
      </c>
      <c r="DC14" s="43" t="s">
        <v>63</v>
      </c>
      <c r="DD14" s="43" t="s">
        <v>77</v>
      </c>
      <c r="DE14" s="40" t="e">
        <v>#DIV/0!</v>
      </c>
      <c r="DG14" s="43" t="s">
        <v>35</v>
      </c>
      <c r="DH14" s="43" t="s">
        <v>49</v>
      </c>
      <c r="DI14" s="43" t="s">
        <v>63</v>
      </c>
      <c r="DJ14" s="43" t="s">
        <v>77</v>
      </c>
      <c r="DK14" s="40" t="e">
        <v>#DIV/0!</v>
      </c>
      <c r="DM14" s="43" t="s">
        <v>35</v>
      </c>
      <c r="DN14" s="43" t="s">
        <v>49</v>
      </c>
      <c r="DO14" s="43" t="s">
        <v>63</v>
      </c>
      <c r="DP14" s="43" t="s">
        <v>77</v>
      </c>
      <c r="DQ14" s="40" t="e">
        <v>#DIV/0!</v>
      </c>
      <c r="DS14" s="43" t="s">
        <v>35</v>
      </c>
      <c r="DT14" s="43" t="s">
        <v>49</v>
      </c>
      <c r="DU14" s="43" t="s">
        <v>63</v>
      </c>
      <c r="DV14" s="43" t="s">
        <v>77</v>
      </c>
      <c r="DW14" s="40" t="e">
        <v>#DIV/0!</v>
      </c>
      <c r="DY14" s="43" t="s">
        <v>35</v>
      </c>
      <c r="DZ14" s="43" t="s">
        <v>49</v>
      </c>
      <c r="EA14" s="43" t="s">
        <v>63</v>
      </c>
      <c r="EB14" s="43" t="s">
        <v>77</v>
      </c>
      <c r="EC14" s="40" t="e">
        <v>#DIV/0!</v>
      </c>
      <c r="EE14" s="43" t="s">
        <v>35</v>
      </c>
      <c r="EF14" s="43" t="s">
        <v>49</v>
      </c>
      <c r="EG14" s="43" t="s">
        <v>63</v>
      </c>
      <c r="EH14" s="43" t="s">
        <v>77</v>
      </c>
      <c r="EI14" s="40" t="e">
        <v>#DIV/0!</v>
      </c>
      <c r="EK14" s="43" t="s">
        <v>35</v>
      </c>
      <c r="EL14" s="43" t="s">
        <v>49</v>
      </c>
      <c r="EM14" s="43" t="s">
        <v>63</v>
      </c>
      <c r="EN14" s="43" t="s">
        <v>77</v>
      </c>
      <c r="EO14" s="40" t="e">
        <v>#DIV/0!</v>
      </c>
    </row>
    <row r="15" spans="1:145" x14ac:dyDescent="0.2">
      <c r="A15" s="29">
        <v>11</v>
      </c>
      <c r="B15" s="42" t="s">
        <v>511</v>
      </c>
      <c r="C15" s="43">
        <v>72</v>
      </c>
      <c r="D15" s="43">
        <v>91</v>
      </c>
      <c r="E15" s="43">
        <v>98</v>
      </c>
      <c r="F15" s="43">
        <v>103</v>
      </c>
      <c r="G15" s="40">
        <v>91</v>
      </c>
      <c r="I15" s="43">
        <v>962</v>
      </c>
      <c r="J15" s="43">
        <v>1187</v>
      </c>
      <c r="K15" s="43">
        <v>727</v>
      </c>
      <c r="L15" s="43">
        <v>449</v>
      </c>
      <c r="M15" s="40">
        <v>831.25</v>
      </c>
      <c r="O15" s="43">
        <v>143</v>
      </c>
      <c r="P15" s="43">
        <v>150</v>
      </c>
      <c r="Q15" s="43">
        <v>122</v>
      </c>
      <c r="R15" s="43">
        <v>119</v>
      </c>
      <c r="S15" s="40">
        <v>133.5</v>
      </c>
      <c r="U15" s="43">
        <v>107</v>
      </c>
      <c r="V15" s="43">
        <v>80</v>
      </c>
      <c r="W15" s="43">
        <v>92</v>
      </c>
      <c r="X15" s="43">
        <v>81</v>
      </c>
      <c r="Y15" s="40">
        <v>90</v>
      </c>
      <c r="AA15" s="43" t="s">
        <v>36</v>
      </c>
      <c r="AB15" s="43" t="s">
        <v>50</v>
      </c>
      <c r="AC15" s="43" t="s">
        <v>64</v>
      </c>
      <c r="AD15" s="43" t="s">
        <v>78</v>
      </c>
      <c r="AE15" s="40" t="e">
        <v>#DIV/0!</v>
      </c>
      <c r="AG15" s="43" t="s">
        <v>36</v>
      </c>
      <c r="AH15" s="43" t="s">
        <v>50</v>
      </c>
      <c r="AI15" s="43" t="s">
        <v>64</v>
      </c>
      <c r="AJ15" s="43" t="s">
        <v>78</v>
      </c>
      <c r="AK15" s="40" t="e">
        <v>#DIV/0!</v>
      </c>
      <c r="AM15" s="43" t="s">
        <v>36</v>
      </c>
      <c r="AN15" s="43" t="s">
        <v>50</v>
      </c>
      <c r="AO15" s="43" t="s">
        <v>64</v>
      </c>
      <c r="AP15" s="43" t="s">
        <v>78</v>
      </c>
      <c r="AQ15" s="40" t="e">
        <v>#DIV/0!</v>
      </c>
      <c r="AS15" s="43" t="s">
        <v>36</v>
      </c>
      <c r="AT15" s="43" t="s">
        <v>50</v>
      </c>
      <c r="AU15" s="43" t="s">
        <v>64</v>
      </c>
      <c r="AV15" s="43" t="s">
        <v>78</v>
      </c>
      <c r="AW15" s="40" t="e">
        <v>#DIV/0!</v>
      </c>
      <c r="AY15" s="43" t="s">
        <v>36</v>
      </c>
      <c r="AZ15" s="43" t="s">
        <v>50</v>
      </c>
      <c r="BA15" s="43" t="s">
        <v>64</v>
      </c>
      <c r="BB15" s="43" t="s">
        <v>78</v>
      </c>
      <c r="BC15" s="40" t="e">
        <v>#DIV/0!</v>
      </c>
      <c r="BE15" s="43" t="s">
        <v>36</v>
      </c>
      <c r="BF15" s="43" t="s">
        <v>50</v>
      </c>
      <c r="BG15" s="43" t="s">
        <v>64</v>
      </c>
      <c r="BH15" s="43" t="s">
        <v>78</v>
      </c>
      <c r="BI15" s="40" t="e">
        <v>#DIV/0!</v>
      </c>
      <c r="BK15" s="43" t="s">
        <v>36</v>
      </c>
      <c r="BL15" s="43" t="s">
        <v>50</v>
      </c>
      <c r="BM15" s="43" t="s">
        <v>64</v>
      </c>
      <c r="BN15" s="43" t="s">
        <v>78</v>
      </c>
      <c r="BO15" s="40" t="e">
        <v>#DIV/0!</v>
      </c>
      <c r="BQ15" s="43" t="s">
        <v>36</v>
      </c>
      <c r="BR15" s="43" t="s">
        <v>50</v>
      </c>
      <c r="BS15" s="43" t="s">
        <v>64</v>
      </c>
      <c r="BT15" s="43" t="s">
        <v>78</v>
      </c>
      <c r="BU15" s="40" t="e">
        <v>#DIV/0!</v>
      </c>
      <c r="BW15" s="43" t="s">
        <v>36</v>
      </c>
      <c r="BX15" s="43" t="s">
        <v>50</v>
      </c>
      <c r="BY15" s="43" t="s">
        <v>64</v>
      </c>
      <c r="BZ15" s="43" t="s">
        <v>78</v>
      </c>
      <c r="CA15" s="40" t="e">
        <v>#DIV/0!</v>
      </c>
      <c r="CC15" s="43" t="s">
        <v>36</v>
      </c>
      <c r="CD15" s="43" t="s">
        <v>50</v>
      </c>
      <c r="CE15" s="43" t="s">
        <v>64</v>
      </c>
      <c r="CF15" s="43" t="s">
        <v>78</v>
      </c>
      <c r="CG15" s="40" t="e">
        <v>#DIV/0!</v>
      </c>
      <c r="CI15" s="43" t="s">
        <v>36</v>
      </c>
      <c r="CJ15" s="43" t="s">
        <v>50</v>
      </c>
      <c r="CK15" s="43" t="s">
        <v>64</v>
      </c>
      <c r="CL15" s="43" t="s">
        <v>78</v>
      </c>
      <c r="CM15" s="40" t="e">
        <v>#DIV/0!</v>
      </c>
      <c r="CO15" s="43" t="s">
        <v>36</v>
      </c>
      <c r="CP15" s="43" t="s">
        <v>50</v>
      </c>
      <c r="CQ15" s="43" t="s">
        <v>64</v>
      </c>
      <c r="CR15" s="43" t="s">
        <v>78</v>
      </c>
      <c r="CS15" s="40" t="e">
        <v>#DIV/0!</v>
      </c>
      <c r="CU15" s="43" t="s">
        <v>36</v>
      </c>
      <c r="CV15" s="43" t="s">
        <v>50</v>
      </c>
      <c r="CW15" s="43" t="s">
        <v>64</v>
      </c>
      <c r="CX15" s="43" t="s">
        <v>78</v>
      </c>
      <c r="CY15" s="40" t="e">
        <v>#DIV/0!</v>
      </c>
      <c r="DA15" s="43" t="s">
        <v>36</v>
      </c>
      <c r="DB15" s="43" t="s">
        <v>50</v>
      </c>
      <c r="DC15" s="43" t="s">
        <v>64</v>
      </c>
      <c r="DD15" s="43" t="s">
        <v>78</v>
      </c>
      <c r="DE15" s="40" t="e">
        <v>#DIV/0!</v>
      </c>
      <c r="DG15" s="43" t="s">
        <v>36</v>
      </c>
      <c r="DH15" s="43" t="s">
        <v>50</v>
      </c>
      <c r="DI15" s="43" t="s">
        <v>64</v>
      </c>
      <c r="DJ15" s="43" t="s">
        <v>78</v>
      </c>
      <c r="DK15" s="40" t="e">
        <v>#DIV/0!</v>
      </c>
      <c r="DM15" s="43" t="s">
        <v>36</v>
      </c>
      <c r="DN15" s="43" t="s">
        <v>50</v>
      </c>
      <c r="DO15" s="43" t="s">
        <v>64</v>
      </c>
      <c r="DP15" s="43" t="s">
        <v>78</v>
      </c>
      <c r="DQ15" s="40" t="e">
        <v>#DIV/0!</v>
      </c>
      <c r="DS15" s="43" t="s">
        <v>36</v>
      </c>
      <c r="DT15" s="43" t="s">
        <v>50</v>
      </c>
      <c r="DU15" s="43" t="s">
        <v>64</v>
      </c>
      <c r="DV15" s="43" t="s">
        <v>78</v>
      </c>
      <c r="DW15" s="40" t="e">
        <v>#DIV/0!</v>
      </c>
      <c r="DY15" s="43" t="s">
        <v>36</v>
      </c>
      <c r="DZ15" s="43" t="s">
        <v>50</v>
      </c>
      <c r="EA15" s="43" t="s">
        <v>64</v>
      </c>
      <c r="EB15" s="43" t="s">
        <v>78</v>
      </c>
      <c r="EC15" s="40" t="e">
        <v>#DIV/0!</v>
      </c>
      <c r="EE15" s="43" t="s">
        <v>36</v>
      </c>
      <c r="EF15" s="43" t="s">
        <v>50</v>
      </c>
      <c r="EG15" s="43" t="s">
        <v>64</v>
      </c>
      <c r="EH15" s="43" t="s">
        <v>78</v>
      </c>
      <c r="EI15" s="40" t="e">
        <v>#DIV/0!</v>
      </c>
      <c r="EK15" s="43" t="s">
        <v>36</v>
      </c>
      <c r="EL15" s="43" t="s">
        <v>50</v>
      </c>
      <c r="EM15" s="43" t="s">
        <v>64</v>
      </c>
      <c r="EN15" s="43" t="s">
        <v>78</v>
      </c>
      <c r="EO15" s="40" t="e">
        <v>#DIV/0!</v>
      </c>
    </row>
    <row r="16" spans="1:145" x14ac:dyDescent="0.2">
      <c r="A16" s="29">
        <v>12</v>
      </c>
      <c r="B16" s="42" t="s">
        <v>512</v>
      </c>
      <c r="C16" s="43">
        <v>108</v>
      </c>
      <c r="D16" s="43">
        <v>143</v>
      </c>
      <c r="E16" s="43">
        <v>134</v>
      </c>
      <c r="F16" s="43">
        <v>141</v>
      </c>
      <c r="G16" s="40">
        <v>131.5</v>
      </c>
      <c r="I16" s="43">
        <v>219</v>
      </c>
      <c r="J16" s="43">
        <v>233</v>
      </c>
      <c r="K16" s="43">
        <v>213</v>
      </c>
      <c r="L16" s="43">
        <v>197</v>
      </c>
      <c r="M16" s="40">
        <v>215.5</v>
      </c>
      <c r="O16" s="43">
        <v>185</v>
      </c>
      <c r="P16" s="43">
        <v>152</v>
      </c>
      <c r="Q16" s="43">
        <v>167</v>
      </c>
      <c r="R16" s="43">
        <v>159</v>
      </c>
      <c r="S16" s="40">
        <v>165.75</v>
      </c>
      <c r="U16" s="43">
        <v>131</v>
      </c>
      <c r="V16" s="43">
        <v>120</v>
      </c>
      <c r="W16" s="43">
        <v>121</v>
      </c>
      <c r="X16" s="43">
        <v>120</v>
      </c>
      <c r="Y16" s="40">
        <v>123</v>
      </c>
      <c r="AA16" s="43" t="s">
        <v>37</v>
      </c>
      <c r="AB16" s="43" t="s">
        <v>51</v>
      </c>
      <c r="AC16" s="43" t="s">
        <v>65</v>
      </c>
      <c r="AD16" s="43" t="s">
        <v>79</v>
      </c>
      <c r="AE16" s="40" t="e">
        <v>#DIV/0!</v>
      </c>
      <c r="AG16" s="43" t="s">
        <v>37</v>
      </c>
      <c r="AH16" s="43" t="s">
        <v>51</v>
      </c>
      <c r="AI16" s="43" t="s">
        <v>65</v>
      </c>
      <c r="AJ16" s="43" t="s">
        <v>79</v>
      </c>
      <c r="AK16" s="40" t="e">
        <v>#DIV/0!</v>
      </c>
      <c r="AM16" s="43" t="s">
        <v>37</v>
      </c>
      <c r="AN16" s="43" t="s">
        <v>51</v>
      </c>
      <c r="AO16" s="43" t="s">
        <v>65</v>
      </c>
      <c r="AP16" s="43" t="s">
        <v>79</v>
      </c>
      <c r="AQ16" s="40" t="e">
        <v>#DIV/0!</v>
      </c>
      <c r="AS16" s="43" t="s">
        <v>37</v>
      </c>
      <c r="AT16" s="43" t="s">
        <v>51</v>
      </c>
      <c r="AU16" s="43" t="s">
        <v>65</v>
      </c>
      <c r="AV16" s="43" t="s">
        <v>79</v>
      </c>
      <c r="AW16" s="40" t="e">
        <v>#DIV/0!</v>
      </c>
      <c r="AY16" s="43" t="s">
        <v>37</v>
      </c>
      <c r="AZ16" s="43" t="s">
        <v>51</v>
      </c>
      <c r="BA16" s="43" t="s">
        <v>65</v>
      </c>
      <c r="BB16" s="43" t="s">
        <v>79</v>
      </c>
      <c r="BC16" s="40" t="e">
        <v>#DIV/0!</v>
      </c>
      <c r="BE16" s="43" t="s">
        <v>37</v>
      </c>
      <c r="BF16" s="43" t="s">
        <v>51</v>
      </c>
      <c r="BG16" s="43" t="s">
        <v>65</v>
      </c>
      <c r="BH16" s="43" t="s">
        <v>79</v>
      </c>
      <c r="BI16" s="40" t="e">
        <v>#DIV/0!</v>
      </c>
      <c r="BK16" s="43" t="s">
        <v>37</v>
      </c>
      <c r="BL16" s="43" t="s">
        <v>51</v>
      </c>
      <c r="BM16" s="43" t="s">
        <v>65</v>
      </c>
      <c r="BN16" s="43" t="s">
        <v>79</v>
      </c>
      <c r="BO16" s="40" t="e">
        <v>#DIV/0!</v>
      </c>
      <c r="BQ16" s="43" t="s">
        <v>37</v>
      </c>
      <c r="BR16" s="43" t="s">
        <v>51</v>
      </c>
      <c r="BS16" s="43" t="s">
        <v>65</v>
      </c>
      <c r="BT16" s="43" t="s">
        <v>79</v>
      </c>
      <c r="BU16" s="40" t="e">
        <v>#DIV/0!</v>
      </c>
      <c r="BW16" s="43" t="s">
        <v>37</v>
      </c>
      <c r="BX16" s="43" t="s">
        <v>51</v>
      </c>
      <c r="BY16" s="43" t="s">
        <v>65</v>
      </c>
      <c r="BZ16" s="43" t="s">
        <v>79</v>
      </c>
      <c r="CA16" s="40" t="e">
        <v>#DIV/0!</v>
      </c>
      <c r="CC16" s="43" t="s">
        <v>37</v>
      </c>
      <c r="CD16" s="43" t="s">
        <v>51</v>
      </c>
      <c r="CE16" s="43" t="s">
        <v>65</v>
      </c>
      <c r="CF16" s="43" t="s">
        <v>79</v>
      </c>
      <c r="CG16" s="40" t="e">
        <v>#DIV/0!</v>
      </c>
      <c r="CI16" s="43" t="s">
        <v>37</v>
      </c>
      <c r="CJ16" s="43" t="s">
        <v>51</v>
      </c>
      <c r="CK16" s="43" t="s">
        <v>65</v>
      </c>
      <c r="CL16" s="43" t="s">
        <v>79</v>
      </c>
      <c r="CM16" s="40" t="e">
        <v>#DIV/0!</v>
      </c>
      <c r="CO16" s="43" t="s">
        <v>37</v>
      </c>
      <c r="CP16" s="43" t="s">
        <v>51</v>
      </c>
      <c r="CQ16" s="43" t="s">
        <v>65</v>
      </c>
      <c r="CR16" s="43" t="s">
        <v>79</v>
      </c>
      <c r="CS16" s="40" t="e">
        <v>#DIV/0!</v>
      </c>
      <c r="CU16" s="43" t="s">
        <v>37</v>
      </c>
      <c r="CV16" s="43" t="s">
        <v>51</v>
      </c>
      <c r="CW16" s="43" t="s">
        <v>65</v>
      </c>
      <c r="CX16" s="43" t="s">
        <v>79</v>
      </c>
      <c r="CY16" s="40" t="e">
        <v>#DIV/0!</v>
      </c>
      <c r="DA16" s="43" t="s">
        <v>37</v>
      </c>
      <c r="DB16" s="43" t="s">
        <v>51</v>
      </c>
      <c r="DC16" s="43" t="s">
        <v>65</v>
      </c>
      <c r="DD16" s="43" t="s">
        <v>79</v>
      </c>
      <c r="DE16" s="40" t="e">
        <v>#DIV/0!</v>
      </c>
      <c r="DG16" s="43" t="s">
        <v>37</v>
      </c>
      <c r="DH16" s="43" t="s">
        <v>51</v>
      </c>
      <c r="DI16" s="43" t="s">
        <v>65</v>
      </c>
      <c r="DJ16" s="43" t="s">
        <v>79</v>
      </c>
      <c r="DK16" s="40" t="e">
        <v>#DIV/0!</v>
      </c>
      <c r="DM16" s="43" t="s">
        <v>37</v>
      </c>
      <c r="DN16" s="43" t="s">
        <v>51</v>
      </c>
      <c r="DO16" s="43" t="s">
        <v>65</v>
      </c>
      <c r="DP16" s="43" t="s">
        <v>79</v>
      </c>
      <c r="DQ16" s="40" t="e">
        <v>#DIV/0!</v>
      </c>
      <c r="DS16" s="43" t="s">
        <v>37</v>
      </c>
      <c r="DT16" s="43" t="s">
        <v>51</v>
      </c>
      <c r="DU16" s="43" t="s">
        <v>65</v>
      </c>
      <c r="DV16" s="43" t="s">
        <v>79</v>
      </c>
      <c r="DW16" s="40" t="e">
        <v>#DIV/0!</v>
      </c>
      <c r="DY16" s="43" t="s">
        <v>37</v>
      </c>
      <c r="DZ16" s="43" t="s">
        <v>51</v>
      </c>
      <c r="EA16" s="43" t="s">
        <v>65</v>
      </c>
      <c r="EB16" s="43" t="s">
        <v>79</v>
      </c>
      <c r="EC16" s="40" t="e">
        <v>#DIV/0!</v>
      </c>
      <c r="EE16" s="43" t="s">
        <v>37</v>
      </c>
      <c r="EF16" s="43" t="s">
        <v>51</v>
      </c>
      <c r="EG16" s="43" t="s">
        <v>65</v>
      </c>
      <c r="EH16" s="43" t="s">
        <v>79</v>
      </c>
      <c r="EI16" s="40" t="e">
        <v>#DIV/0!</v>
      </c>
      <c r="EK16" s="43" t="s">
        <v>37</v>
      </c>
      <c r="EL16" s="43" t="s">
        <v>51</v>
      </c>
      <c r="EM16" s="43" t="s">
        <v>65</v>
      </c>
      <c r="EN16" s="43" t="s">
        <v>79</v>
      </c>
      <c r="EO16" s="40" t="e">
        <v>#DIV/0!</v>
      </c>
    </row>
    <row r="17" spans="1:145" x14ac:dyDescent="0.2">
      <c r="A17" s="29">
        <v>13</v>
      </c>
      <c r="B17" s="42" t="s">
        <v>513</v>
      </c>
      <c r="C17" s="43">
        <v>6</v>
      </c>
      <c r="D17" s="43">
        <v>15</v>
      </c>
      <c r="E17" s="43">
        <v>12</v>
      </c>
      <c r="F17" s="43">
        <v>17</v>
      </c>
      <c r="G17" s="40">
        <v>12.5</v>
      </c>
      <c r="I17" s="43">
        <v>78</v>
      </c>
      <c r="J17" s="43">
        <v>31</v>
      </c>
      <c r="K17" s="43">
        <v>40</v>
      </c>
      <c r="L17" s="43">
        <v>40</v>
      </c>
      <c r="M17" s="40">
        <v>47.25</v>
      </c>
      <c r="O17" s="43">
        <v>1</v>
      </c>
      <c r="P17" s="43">
        <v>7</v>
      </c>
      <c r="Q17" s="43">
        <v>3</v>
      </c>
      <c r="R17" s="43">
        <v>4</v>
      </c>
      <c r="S17" s="40">
        <v>3.75</v>
      </c>
      <c r="U17" s="43">
        <v>9</v>
      </c>
      <c r="V17" s="43">
        <v>11</v>
      </c>
      <c r="W17" s="43">
        <v>10</v>
      </c>
      <c r="X17" s="43">
        <v>8</v>
      </c>
      <c r="Y17" s="40">
        <v>9.5</v>
      </c>
      <c r="AA17" s="43" t="s">
        <v>170</v>
      </c>
      <c r="AB17" s="43" t="s">
        <v>171</v>
      </c>
      <c r="AC17" s="43" t="s">
        <v>172</v>
      </c>
      <c r="AD17" s="43" t="s">
        <v>173</v>
      </c>
      <c r="AE17" s="40" t="e">
        <v>#DIV/0!</v>
      </c>
      <c r="AG17" s="43" t="s">
        <v>170</v>
      </c>
      <c r="AH17" s="43" t="s">
        <v>171</v>
      </c>
      <c r="AI17" s="43" t="s">
        <v>172</v>
      </c>
      <c r="AJ17" s="43" t="s">
        <v>173</v>
      </c>
      <c r="AK17" s="40" t="e">
        <v>#DIV/0!</v>
      </c>
      <c r="AM17" s="43" t="s">
        <v>170</v>
      </c>
      <c r="AN17" s="43" t="s">
        <v>171</v>
      </c>
      <c r="AO17" s="43" t="s">
        <v>172</v>
      </c>
      <c r="AP17" s="43" t="s">
        <v>173</v>
      </c>
      <c r="AQ17" s="40" t="e">
        <v>#DIV/0!</v>
      </c>
      <c r="AS17" s="43" t="s">
        <v>170</v>
      </c>
      <c r="AT17" s="43" t="s">
        <v>171</v>
      </c>
      <c r="AU17" s="43" t="s">
        <v>172</v>
      </c>
      <c r="AV17" s="43" t="s">
        <v>173</v>
      </c>
      <c r="AW17" s="40" t="e">
        <v>#DIV/0!</v>
      </c>
      <c r="AY17" s="43" t="s">
        <v>170</v>
      </c>
      <c r="AZ17" s="43" t="s">
        <v>171</v>
      </c>
      <c r="BA17" s="43" t="s">
        <v>172</v>
      </c>
      <c r="BB17" s="43" t="s">
        <v>173</v>
      </c>
      <c r="BC17" s="40" t="e">
        <v>#DIV/0!</v>
      </c>
      <c r="BE17" s="43" t="s">
        <v>170</v>
      </c>
      <c r="BF17" s="43" t="s">
        <v>171</v>
      </c>
      <c r="BG17" s="43" t="s">
        <v>172</v>
      </c>
      <c r="BH17" s="43" t="s">
        <v>173</v>
      </c>
      <c r="BI17" s="40" t="e">
        <v>#DIV/0!</v>
      </c>
      <c r="BK17" s="43" t="s">
        <v>170</v>
      </c>
      <c r="BL17" s="43" t="s">
        <v>171</v>
      </c>
      <c r="BM17" s="43" t="s">
        <v>172</v>
      </c>
      <c r="BN17" s="43" t="s">
        <v>173</v>
      </c>
      <c r="BO17" s="40" t="e">
        <v>#DIV/0!</v>
      </c>
      <c r="BQ17" s="43" t="s">
        <v>170</v>
      </c>
      <c r="BR17" s="43" t="s">
        <v>171</v>
      </c>
      <c r="BS17" s="43" t="s">
        <v>172</v>
      </c>
      <c r="BT17" s="43" t="s">
        <v>173</v>
      </c>
      <c r="BU17" s="40" t="e">
        <v>#DIV/0!</v>
      </c>
      <c r="BW17" s="43" t="s">
        <v>170</v>
      </c>
      <c r="BX17" s="43" t="s">
        <v>171</v>
      </c>
      <c r="BY17" s="43" t="s">
        <v>172</v>
      </c>
      <c r="BZ17" s="43" t="s">
        <v>173</v>
      </c>
      <c r="CA17" s="40" t="e">
        <v>#DIV/0!</v>
      </c>
      <c r="CC17" s="43" t="s">
        <v>170</v>
      </c>
      <c r="CD17" s="43" t="s">
        <v>171</v>
      </c>
      <c r="CE17" s="43" t="s">
        <v>172</v>
      </c>
      <c r="CF17" s="43" t="s">
        <v>173</v>
      </c>
      <c r="CG17" s="40" t="e">
        <v>#DIV/0!</v>
      </c>
      <c r="CI17" s="43" t="s">
        <v>170</v>
      </c>
      <c r="CJ17" s="43" t="s">
        <v>171</v>
      </c>
      <c r="CK17" s="43" t="s">
        <v>172</v>
      </c>
      <c r="CL17" s="43" t="s">
        <v>173</v>
      </c>
      <c r="CM17" s="40" t="e">
        <v>#DIV/0!</v>
      </c>
      <c r="CO17" s="43" t="s">
        <v>170</v>
      </c>
      <c r="CP17" s="43" t="s">
        <v>171</v>
      </c>
      <c r="CQ17" s="43" t="s">
        <v>172</v>
      </c>
      <c r="CR17" s="43" t="s">
        <v>173</v>
      </c>
      <c r="CS17" s="40" t="e">
        <v>#DIV/0!</v>
      </c>
      <c r="CU17" s="43" t="s">
        <v>170</v>
      </c>
      <c r="CV17" s="43" t="s">
        <v>171</v>
      </c>
      <c r="CW17" s="43" t="s">
        <v>172</v>
      </c>
      <c r="CX17" s="43" t="s">
        <v>173</v>
      </c>
      <c r="CY17" s="40" t="e">
        <v>#DIV/0!</v>
      </c>
      <c r="DA17" s="43" t="s">
        <v>170</v>
      </c>
      <c r="DB17" s="43" t="s">
        <v>171</v>
      </c>
      <c r="DC17" s="43" t="s">
        <v>172</v>
      </c>
      <c r="DD17" s="43" t="s">
        <v>173</v>
      </c>
      <c r="DE17" s="40" t="e">
        <v>#DIV/0!</v>
      </c>
      <c r="DG17" s="43" t="s">
        <v>170</v>
      </c>
      <c r="DH17" s="43" t="s">
        <v>171</v>
      </c>
      <c r="DI17" s="43" t="s">
        <v>172</v>
      </c>
      <c r="DJ17" s="43" t="s">
        <v>173</v>
      </c>
      <c r="DK17" s="40" t="e">
        <v>#DIV/0!</v>
      </c>
      <c r="DM17" s="43" t="s">
        <v>170</v>
      </c>
      <c r="DN17" s="43" t="s">
        <v>171</v>
      </c>
      <c r="DO17" s="43" t="s">
        <v>172</v>
      </c>
      <c r="DP17" s="43" t="s">
        <v>173</v>
      </c>
      <c r="DQ17" s="40" t="e">
        <v>#DIV/0!</v>
      </c>
      <c r="DS17" s="43" t="s">
        <v>170</v>
      </c>
      <c r="DT17" s="43" t="s">
        <v>171</v>
      </c>
      <c r="DU17" s="43" t="s">
        <v>172</v>
      </c>
      <c r="DV17" s="43" t="s">
        <v>173</v>
      </c>
      <c r="DW17" s="40" t="e">
        <v>#DIV/0!</v>
      </c>
      <c r="DY17" s="43" t="s">
        <v>170</v>
      </c>
      <c r="DZ17" s="43" t="s">
        <v>171</v>
      </c>
      <c r="EA17" s="43" t="s">
        <v>172</v>
      </c>
      <c r="EB17" s="43" t="s">
        <v>173</v>
      </c>
      <c r="EC17" s="40" t="e">
        <v>#DIV/0!</v>
      </c>
      <c r="EE17" s="43" t="s">
        <v>170</v>
      </c>
      <c r="EF17" s="43" t="s">
        <v>171</v>
      </c>
      <c r="EG17" s="43" t="s">
        <v>172</v>
      </c>
      <c r="EH17" s="43" t="s">
        <v>173</v>
      </c>
      <c r="EI17" s="40" t="e">
        <v>#DIV/0!</v>
      </c>
      <c r="EK17" s="43" t="s">
        <v>170</v>
      </c>
      <c r="EL17" s="43" t="s">
        <v>171</v>
      </c>
      <c r="EM17" s="43" t="s">
        <v>172</v>
      </c>
      <c r="EN17" s="43" t="s">
        <v>173</v>
      </c>
      <c r="EO17" s="40" t="e">
        <v>#DIV/0!</v>
      </c>
    </row>
    <row r="18" spans="1:145" x14ac:dyDescent="0.2">
      <c r="A18" s="29">
        <v>14</v>
      </c>
      <c r="B18" s="42" t="s">
        <v>514</v>
      </c>
      <c r="C18" s="43">
        <v>15</v>
      </c>
      <c r="D18" s="43">
        <v>13</v>
      </c>
      <c r="E18" s="43">
        <v>19</v>
      </c>
      <c r="F18" s="43">
        <v>7</v>
      </c>
      <c r="G18" s="40">
        <v>13.5</v>
      </c>
      <c r="I18" s="43">
        <v>820</v>
      </c>
      <c r="J18" s="43">
        <v>889</v>
      </c>
      <c r="K18" s="43">
        <v>594</v>
      </c>
      <c r="L18" s="43">
        <v>371</v>
      </c>
      <c r="M18" s="40">
        <v>668.5</v>
      </c>
      <c r="O18" s="43">
        <v>23</v>
      </c>
      <c r="P18" s="43">
        <v>8</v>
      </c>
      <c r="Q18" s="43">
        <v>19</v>
      </c>
      <c r="R18" s="43">
        <v>15</v>
      </c>
      <c r="S18" s="40">
        <v>16.25</v>
      </c>
      <c r="U18" s="43">
        <v>13</v>
      </c>
      <c r="V18" s="43">
        <v>2</v>
      </c>
      <c r="W18" s="43">
        <v>14</v>
      </c>
      <c r="X18" s="43">
        <v>19</v>
      </c>
      <c r="Y18" s="40">
        <v>12</v>
      </c>
      <c r="AA18" s="43" t="s">
        <v>226</v>
      </c>
      <c r="AB18" s="43" t="s">
        <v>238</v>
      </c>
      <c r="AC18" s="43" t="s">
        <v>250</v>
      </c>
      <c r="AD18" s="43" t="s">
        <v>262</v>
      </c>
      <c r="AE18" s="40" t="e">
        <v>#DIV/0!</v>
      </c>
      <c r="AG18" s="43" t="s">
        <v>226</v>
      </c>
      <c r="AH18" s="43" t="s">
        <v>238</v>
      </c>
      <c r="AI18" s="43" t="s">
        <v>250</v>
      </c>
      <c r="AJ18" s="43" t="s">
        <v>262</v>
      </c>
      <c r="AK18" s="40" t="e">
        <v>#DIV/0!</v>
      </c>
      <c r="AM18" s="43" t="s">
        <v>226</v>
      </c>
      <c r="AN18" s="43" t="s">
        <v>238</v>
      </c>
      <c r="AO18" s="43" t="s">
        <v>250</v>
      </c>
      <c r="AP18" s="43" t="s">
        <v>262</v>
      </c>
      <c r="AQ18" s="40" t="e">
        <v>#DIV/0!</v>
      </c>
      <c r="AS18" s="43" t="s">
        <v>226</v>
      </c>
      <c r="AT18" s="43" t="s">
        <v>238</v>
      </c>
      <c r="AU18" s="43" t="s">
        <v>250</v>
      </c>
      <c r="AV18" s="43" t="s">
        <v>262</v>
      </c>
      <c r="AW18" s="40" t="e">
        <v>#DIV/0!</v>
      </c>
      <c r="AY18" s="43" t="s">
        <v>226</v>
      </c>
      <c r="AZ18" s="43" t="s">
        <v>238</v>
      </c>
      <c r="BA18" s="43" t="s">
        <v>250</v>
      </c>
      <c r="BB18" s="43" t="s">
        <v>262</v>
      </c>
      <c r="BC18" s="40" t="e">
        <v>#DIV/0!</v>
      </c>
      <c r="BE18" s="43" t="s">
        <v>226</v>
      </c>
      <c r="BF18" s="43" t="s">
        <v>238</v>
      </c>
      <c r="BG18" s="43" t="s">
        <v>250</v>
      </c>
      <c r="BH18" s="43" t="s">
        <v>262</v>
      </c>
      <c r="BI18" s="40" t="e">
        <v>#DIV/0!</v>
      </c>
      <c r="BK18" s="43" t="s">
        <v>226</v>
      </c>
      <c r="BL18" s="43" t="s">
        <v>238</v>
      </c>
      <c r="BM18" s="43" t="s">
        <v>250</v>
      </c>
      <c r="BN18" s="43" t="s">
        <v>262</v>
      </c>
      <c r="BO18" s="40" t="e">
        <v>#DIV/0!</v>
      </c>
      <c r="BQ18" s="43" t="s">
        <v>226</v>
      </c>
      <c r="BR18" s="43" t="s">
        <v>238</v>
      </c>
      <c r="BS18" s="43" t="s">
        <v>250</v>
      </c>
      <c r="BT18" s="43" t="s">
        <v>262</v>
      </c>
      <c r="BU18" s="40" t="e">
        <v>#DIV/0!</v>
      </c>
      <c r="BW18" s="43" t="s">
        <v>226</v>
      </c>
      <c r="BX18" s="43" t="s">
        <v>238</v>
      </c>
      <c r="BY18" s="43" t="s">
        <v>250</v>
      </c>
      <c r="BZ18" s="43" t="s">
        <v>262</v>
      </c>
      <c r="CA18" s="40" t="e">
        <v>#DIV/0!</v>
      </c>
      <c r="CC18" s="43" t="s">
        <v>226</v>
      </c>
      <c r="CD18" s="43" t="s">
        <v>238</v>
      </c>
      <c r="CE18" s="43" t="s">
        <v>250</v>
      </c>
      <c r="CF18" s="43" t="s">
        <v>262</v>
      </c>
      <c r="CG18" s="40" t="e">
        <v>#DIV/0!</v>
      </c>
      <c r="CI18" s="43" t="s">
        <v>226</v>
      </c>
      <c r="CJ18" s="43" t="s">
        <v>238</v>
      </c>
      <c r="CK18" s="43" t="s">
        <v>250</v>
      </c>
      <c r="CL18" s="43" t="s">
        <v>262</v>
      </c>
      <c r="CM18" s="40" t="e">
        <v>#DIV/0!</v>
      </c>
      <c r="CO18" s="43" t="s">
        <v>226</v>
      </c>
      <c r="CP18" s="43" t="s">
        <v>238</v>
      </c>
      <c r="CQ18" s="43" t="s">
        <v>250</v>
      </c>
      <c r="CR18" s="43" t="s">
        <v>262</v>
      </c>
      <c r="CS18" s="40" t="e">
        <v>#DIV/0!</v>
      </c>
      <c r="CU18" s="43" t="s">
        <v>226</v>
      </c>
      <c r="CV18" s="43" t="s">
        <v>238</v>
      </c>
      <c r="CW18" s="43" t="s">
        <v>250</v>
      </c>
      <c r="CX18" s="43" t="s">
        <v>262</v>
      </c>
      <c r="CY18" s="40" t="e">
        <v>#DIV/0!</v>
      </c>
      <c r="DA18" s="43" t="s">
        <v>226</v>
      </c>
      <c r="DB18" s="43" t="s">
        <v>238</v>
      </c>
      <c r="DC18" s="43" t="s">
        <v>250</v>
      </c>
      <c r="DD18" s="43" t="s">
        <v>262</v>
      </c>
      <c r="DE18" s="40" t="e">
        <v>#DIV/0!</v>
      </c>
      <c r="DG18" s="43" t="s">
        <v>226</v>
      </c>
      <c r="DH18" s="43" t="s">
        <v>238</v>
      </c>
      <c r="DI18" s="43" t="s">
        <v>250</v>
      </c>
      <c r="DJ18" s="43" t="s">
        <v>262</v>
      </c>
      <c r="DK18" s="40" t="e">
        <v>#DIV/0!</v>
      </c>
      <c r="DM18" s="43" t="s">
        <v>226</v>
      </c>
      <c r="DN18" s="43" t="s">
        <v>238</v>
      </c>
      <c r="DO18" s="43" t="s">
        <v>250</v>
      </c>
      <c r="DP18" s="43" t="s">
        <v>262</v>
      </c>
      <c r="DQ18" s="40" t="e">
        <v>#DIV/0!</v>
      </c>
      <c r="DS18" s="43" t="s">
        <v>226</v>
      </c>
      <c r="DT18" s="43" t="s">
        <v>238</v>
      </c>
      <c r="DU18" s="43" t="s">
        <v>250</v>
      </c>
      <c r="DV18" s="43" t="s">
        <v>262</v>
      </c>
      <c r="DW18" s="40" t="e">
        <v>#DIV/0!</v>
      </c>
      <c r="DY18" s="43" t="s">
        <v>226</v>
      </c>
      <c r="DZ18" s="43" t="s">
        <v>238</v>
      </c>
      <c r="EA18" s="43" t="s">
        <v>250</v>
      </c>
      <c r="EB18" s="43" t="s">
        <v>262</v>
      </c>
      <c r="EC18" s="40" t="e">
        <v>#DIV/0!</v>
      </c>
      <c r="EE18" s="43" t="s">
        <v>226</v>
      </c>
      <c r="EF18" s="43" t="s">
        <v>238</v>
      </c>
      <c r="EG18" s="43" t="s">
        <v>250</v>
      </c>
      <c r="EH18" s="43" t="s">
        <v>262</v>
      </c>
      <c r="EI18" s="40" t="e">
        <v>#DIV/0!</v>
      </c>
      <c r="EK18" s="43" t="s">
        <v>226</v>
      </c>
      <c r="EL18" s="43" t="s">
        <v>238</v>
      </c>
      <c r="EM18" s="43" t="s">
        <v>250</v>
      </c>
      <c r="EN18" s="43" t="s">
        <v>262</v>
      </c>
      <c r="EO18" s="40" t="e">
        <v>#DIV/0!</v>
      </c>
    </row>
    <row r="19" spans="1:145" x14ac:dyDescent="0.2">
      <c r="A19" s="29">
        <v>15</v>
      </c>
      <c r="B19" s="42" t="s">
        <v>515</v>
      </c>
      <c r="C19" s="43">
        <v>77</v>
      </c>
      <c r="D19" s="43">
        <v>48</v>
      </c>
      <c r="E19" s="43">
        <v>97</v>
      </c>
      <c r="F19" s="43">
        <v>35</v>
      </c>
      <c r="G19" s="40">
        <v>64.25</v>
      </c>
      <c r="I19" s="43">
        <v>662</v>
      </c>
      <c r="J19" s="43">
        <v>797</v>
      </c>
      <c r="K19" s="43">
        <v>494</v>
      </c>
      <c r="L19" s="43">
        <v>537</v>
      </c>
      <c r="M19" s="40">
        <v>622.5</v>
      </c>
      <c r="O19" s="43">
        <v>14</v>
      </c>
      <c r="P19" s="43">
        <v>22</v>
      </c>
      <c r="Q19" s="43">
        <v>25</v>
      </c>
      <c r="R19" s="43">
        <v>28</v>
      </c>
      <c r="S19" s="40">
        <v>22.25</v>
      </c>
      <c r="U19" s="43">
        <v>12</v>
      </c>
      <c r="V19" s="43">
        <v>6</v>
      </c>
      <c r="W19" s="43">
        <v>14</v>
      </c>
      <c r="X19" s="43">
        <v>15</v>
      </c>
      <c r="Y19" s="40">
        <v>11.75</v>
      </c>
      <c r="AA19" s="43" t="s">
        <v>227</v>
      </c>
      <c r="AB19" s="43" t="s">
        <v>239</v>
      </c>
      <c r="AC19" s="43" t="s">
        <v>251</v>
      </c>
      <c r="AD19" s="43" t="s">
        <v>263</v>
      </c>
      <c r="AE19" s="40" t="e">
        <v>#DIV/0!</v>
      </c>
      <c r="AG19" s="43" t="s">
        <v>227</v>
      </c>
      <c r="AH19" s="43" t="s">
        <v>239</v>
      </c>
      <c r="AI19" s="43" t="s">
        <v>251</v>
      </c>
      <c r="AJ19" s="43" t="s">
        <v>263</v>
      </c>
      <c r="AK19" s="40" t="e">
        <v>#DIV/0!</v>
      </c>
      <c r="AM19" s="43" t="s">
        <v>227</v>
      </c>
      <c r="AN19" s="43" t="s">
        <v>239</v>
      </c>
      <c r="AO19" s="43" t="s">
        <v>251</v>
      </c>
      <c r="AP19" s="43" t="s">
        <v>263</v>
      </c>
      <c r="AQ19" s="40" t="e">
        <v>#DIV/0!</v>
      </c>
      <c r="AS19" s="43" t="s">
        <v>227</v>
      </c>
      <c r="AT19" s="43" t="s">
        <v>239</v>
      </c>
      <c r="AU19" s="43" t="s">
        <v>251</v>
      </c>
      <c r="AV19" s="43" t="s">
        <v>263</v>
      </c>
      <c r="AW19" s="40" t="e">
        <v>#DIV/0!</v>
      </c>
      <c r="AY19" s="43" t="s">
        <v>227</v>
      </c>
      <c r="AZ19" s="43" t="s">
        <v>239</v>
      </c>
      <c r="BA19" s="43" t="s">
        <v>251</v>
      </c>
      <c r="BB19" s="43" t="s">
        <v>263</v>
      </c>
      <c r="BC19" s="40" t="e">
        <v>#DIV/0!</v>
      </c>
      <c r="BE19" s="43" t="s">
        <v>227</v>
      </c>
      <c r="BF19" s="43" t="s">
        <v>239</v>
      </c>
      <c r="BG19" s="43" t="s">
        <v>251</v>
      </c>
      <c r="BH19" s="43" t="s">
        <v>263</v>
      </c>
      <c r="BI19" s="40" t="e">
        <v>#DIV/0!</v>
      </c>
      <c r="BK19" s="43" t="s">
        <v>227</v>
      </c>
      <c r="BL19" s="43" t="s">
        <v>239</v>
      </c>
      <c r="BM19" s="43" t="s">
        <v>251</v>
      </c>
      <c r="BN19" s="43" t="s">
        <v>263</v>
      </c>
      <c r="BO19" s="40" t="e">
        <v>#DIV/0!</v>
      </c>
      <c r="BQ19" s="43" t="s">
        <v>227</v>
      </c>
      <c r="BR19" s="43" t="s">
        <v>239</v>
      </c>
      <c r="BS19" s="43" t="s">
        <v>251</v>
      </c>
      <c r="BT19" s="43" t="s">
        <v>263</v>
      </c>
      <c r="BU19" s="40" t="e">
        <v>#DIV/0!</v>
      </c>
      <c r="BW19" s="43" t="s">
        <v>227</v>
      </c>
      <c r="BX19" s="43" t="s">
        <v>239</v>
      </c>
      <c r="BY19" s="43" t="s">
        <v>251</v>
      </c>
      <c r="BZ19" s="43" t="s">
        <v>263</v>
      </c>
      <c r="CA19" s="40" t="e">
        <v>#DIV/0!</v>
      </c>
      <c r="CC19" s="43" t="s">
        <v>227</v>
      </c>
      <c r="CD19" s="43" t="s">
        <v>239</v>
      </c>
      <c r="CE19" s="43" t="s">
        <v>251</v>
      </c>
      <c r="CF19" s="43" t="s">
        <v>263</v>
      </c>
      <c r="CG19" s="40" t="e">
        <v>#DIV/0!</v>
      </c>
      <c r="CI19" s="43" t="s">
        <v>227</v>
      </c>
      <c r="CJ19" s="43" t="s">
        <v>239</v>
      </c>
      <c r="CK19" s="43" t="s">
        <v>251</v>
      </c>
      <c r="CL19" s="43" t="s">
        <v>263</v>
      </c>
      <c r="CM19" s="40" t="e">
        <v>#DIV/0!</v>
      </c>
      <c r="CO19" s="43" t="s">
        <v>227</v>
      </c>
      <c r="CP19" s="43" t="s">
        <v>239</v>
      </c>
      <c r="CQ19" s="43" t="s">
        <v>251</v>
      </c>
      <c r="CR19" s="43" t="s">
        <v>263</v>
      </c>
      <c r="CS19" s="40" t="e">
        <v>#DIV/0!</v>
      </c>
      <c r="CU19" s="43" t="s">
        <v>227</v>
      </c>
      <c r="CV19" s="43" t="s">
        <v>239</v>
      </c>
      <c r="CW19" s="43" t="s">
        <v>251</v>
      </c>
      <c r="CX19" s="43" t="s">
        <v>263</v>
      </c>
      <c r="CY19" s="40" t="e">
        <v>#DIV/0!</v>
      </c>
      <c r="DA19" s="43" t="s">
        <v>227</v>
      </c>
      <c r="DB19" s="43" t="s">
        <v>239</v>
      </c>
      <c r="DC19" s="43" t="s">
        <v>251</v>
      </c>
      <c r="DD19" s="43" t="s">
        <v>263</v>
      </c>
      <c r="DE19" s="40" t="e">
        <v>#DIV/0!</v>
      </c>
      <c r="DG19" s="43" t="s">
        <v>227</v>
      </c>
      <c r="DH19" s="43" t="s">
        <v>239</v>
      </c>
      <c r="DI19" s="43" t="s">
        <v>251</v>
      </c>
      <c r="DJ19" s="43" t="s">
        <v>263</v>
      </c>
      <c r="DK19" s="40" t="e">
        <v>#DIV/0!</v>
      </c>
      <c r="DM19" s="43" t="s">
        <v>227</v>
      </c>
      <c r="DN19" s="43" t="s">
        <v>239</v>
      </c>
      <c r="DO19" s="43" t="s">
        <v>251</v>
      </c>
      <c r="DP19" s="43" t="s">
        <v>263</v>
      </c>
      <c r="DQ19" s="40" t="e">
        <v>#DIV/0!</v>
      </c>
      <c r="DS19" s="43" t="s">
        <v>227</v>
      </c>
      <c r="DT19" s="43" t="s">
        <v>239</v>
      </c>
      <c r="DU19" s="43" t="s">
        <v>251</v>
      </c>
      <c r="DV19" s="43" t="s">
        <v>263</v>
      </c>
      <c r="DW19" s="40" t="e">
        <v>#DIV/0!</v>
      </c>
      <c r="DY19" s="43" t="s">
        <v>227</v>
      </c>
      <c r="DZ19" s="43" t="s">
        <v>239</v>
      </c>
      <c r="EA19" s="43" t="s">
        <v>251</v>
      </c>
      <c r="EB19" s="43" t="s">
        <v>263</v>
      </c>
      <c r="EC19" s="40" t="e">
        <v>#DIV/0!</v>
      </c>
      <c r="EE19" s="43" t="s">
        <v>227</v>
      </c>
      <c r="EF19" s="43" t="s">
        <v>239</v>
      </c>
      <c r="EG19" s="43" t="s">
        <v>251</v>
      </c>
      <c r="EH19" s="43" t="s">
        <v>263</v>
      </c>
      <c r="EI19" s="40" t="e">
        <v>#DIV/0!</v>
      </c>
      <c r="EK19" s="43" t="s">
        <v>227</v>
      </c>
      <c r="EL19" s="43" t="s">
        <v>239</v>
      </c>
      <c r="EM19" s="43" t="s">
        <v>251</v>
      </c>
      <c r="EN19" s="43" t="s">
        <v>263</v>
      </c>
      <c r="EO19" s="40" t="e">
        <v>#DIV/0!</v>
      </c>
    </row>
    <row r="20" spans="1:145" x14ac:dyDescent="0.2">
      <c r="A20" s="29">
        <v>16</v>
      </c>
      <c r="B20" s="42" t="s">
        <v>516</v>
      </c>
      <c r="C20" s="43">
        <v>14</v>
      </c>
      <c r="D20" s="43">
        <v>21</v>
      </c>
      <c r="E20" s="43">
        <v>19</v>
      </c>
      <c r="F20" s="43">
        <v>21</v>
      </c>
      <c r="G20" s="40">
        <v>18.75</v>
      </c>
      <c r="I20" s="43">
        <v>41</v>
      </c>
      <c r="J20" s="43">
        <v>43</v>
      </c>
      <c r="K20" s="43">
        <v>48</v>
      </c>
      <c r="L20" s="43">
        <v>80</v>
      </c>
      <c r="M20" s="40">
        <v>53</v>
      </c>
      <c r="O20" s="43">
        <v>25</v>
      </c>
      <c r="P20" s="43">
        <v>46</v>
      </c>
      <c r="Q20" s="43">
        <v>14</v>
      </c>
      <c r="R20" s="43">
        <v>26</v>
      </c>
      <c r="S20" s="40">
        <v>27.75</v>
      </c>
      <c r="U20" s="43">
        <v>13</v>
      </c>
      <c r="V20" s="43">
        <v>15</v>
      </c>
      <c r="W20" s="43">
        <v>15</v>
      </c>
      <c r="X20" s="43">
        <v>10</v>
      </c>
      <c r="Y20" s="40">
        <v>13.25</v>
      </c>
      <c r="AA20" s="43" t="s">
        <v>228</v>
      </c>
      <c r="AB20" s="43" t="s">
        <v>240</v>
      </c>
      <c r="AC20" s="43" t="s">
        <v>252</v>
      </c>
      <c r="AD20" s="43" t="s">
        <v>264</v>
      </c>
      <c r="AE20" s="40" t="e">
        <v>#DIV/0!</v>
      </c>
      <c r="AG20" s="43" t="s">
        <v>228</v>
      </c>
      <c r="AH20" s="43" t="s">
        <v>240</v>
      </c>
      <c r="AI20" s="43" t="s">
        <v>252</v>
      </c>
      <c r="AJ20" s="43" t="s">
        <v>264</v>
      </c>
      <c r="AK20" s="40" t="e">
        <v>#DIV/0!</v>
      </c>
      <c r="AM20" s="43" t="s">
        <v>228</v>
      </c>
      <c r="AN20" s="43" t="s">
        <v>240</v>
      </c>
      <c r="AO20" s="43" t="s">
        <v>252</v>
      </c>
      <c r="AP20" s="43" t="s">
        <v>264</v>
      </c>
      <c r="AQ20" s="40" t="e">
        <v>#DIV/0!</v>
      </c>
      <c r="AS20" s="43" t="s">
        <v>228</v>
      </c>
      <c r="AT20" s="43" t="s">
        <v>240</v>
      </c>
      <c r="AU20" s="43" t="s">
        <v>252</v>
      </c>
      <c r="AV20" s="43" t="s">
        <v>264</v>
      </c>
      <c r="AW20" s="40" t="e">
        <v>#DIV/0!</v>
      </c>
      <c r="AY20" s="43" t="s">
        <v>228</v>
      </c>
      <c r="AZ20" s="43" t="s">
        <v>240</v>
      </c>
      <c r="BA20" s="43" t="s">
        <v>252</v>
      </c>
      <c r="BB20" s="43" t="s">
        <v>264</v>
      </c>
      <c r="BC20" s="40" t="e">
        <v>#DIV/0!</v>
      </c>
      <c r="BE20" s="43" t="s">
        <v>228</v>
      </c>
      <c r="BF20" s="43" t="s">
        <v>240</v>
      </c>
      <c r="BG20" s="43" t="s">
        <v>252</v>
      </c>
      <c r="BH20" s="43" t="s">
        <v>264</v>
      </c>
      <c r="BI20" s="40" t="e">
        <v>#DIV/0!</v>
      </c>
      <c r="BK20" s="43" t="s">
        <v>228</v>
      </c>
      <c r="BL20" s="43" t="s">
        <v>240</v>
      </c>
      <c r="BM20" s="43" t="s">
        <v>252</v>
      </c>
      <c r="BN20" s="43" t="s">
        <v>264</v>
      </c>
      <c r="BO20" s="40" t="e">
        <v>#DIV/0!</v>
      </c>
      <c r="BQ20" s="43" t="s">
        <v>228</v>
      </c>
      <c r="BR20" s="43" t="s">
        <v>240</v>
      </c>
      <c r="BS20" s="43" t="s">
        <v>252</v>
      </c>
      <c r="BT20" s="43" t="s">
        <v>264</v>
      </c>
      <c r="BU20" s="40" t="e">
        <v>#DIV/0!</v>
      </c>
      <c r="BW20" s="43" t="s">
        <v>228</v>
      </c>
      <c r="BX20" s="43" t="s">
        <v>240</v>
      </c>
      <c r="BY20" s="43" t="s">
        <v>252</v>
      </c>
      <c r="BZ20" s="43" t="s">
        <v>264</v>
      </c>
      <c r="CA20" s="40" t="e">
        <v>#DIV/0!</v>
      </c>
      <c r="CC20" s="43" t="s">
        <v>228</v>
      </c>
      <c r="CD20" s="43" t="s">
        <v>240</v>
      </c>
      <c r="CE20" s="43" t="s">
        <v>252</v>
      </c>
      <c r="CF20" s="43" t="s">
        <v>264</v>
      </c>
      <c r="CG20" s="40" t="e">
        <v>#DIV/0!</v>
      </c>
      <c r="CI20" s="43" t="s">
        <v>228</v>
      </c>
      <c r="CJ20" s="43" t="s">
        <v>240</v>
      </c>
      <c r="CK20" s="43" t="s">
        <v>252</v>
      </c>
      <c r="CL20" s="43" t="s">
        <v>264</v>
      </c>
      <c r="CM20" s="40" t="e">
        <v>#DIV/0!</v>
      </c>
      <c r="CO20" s="43" t="s">
        <v>228</v>
      </c>
      <c r="CP20" s="43" t="s">
        <v>240</v>
      </c>
      <c r="CQ20" s="43" t="s">
        <v>252</v>
      </c>
      <c r="CR20" s="43" t="s">
        <v>264</v>
      </c>
      <c r="CS20" s="40" t="e">
        <v>#DIV/0!</v>
      </c>
      <c r="CU20" s="43" t="s">
        <v>228</v>
      </c>
      <c r="CV20" s="43" t="s">
        <v>240</v>
      </c>
      <c r="CW20" s="43" t="s">
        <v>252</v>
      </c>
      <c r="CX20" s="43" t="s">
        <v>264</v>
      </c>
      <c r="CY20" s="40" t="e">
        <v>#DIV/0!</v>
      </c>
      <c r="DA20" s="43" t="s">
        <v>228</v>
      </c>
      <c r="DB20" s="43" t="s">
        <v>240</v>
      </c>
      <c r="DC20" s="43" t="s">
        <v>252</v>
      </c>
      <c r="DD20" s="43" t="s">
        <v>264</v>
      </c>
      <c r="DE20" s="40" t="e">
        <v>#DIV/0!</v>
      </c>
      <c r="DG20" s="43" t="s">
        <v>228</v>
      </c>
      <c r="DH20" s="43" t="s">
        <v>240</v>
      </c>
      <c r="DI20" s="43" t="s">
        <v>252</v>
      </c>
      <c r="DJ20" s="43" t="s">
        <v>264</v>
      </c>
      <c r="DK20" s="40" t="e">
        <v>#DIV/0!</v>
      </c>
      <c r="DM20" s="43" t="s">
        <v>228</v>
      </c>
      <c r="DN20" s="43" t="s">
        <v>240</v>
      </c>
      <c r="DO20" s="43" t="s">
        <v>252</v>
      </c>
      <c r="DP20" s="43" t="s">
        <v>264</v>
      </c>
      <c r="DQ20" s="40" t="e">
        <v>#DIV/0!</v>
      </c>
      <c r="DS20" s="43" t="s">
        <v>228</v>
      </c>
      <c r="DT20" s="43" t="s">
        <v>240</v>
      </c>
      <c r="DU20" s="43" t="s">
        <v>252</v>
      </c>
      <c r="DV20" s="43" t="s">
        <v>264</v>
      </c>
      <c r="DW20" s="40" t="e">
        <v>#DIV/0!</v>
      </c>
      <c r="DY20" s="43" t="s">
        <v>228</v>
      </c>
      <c r="DZ20" s="43" t="s">
        <v>240</v>
      </c>
      <c r="EA20" s="43" t="s">
        <v>252</v>
      </c>
      <c r="EB20" s="43" t="s">
        <v>264</v>
      </c>
      <c r="EC20" s="40" t="e">
        <v>#DIV/0!</v>
      </c>
      <c r="EE20" s="43" t="s">
        <v>228</v>
      </c>
      <c r="EF20" s="43" t="s">
        <v>240</v>
      </c>
      <c r="EG20" s="43" t="s">
        <v>252</v>
      </c>
      <c r="EH20" s="43" t="s">
        <v>264</v>
      </c>
      <c r="EI20" s="40" t="e">
        <v>#DIV/0!</v>
      </c>
      <c r="EK20" s="43" t="s">
        <v>228</v>
      </c>
      <c r="EL20" s="43" t="s">
        <v>240</v>
      </c>
      <c r="EM20" s="43" t="s">
        <v>252</v>
      </c>
      <c r="EN20" s="43" t="s">
        <v>264</v>
      </c>
      <c r="EO20" s="40" t="e">
        <v>#DIV/0!</v>
      </c>
    </row>
    <row r="21" spans="1:145" x14ac:dyDescent="0.2">
      <c r="A21" s="29">
        <v>17</v>
      </c>
      <c r="B21" s="42" t="s">
        <v>517</v>
      </c>
      <c r="C21" s="43">
        <v>136</v>
      </c>
      <c r="D21" s="43">
        <v>178</v>
      </c>
      <c r="E21" s="43">
        <v>163</v>
      </c>
      <c r="F21" s="43">
        <v>187</v>
      </c>
      <c r="G21" s="40">
        <v>166</v>
      </c>
      <c r="I21" s="43">
        <v>262</v>
      </c>
      <c r="J21" s="43">
        <v>227</v>
      </c>
      <c r="K21" s="43">
        <v>265</v>
      </c>
      <c r="L21" s="43">
        <v>128</v>
      </c>
      <c r="M21" s="40">
        <v>220.5</v>
      </c>
      <c r="O21" s="43">
        <v>144</v>
      </c>
      <c r="P21" s="43">
        <v>15</v>
      </c>
      <c r="Q21" s="43">
        <v>188</v>
      </c>
      <c r="R21" s="43">
        <v>167</v>
      </c>
      <c r="S21" s="40">
        <v>128.5</v>
      </c>
      <c r="U21" s="43">
        <v>143</v>
      </c>
      <c r="V21" s="43">
        <v>147</v>
      </c>
      <c r="W21" s="43">
        <v>102</v>
      </c>
      <c r="X21" s="43">
        <v>156</v>
      </c>
      <c r="Y21" s="40">
        <v>137</v>
      </c>
      <c r="AA21" s="43" t="s">
        <v>229</v>
      </c>
      <c r="AB21" s="43" t="s">
        <v>241</v>
      </c>
      <c r="AC21" s="43" t="s">
        <v>253</v>
      </c>
      <c r="AD21" s="43" t="s">
        <v>265</v>
      </c>
      <c r="AE21" s="40" t="e">
        <v>#DIV/0!</v>
      </c>
      <c r="AG21" s="43" t="s">
        <v>229</v>
      </c>
      <c r="AH21" s="43" t="s">
        <v>241</v>
      </c>
      <c r="AI21" s="43" t="s">
        <v>253</v>
      </c>
      <c r="AJ21" s="43" t="s">
        <v>265</v>
      </c>
      <c r="AK21" s="40" t="e">
        <v>#DIV/0!</v>
      </c>
      <c r="AM21" s="43" t="s">
        <v>229</v>
      </c>
      <c r="AN21" s="43" t="s">
        <v>241</v>
      </c>
      <c r="AO21" s="43" t="s">
        <v>253</v>
      </c>
      <c r="AP21" s="43" t="s">
        <v>265</v>
      </c>
      <c r="AQ21" s="40" t="e">
        <v>#DIV/0!</v>
      </c>
      <c r="AS21" s="43" t="s">
        <v>229</v>
      </c>
      <c r="AT21" s="43" t="s">
        <v>241</v>
      </c>
      <c r="AU21" s="43" t="s">
        <v>253</v>
      </c>
      <c r="AV21" s="43" t="s">
        <v>265</v>
      </c>
      <c r="AW21" s="40" t="e">
        <v>#DIV/0!</v>
      </c>
      <c r="AY21" s="43" t="s">
        <v>229</v>
      </c>
      <c r="AZ21" s="43" t="s">
        <v>241</v>
      </c>
      <c r="BA21" s="43" t="s">
        <v>253</v>
      </c>
      <c r="BB21" s="43" t="s">
        <v>265</v>
      </c>
      <c r="BC21" s="40" t="e">
        <v>#DIV/0!</v>
      </c>
      <c r="BE21" s="43" t="s">
        <v>229</v>
      </c>
      <c r="BF21" s="43" t="s">
        <v>241</v>
      </c>
      <c r="BG21" s="43" t="s">
        <v>253</v>
      </c>
      <c r="BH21" s="43" t="s">
        <v>265</v>
      </c>
      <c r="BI21" s="40" t="e">
        <v>#DIV/0!</v>
      </c>
      <c r="BK21" s="43" t="s">
        <v>229</v>
      </c>
      <c r="BL21" s="43" t="s">
        <v>241</v>
      </c>
      <c r="BM21" s="43" t="s">
        <v>253</v>
      </c>
      <c r="BN21" s="43" t="s">
        <v>265</v>
      </c>
      <c r="BO21" s="40" t="e">
        <v>#DIV/0!</v>
      </c>
      <c r="BQ21" s="43" t="s">
        <v>229</v>
      </c>
      <c r="BR21" s="43" t="s">
        <v>241</v>
      </c>
      <c r="BS21" s="43" t="s">
        <v>253</v>
      </c>
      <c r="BT21" s="43" t="s">
        <v>265</v>
      </c>
      <c r="BU21" s="40" t="e">
        <v>#DIV/0!</v>
      </c>
      <c r="BW21" s="43" t="s">
        <v>229</v>
      </c>
      <c r="BX21" s="43" t="s">
        <v>241</v>
      </c>
      <c r="BY21" s="43" t="s">
        <v>253</v>
      </c>
      <c r="BZ21" s="43" t="s">
        <v>265</v>
      </c>
      <c r="CA21" s="40" t="e">
        <v>#DIV/0!</v>
      </c>
      <c r="CC21" s="43" t="s">
        <v>229</v>
      </c>
      <c r="CD21" s="43" t="s">
        <v>241</v>
      </c>
      <c r="CE21" s="43" t="s">
        <v>253</v>
      </c>
      <c r="CF21" s="43" t="s">
        <v>265</v>
      </c>
      <c r="CG21" s="40" t="e">
        <v>#DIV/0!</v>
      </c>
      <c r="CI21" s="43" t="s">
        <v>229</v>
      </c>
      <c r="CJ21" s="43" t="s">
        <v>241</v>
      </c>
      <c r="CK21" s="43" t="s">
        <v>253</v>
      </c>
      <c r="CL21" s="43" t="s">
        <v>265</v>
      </c>
      <c r="CM21" s="40" t="e">
        <v>#DIV/0!</v>
      </c>
      <c r="CO21" s="43" t="s">
        <v>229</v>
      </c>
      <c r="CP21" s="43" t="s">
        <v>241</v>
      </c>
      <c r="CQ21" s="43" t="s">
        <v>253</v>
      </c>
      <c r="CR21" s="43" t="s">
        <v>265</v>
      </c>
      <c r="CS21" s="40" t="e">
        <v>#DIV/0!</v>
      </c>
      <c r="CU21" s="43" t="s">
        <v>229</v>
      </c>
      <c r="CV21" s="43" t="s">
        <v>241</v>
      </c>
      <c r="CW21" s="43" t="s">
        <v>253</v>
      </c>
      <c r="CX21" s="43" t="s">
        <v>265</v>
      </c>
      <c r="CY21" s="40" t="e">
        <v>#DIV/0!</v>
      </c>
      <c r="DA21" s="43" t="s">
        <v>229</v>
      </c>
      <c r="DB21" s="43" t="s">
        <v>241</v>
      </c>
      <c r="DC21" s="43" t="s">
        <v>253</v>
      </c>
      <c r="DD21" s="43" t="s">
        <v>265</v>
      </c>
      <c r="DE21" s="40" t="e">
        <v>#DIV/0!</v>
      </c>
      <c r="DG21" s="43" t="s">
        <v>229</v>
      </c>
      <c r="DH21" s="43" t="s">
        <v>241</v>
      </c>
      <c r="DI21" s="43" t="s">
        <v>253</v>
      </c>
      <c r="DJ21" s="43" t="s">
        <v>265</v>
      </c>
      <c r="DK21" s="40" t="e">
        <v>#DIV/0!</v>
      </c>
      <c r="DM21" s="43" t="s">
        <v>229</v>
      </c>
      <c r="DN21" s="43" t="s">
        <v>241</v>
      </c>
      <c r="DO21" s="43" t="s">
        <v>253</v>
      </c>
      <c r="DP21" s="43" t="s">
        <v>265</v>
      </c>
      <c r="DQ21" s="40" t="e">
        <v>#DIV/0!</v>
      </c>
      <c r="DS21" s="43" t="s">
        <v>229</v>
      </c>
      <c r="DT21" s="43" t="s">
        <v>241</v>
      </c>
      <c r="DU21" s="43" t="s">
        <v>253</v>
      </c>
      <c r="DV21" s="43" t="s">
        <v>265</v>
      </c>
      <c r="DW21" s="40" t="e">
        <v>#DIV/0!</v>
      </c>
      <c r="DY21" s="43" t="s">
        <v>229</v>
      </c>
      <c r="DZ21" s="43" t="s">
        <v>241</v>
      </c>
      <c r="EA21" s="43" t="s">
        <v>253</v>
      </c>
      <c r="EB21" s="43" t="s">
        <v>265</v>
      </c>
      <c r="EC21" s="40" t="e">
        <v>#DIV/0!</v>
      </c>
      <c r="EE21" s="43" t="s">
        <v>229</v>
      </c>
      <c r="EF21" s="43" t="s">
        <v>241</v>
      </c>
      <c r="EG21" s="43" t="s">
        <v>253</v>
      </c>
      <c r="EH21" s="43" t="s">
        <v>265</v>
      </c>
      <c r="EI21" s="40" t="e">
        <v>#DIV/0!</v>
      </c>
      <c r="EK21" s="43" t="s">
        <v>229</v>
      </c>
      <c r="EL21" s="43" t="s">
        <v>241</v>
      </c>
      <c r="EM21" s="43" t="s">
        <v>253</v>
      </c>
      <c r="EN21" s="43" t="s">
        <v>265</v>
      </c>
      <c r="EO21" s="40" t="e">
        <v>#DIV/0!</v>
      </c>
    </row>
    <row r="22" spans="1:145" x14ac:dyDescent="0.2">
      <c r="A22" s="29">
        <v>18</v>
      </c>
      <c r="B22" s="42" t="s">
        <v>518</v>
      </c>
      <c r="C22" s="43">
        <v>261</v>
      </c>
      <c r="D22" s="43">
        <v>293</v>
      </c>
      <c r="E22" s="43">
        <v>291</v>
      </c>
      <c r="F22" s="43">
        <v>300</v>
      </c>
      <c r="G22" s="40">
        <v>286.25</v>
      </c>
      <c r="I22" s="43">
        <v>325</v>
      </c>
      <c r="J22" s="43">
        <v>358</v>
      </c>
      <c r="K22" s="43">
        <v>304</v>
      </c>
      <c r="L22" s="43">
        <v>751</v>
      </c>
      <c r="M22" s="40">
        <v>434.5</v>
      </c>
      <c r="O22" s="43">
        <v>410</v>
      </c>
      <c r="P22" s="43">
        <v>401</v>
      </c>
      <c r="Q22" s="43">
        <v>365</v>
      </c>
      <c r="R22" s="43">
        <v>403</v>
      </c>
      <c r="S22" s="40">
        <v>394.75</v>
      </c>
      <c r="U22" s="43">
        <v>210</v>
      </c>
      <c r="V22" s="43">
        <v>225</v>
      </c>
      <c r="W22" s="43">
        <v>230</v>
      </c>
      <c r="X22" s="43">
        <v>232</v>
      </c>
      <c r="Y22" s="40">
        <v>224.25</v>
      </c>
      <c r="AA22" s="43" t="s">
        <v>230</v>
      </c>
      <c r="AB22" s="43" t="s">
        <v>242</v>
      </c>
      <c r="AC22" s="43" t="s">
        <v>254</v>
      </c>
      <c r="AD22" s="43" t="s">
        <v>266</v>
      </c>
      <c r="AE22" s="40" t="e">
        <v>#DIV/0!</v>
      </c>
      <c r="AG22" s="43" t="s">
        <v>230</v>
      </c>
      <c r="AH22" s="43" t="s">
        <v>242</v>
      </c>
      <c r="AI22" s="43" t="s">
        <v>254</v>
      </c>
      <c r="AJ22" s="43" t="s">
        <v>266</v>
      </c>
      <c r="AK22" s="40" t="e">
        <v>#DIV/0!</v>
      </c>
      <c r="AM22" s="43" t="s">
        <v>230</v>
      </c>
      <c r="AN22" s="43" t="s">
        <v>242</v>
      </c>
      <c r="AO22" s="43" t="s">
        <v>254</v>
      </c>
      <c r="AP22" s="43" t="s">
        <v>266</v>
      </c>
      <c r="AQ22" s="40" t="e">
        <v>#DIV/0!</v>
      </c>
      <c r="AS22" s="43" t="s">
        <v>230</v>
      </c>
      <c r="AT22" s="43" t="s">
        <v>242</v>
      </c>
      <c r="AU22" s="43" t="s">
        <v>254</v>
      </c>
      <c r="AV22" s="43" t="s">
        <v>266</v>
      </c>
      <c r="AW22" s="40" t="e">
        <v>#DIV/0!</v>
      </c>
      <c r="AY22" s="43" t="s">
        <v>230</v>
      </c>
      <c r="AZ22" s="43" t="s">
        <v>242</v>
      </c>
      <c r="BA22" s="43" t="s">
        <v>254</v>
      </c>
      <c r="BB22" s="43" t="s">
        <v>266</v>
      </c>
      <c r="BC22" s="40" t="e">
        <v>#DIV/0!</v>
      </c>
      <c r="BE22" s="43" t="s">
        <v>230</v>
      </c>
      <c r="BF22" s="43" t="s">
        <v>242</v>
      </c>
      <c r="BG22" s="43" t="s">
        <v>254</v>
      </c>
      <c r="BH22" s="43" t="s">
        <v>266</v>
      </c>
      <c r="BI22" s="40" t="e">
        <v>#DIV/0!</v>
      </c>
      <c r="BK22" s="43" t="s">
        <v>230</v>
      </c>
      <c r="BL22" s="43" t="s">
        <v>242</v>
      </c>
      <c r="BM22" s="43" t="s">
        <v>254</v>
      </c>
      <c r="BN22" s="43" t="s">
        <v>266</v>
      </c>
      <c r="BO22" s="40" t="e">
        <v>#DIV/0!</v>
      </c>
      <c r="BQ22" s="43" t="s">
        <v>230</v>
      </c>
      <c r="BR22" s="43" t="s">
        <v>242</v>
      </c>
      <c r="BS22" s="43" t="s">
        <v>254</v>
      </c>
      <c r="BT22" s="43" t="s">
        <v>266</v>
      </c>
      <c r="BU22" s="40" t="e">
        <v>#DIV/0!</v>
      </c>
      <c r="BW22" s="43" t="s">
        <v>230</v>
      </c>
      <c r="BX22" s="43" t="s">
        <v>242</v>
      </c>
      <c r="BY22" s="43" t="s">
        <v>254</v>
      </c>
      <c r="BZ22" s="43" t="s">
        <v>266</v>
      </c>
      <c r="CA22" s="40" t="e">
        <v>#DIV/0!</v>
      </c>
      <c r="CC22" s="43" t="s">
        <v>230</v>
      </c>
      <c r="CD22" s="43" t="s">
        <v>242</v>
      </c>
      <c r="CE22" s="43" t="s">
        <v>254</v>
      </c>
      <c r="CF22" s="43" t="s">
        <v>266</v>
      </c>
      <c r="CG22" s="40" t="e">
        <v>#DIV/0!</v>
      </c>
      <c r="CI22" s="43" t="s">
        <v>230</v>
      </c>
      <c r="CJ22" s="43" t="s">
        <v>242</v>
      </c>
      <c r="CK22" s="43" t="s">
        <v>254</v>
      </c>
      <c r="CL22" s="43" t="s">
        <v>266</v>
      </c>
      <c r="CM22" s="40" t="e">
        <v>#DIV/0!</v>
      </c>
      <c r="CO22" s="43" t="s">
        <v>230</v>
      </c>
      <c r="CP22" s="43" t="s">
        <v>242</v>
      </c>
      <c r="CQ22" s="43" t="s">
        <v>254</v>
      </c>
      <c r="CR22" s="43" t="s">
        <v>266</v>
      </c>
      <c r="CS22" s="40" t="e">
        <v>#DIV/0!</v>
      </c>
      <c r="CU22" s="43" t="s">
        <v>230</v>
      </c>
      <c r="CV22" s="43" t="s">
        <v>242</v>
      </c>
      <c r="CW22" s="43" t="s">
        <v>254</v>
      </c>
      <c r="CX22" s="43" t="s">
        <v>266</v>
      </c>
      <c r="CY22" s="40" t="e">
        <v>#DIV/0!</v>
      </c>
      <c r="DA22" s="43" t="s">
        <v>230</v>
      </c>
      <c r="DB22" s="43" t="s">
        <v>242</v>
      </c>
      <c r="DC22" s="43" t="s">
        <v>254</v>
      </c>
      <c r="DD22" s="43" t="s">
        <v>266</v>
      </c>
      <c r="DE22" s="40" t="e">
        <v>#DIV/0!</v>
      </c>
      <c r="DG22" s="43" t="s">
        <v>230</v>
      </c>
      <c r="DH22" s="43" t="s">
        <v>242</v>
      </c>
      <c r="DI22" s="43" t="s">
        <v>254</v>
      </c>
      <c r="DJ22" s="43" t="s">
        <v>266</v>
      </c>
      <c r="DK22" s="40" t="e">
        <v>#DIV/0!</v>
      </c>
      <c r="DM22" s="43" t="s">
        <v>230</v>
      </c>
      <c r="DN22" s="43" t="s">
        <v>242</v>
      </c>
      <c r="DO22" s="43" t="s">
        <v>254</v>
      </c>
      <c r="DP22" s="43" t="s">
        <v>266</v>
      </c>
      <c r="DQ22" s="40" t="e">
        <v>#DIV/0!</v>
      </c>
      <c r="DS22" s="43" t="s">
        <v>230</v>
      </c>
      <c r="DT22" s="43" t="s">
        <v>242</v>
      </c>
      <c r="DU22" s="43" t="s">
        <v>254</v>
      </c>
      <c r="DV22" s="43" t="s">
        <v>266</v>
      </c>
      <c r="DW22" s="40" t="e">
        <v>#DIV/0!</v>
      </c>
      <c r="DY22" s="43" t="s">
        <v>230</v>
      </c>
      <c r="DZ22" s="43" t="s">
        <v>242</v>
      </c>
      <c r="EA22" s="43" t="s">
        <v>254</v>
      </c>
      <c r="EB22" s="43" t="s">
        <v>266</v>
      </c>
      <c r="EC22" s="40" t="e">
        <v>#DIV/0!</v>
      </c>
      <c r="EE22" s="43" t="s">
        <v>230</v>
      </c>
      <c r="EF22" s="43" t="s">
        <v>242</v>
      </c>
      <c r="EG22" s="43" t="s">
        <v>254</v>
      </c>
      <c r="EH22" s="43" t="s">
        <v>266</v>
      </c>
      <c r="EI22" s="40" t="e">
        <v>#DIV/0!</v>
      </c>
      <c r="EK22" s="43" t="s">
        <v>230</v>
      </c>
      <c r="EL22" s="43" t="s">
        <v>242</v>
      </c>
      <c r="EM22" s="43" t="s">
        <v>254</v>
      </c>
      <c r="EN22" s="43" t="s">
        <v>266</v>
      </c>
      <c r="EO22" s="40" t="e">
        <v>#DIV/0!</v>
      </c>
    </row>
    <row r="23" spans="1:145" x14ac:dyDescent="0.2">
      <c r="A23" s="29">
        <v>19</v>
      </c>
      <c r="B23" s="42" t="s">
        <v>519</v>
      </c>
      <c r="C23" s="43">
        <v>120</v>
      </c>
      <c r="D23" s="43">
        <v>127</v>
      </c>
      <c r="E23" s="43">
        <v>134</v>
      </c>
      <c r="F23" s="43">
        <v>144</v>
      </c>
      <c r="G23" s="40">
        <v>131.25</v>
      </c>
      <c r="I23" s="43">
        <v>346</v>
      </c>
      <c r="J23" s="43">
        <v>254</v>
      </c>
      <c r="K23" s="43">
        <v>255</v>
      </c>
      <c r="L23" s="43">
        <v>545</v>
      </c>
      <c r="M23" s="40">
        <v>350</v>
      </c>
      <c r="O23" s="43">
        <v>137</v>
      </c>
      <c r="P23" s="43">
        <v>179</v>
      </c>
      <c r="Q23" s="43">
        <v>182</v>
      </c>
      <c r="R23" s="43">
        <v>167</v>
      </c>
      <c r="S23" s="40">
        <v>166.25</v>
      </c>
      <c r="U23" s="43">
        <v>65</v>
      </c>
      <c r="V23" s="43">
        <v>102</v>
      </c>
      <c r="W23" s="43">
        <v>109</v>
      </c>
      <c r="X23" s="43">
        <v>116</v>
      </c>
      <c r="Y23" s="40">
        <v>98</v>
      </c>
      <c r="AA23" s="43" t="s">
        <v>231</v>
      </c>
      <c r="AB23" s="43" t="s">
        <v>243</v>
      </c>
      <c r="AC23" s="43" t="s">
        <v>255</v>
      </c>
      <c r="AD23" s="43" t="s">
        <v>267</v>
      </c>
      <c r="AE23" s="40" t="e">
        <v>#DIV/0!</v>
      </c>
      <c r="AG23" s="43" t="s">
        <v>231</v>
      </c>
      <c r="AH23" s="43" t="s">
        <v>243</v>
      </c>
      <c r="AI23" s="43" t="s">
        <v>255</v>
      </c>
      <c r="AJ23" s="43" t="s">
        <v>267</v>
      </c>
      <c r="AK23" s="40" t="e">
        <v>#DIV/0!</v>
      </c>
      <c r="AM23" s="43" t="s">
        <v>231</v>
      </c>
      <c r="AN23" s="43" t="s">
        <v>243</v>
      </c>
      <c r="AO23" s="43" t="s">
        <v>255</v>
      </c>
      <c r="AP23" s="43" t="s">
        <v>267</v>
      </c>
      <c r="AQ23" s="40" t="e">
        <v>#DIV/0!</v>
      </c>
      <c r="AS23" s="43" t="s">
        <v>231</v>
      </c>
      <c r="AT23" s="43" t="s">
        <v>243</v>
      </c>
      <c r="AU23" s="43" t="s">
        <v>255</v>
      </c>
      <c r="AV23" s="43" t="s">
        <v>267</v>
      </c>
      <c r="AW23" s="40" t="e">
        <v>#DIV/0!</v>
      </c>
      <c r="AY23" s="43" t="s">
        <v>231</v>
      </c>
      <c r="AZ23" s="43" t="s">
        <v>243</v>
      </c>
      <c r="BA23" s="43" t="s">
        <v>255</v>
      </c>
      <c r="BB23" s="43" t="s">
        <v>267</v>
      </c>
      <c r="BC23" s="40" t="e">
        <v>#DIV/0!</v>
      </c>
      <c r="BE23" s="43" t="s">
        <v>231</v>
      </c>
      <c r="BF23" s="43" t="s">
        <v>243</v>
      </c>
      <c r="BG23" s="43" t="s">
        <v>255</v>
      </c>
      <c r="BH23" s="43" t="s">
        <v>267</v>
      </c>
      <c r="BI23" s="40" t="e">
        <v>#DIV/0!</v>
      </c>
      <c r="BK23" s="43" t="s">
        <v>231</v>
      </c>
      <c r="BL23" s="43" t="s">
        <v>243</v>
      </c>
      <c r="BM23" s="43" t="s">
        <v>255</v>
      </c>
      <c r="BN23" s="43" t="s">
        <v>267</v>
      </c>
      <c r="BO23" s="40" t="e">
        <v>#DIV/0!</v>
      </c>
      <c r="BQ23" s="43" t="s">
        <v>231</v>
      </c>
      <c r="BR23" s="43" t="s">
        <v>243</v>
      </c>
      <c r="BS23" s="43" t="s">
        <v>255</v>
      </c>
      <c r="BT23" s="43" t="s">
        <v>267</v>
      </c>
      <c r="BU23" s="40" t="e">
        <v>#DIV/0!</v>
      </c>
      <c r="BW23" s="43" t="s">
        <v>231</v>
      </c>
      <c r="BX23" s="43" t="s">
        <v>243</v>
      </c>
      <c r="BY23" s="43" t="s">
        <v>255</v>
      </c>
      <c r="BZ23" s="43" t="s">
        <v>267</v>
      </c>
      <c r="CA23" s="40" t="e">
        <v>#DIV/0!</v>
      </c>
      <c r="CC23" s="43" t="s">
        <v>231</v>
      </c>
      <c r="CD23" s="43" t="s">
        <v>243</v>
      </c>
      <c r="CE23" s="43" t="s">
        <v>255</v>
      </c>
      <c r="CF23" s="43" t="s">
        <v>267</v>
      </c>
      <c r="CG23" s="40" t="e">
        <v>#DIV/0!</v>
      </c>
      <c r="CI23" s="43" t="s">
        <v>231</v>
      </c>
      <c r="CJ23" s="43" t="s">
        <v>243</v>
      </c>
      <c r="CK23" s="43" t="s">
        <v>255</v>
      </c>
      <c r="CL23" s="43" t="s">
        <v>267</v>
      </c>
      <c r="CM23" s="40" t="e">
        <v>#DIV/0!</v>
      </c>
      <c r="CO23" s="43" t="s">
        <v>231</v>
      </c>
      <c r="CP23" s="43" t="s">
        <v>243</v>
      </c>
      <c r="CQ23" s="43" t="s">
        <v>255</v>
      </c>
      <c r="CR23" s="43" t="s">
        <v>267</v>
      </c>
      <c r="CS23" s="40" t="e">
        <v>#DIV/0!</v>
      </c>
      <c r="CU23" s="43" t="s">
        <v>231</v>
      </c>
      <c r="CV23" s="43" t="s">
        <v>243</v>
      </c>
      <c r="CW23" s="43" t="s">
        <v>255</v>
      </c>
      <c r="CX23" s="43" t="s">
        <v>267</v>
      </c>
      <c r="CY23" s="40" t="e">
        <v>#DIV/0!</v>
      </c>
      <c r="DA23" s="43" t="s">
        <v>231</v>
      </c>
      <c r="DB23" s="43" t="s">
        <v>243</v>
      </c>
      <c r="DC23" s="43" t="s">
        <v>255</v>
      </c>
      <c r="DD23" s="43" t="s">
        <v>267</v>
      </c>
      <c r="DE23" s="40" t="e">
        <v>#DIV/0!</v>
      </c>
      <c r="DG23" s="43" t="s">
        <v>231</v>
      </c>
      <c r="DH23" s="43" t="s">
        <v>243</v>
      </c>
      <c r="DI23" s="43" t="s">
        <v>255</v>
      </c>
      <c r="DJ23" s="43" t="s">
        <v>267</v>
      </c>
      <c r="DK23" s="40" t="e">
        <v>#DIV/0!</v>
      </c>
      <c r="DM23" s="43" t="s">
        <v>231</v>
      </c>
      <c r="DN23" s="43" t="s">
        <v>243</v>
      </c>
      <c r="DO23" s="43" t="s">
        <v>255</v>
      </c>
      <c r="DP23" s="43" t="s">
        <v>267</v>
      </c>
      <c r="DQ23" s="40" t="e">
        <v>#DIV/0!</v>
      </c>
      <c r="DS23" s="43" t="s">
        <v>231</v>
      </c>
      <c r="DT23" s="43" t="s">
        <v>243</v>
      </c>
      <c r="DU23" s="43" t="s">
        <v>255</v>
      </c>
      <c r="DV23" s="43" t="s">
        <v>267</v>
      </c>
      <c r="DW23" s="40" t="e">
        <v>#DIV/0!</v>
      </c>
      <c r="DY23" s="43" t="s">
        <v>231</v>
      </c>
      <c r="DZ23" s="43" t="s">
        <v>243</v>
      </c>
      <c r="EA23" s="43" t="s">
        <v>255</v>
      </c>
      <c r="EB23" s="43" t="s">
        <v>267</v>
      </c>
      <c r="EC23" s="40" t="e">
        <v>#DIV/0!</v>
      </c>
      <c r="EE23" s="43" t="s">
        <v>231</v>
      </c>
      <c r="EF23" s="43" t="s">
        <v>243</v>
      </c>
      <c r="EG23" s="43" t="s">
        <v>255</v>
      </c>
      <c r="EH23" s="43" t="s">
        <v>267</v>
      </c>
      <c r="EI23" s="40" t="e">
        <v>#DIV/0!</v>
      </c>
      <c r="EK23" s="43" t="s">
        <v>231</v>
      </c>
      <c r="EL23" s="43" t="s">
        <v>243</v>
      </c>
      <c r="EM23" s="43" t="s">
        <v>255</v>
      </c>
      <c r="EN23" s="43" t="s">
        <v>267</v>
      </c>
      <c r="EO23" s="40" t="e">
        <v>#DIV/0!</v>
      </c>
    </row>
    <row r="24" spans="1:145" x14ac:dyDescent="0.2">
      <c r="A24" s="29">
        <v>20</v>
      </c>
      <c r="B24" s="42" t="s">
        <v>520</v>
      </c>
      <c r="C24" s="43">
        <v>21</v>
      </c>
      <c r="D24" s="43">
        <v>77</v>
      </c>
      <c r="E24" s="43">
        <v>67</v>
      </c>
      <c r="F24" s="43">
        <v>77</v>
      </c>
      <c r="G24" s="40">
        <v>60.5</v>
      </c>
      <c r="I24" s="43">
        <v>1203</v>
      </c>
      <c r="J24" s="43">
        <v>1539</v>
      </c>
      <c r="K24" s="43">
        <v>824</v>
      </c>
      <c r="L24" s="43">
        <v>702</v>
      </c>
      <c r="M24" s="40">
        <v>1067</v>
      </c>
      <c r="O24" s="43">
        <v>16</v>
      </c>
      <c r="P24" s="43">
        <v>4</v>
      </c>
      <c r="Q24" s="43">
        <v>8</v>
      </c>
      <c r="R24" s="43">
        <v>13</v>
      </c>
      <c r="S24" s="40">
        <v>10.25</v>
      </c>
      <c r="U24" s="43">
        <v>3</v>
      </c>
      <c r="V24" s="43">
        <v>14</v>
      </c>
      <c r="W24" s="43">
        <v>5</v>
      </c>
      <c r="X24" s="43">
        <v>11</v>
      </c>
      <c r="Y24" s="40">
        <v>8.25</v>
      </c>
      <c r="AA24" s="43" t="s">
        <v>232</v>
      </c>
      <c r="AB24" s="43" t="s">
        <v>244</v>
      </c>
      <c r="AC24" s="43" t="s">
        <v>256</v>
      </c>
      <c r="AD24" s="43" t="s">
        <v>268</v>
      </c>
      <c r="AE24" s="40" t="e">
        <v>#DIV/0!</v>
      </c>
      <c r="AG24" s="43" t="s">
        <v>232</v>
      </c>
      <c r="AH24" s="43" t="s">
        <v>244</v>
      </c>
      <c r="AI24" s="43" t="s">
        <v>256</v>
      </c>
      <c r="AJ24" s="43" t="s">
        <v>268</v>
      </c>
      <c r="AK24" s="40" t="e">
        <v>#DIV/0!</v>
      </c>
      <c r="AM24" s="43" t="s">
        <v>232</v>
      </c>
      <c r="AN24" s="43" t="s">
        <v>244</v>
      </c>
      <c r="AO24" s="43" t="s">
        <v>256</v>
      </c>
      <c r="AP24" s="43" t="s">
        <v>268</v>
      </c>
      <c r="AQ24" s="40" t="e">
        <v>#DIV/0!</v>
      </c>
      <c r="AS24" s="43" t="s">
        <v>232</v>
      </c>
      <c r="AT24" s="43" t="s">
        <v>244</v>
      </c>
      <c r="AU24" s="43" t="s">
        <v>256</v>
      </c>
      <c r="AV24" s="43" t="s">
        <v>268</v>
      </c>
      <c r="AW24" s="40" t="e">
        <v>#DIV/0!</v>
      </c>
      <c r="AY24" s="43" t="s">
        <v>232</v>
      </c>
      <c r="AZ24" s="43" t="s">
        <v>244</v>
      </c>
      <c r="BA24" s="43" t="s">
        <v>256</v>
      </c>
      <c r="BB24" s="43" t="s">
        <v>268</v>
      </c>
      <c r="BC24" s="40" t="e">
        <v>#DIV/0!</v>
      </c>
      <c r="BE24" s="43" t="s">
        <v>232</v>
      </c>
      <c r="BF24" s="43" t="s">
        <v>244</v>
      </c>
      <c r="BG24" s="43" t="s">
        <v>256</v>
      </c>
      <c r="BH24" s="43" t="s">
        <v>268</v>
      </c>
      <c r="BI24" s="40" t="e">
        <v>#DIV/0!</v>
      </c>
      <c r="BK24" s="43" t="s">
        <v>232</v>
      </c>
      <c r="BL24" s="43" t="s">
        <v>244</v>
      </c>
      <c r="BM24" s="43" t="s">
        <v>256</v>
      </c>
      <c r="BN24" s="43" t="s">
        <v>268</v>
      </c>
      <c r="BO24" s="40" t="e">
        <v>#DIV/0!</v>
      </c>
      <c r="BQ24" s="43" t="s">
        <v>232</v>
      </c>
      <c r="BR24" s="43" t="s">
        <v>244</v>
      </c>
      <c r="BS24" s="43" t="s">
        <v>256</v>
      </c>
      <c r="BT24" s="43" t="s">
        <v>268</v>
      </c>
      <c r="BU24" s="40" t="e">
        <v>#DIV/0!</v>
      </c>
      <c r="BW24" s="43" t="s">
        <v>232</v>
      </c>
      <c r="BX24" s="43" t="s">
        <v>244</v>
      </c>
      <c r="BY24" s="43" t="s">
        <v>256</v>
      </c>
      <c r="BZ24" s="43" t="s">
        <v>268</v>
      </c>
      <c r="CA24" s="40" t="e">
        <v>#DIV/0!</v>
      </c>
      <c r="CC24" s="43" t="s">
        <v>232</v>
      </c>
      <c r="CD24" s="43" t="s">
        <v>244</v>
      </c>
      <c r="CE24" s="43" t="s">
        <v>256</v>
      </c>
      <c r="CF24" s="43" t="s">
        <v>268</v>
      </c>
      <c r="CG24" s="40" t="e">
        <v>#DIV/0!</v>
      </c>
      <c r="CI24" s="43" t="s">
        <v>232</v>
      </c>
      <c r="CJ24" s="43" t="s">
        <v>244</v>
      </c>
      <c r="CK24" s="43" t="s">
        <v>256</v>
      </c>
      <c r="CL24" s="43" t="s">
        <v>268</v>
      </c>
      <c r="CM24" s="40" t="e">
        <v>#DIV/0!</v>
      </c>
      <c r="CO24" s="43" t="s">
        <v>232</v>
      </c>
      <c r="CP24" s="43" t="s">
        <v>244</v>
      </c>
      <c r="CQ24" s="43" t="s">
        <v>256</v>
      </c>
      <c r="CR24" s="43" t="s">
        <v>268</v>
      </c>
      <c r="CS24" s="40" t="e">
        <v>#DIV/0!</v>
      </c>
      <c r="CU24" s="43" t="s">
        <v>232</v>
      </c>
      <c r="CV24" s="43" t="s">
        <v>244</v>
      </c>
      <c r="CW24" s="43" t="s">
        <v>256</v>
      </c>
      <c r="CX24" s="43" t="s">
        <v>268</v>
      </c>
      <c r="CY24" s="40" t="e">
        <v>#DIV/0!</v>
      </c>
      <c r="DA24" s="43" t="s">
        <v>232</v>
      </c>
      <c r="DB24" s="43" t="s">
        <v>244</v>
      </c>
      <c r="DC24" s="43" t="s">
        <v>256</v>
      </c>
      <c r="DD24" s="43" t="s">
        <v>268</v>
      </c>
      <c r="DE24" s="40" t="e">
        <v>#DIV/0!</v>
      </c>
      <c r="DG24" s="43" t="s">
        <v>232</v>
      </c>
      <c r="DH24" s="43" t="s">
        <v>244</v>
      </c>
      <c r="DI24" s="43" t="s">
        <v>256</v>
      </c>
      <c r="DJ24" s="43" t="s">
        <v>268</v>
      </c>
      <c r="DK24" s="40" t="e">
        <v>#DIV/0!</v>
      </c>
      <c r="DM24" s="43" t="s">
        <v>232</v>
      </c>
      <c r="DN24" s="43" t="s">
        <v>244</v>
      </c>
      <c r="DO24" s="43" t="s">
        <v>256</v>
      </c>
      <c r="DP24" s="43" t="s">
        <v>268</v>
      </c>
      <c r="DQ24" s="40" t="e">
        <v>#DIV/0!</v>
      </c>
      <c r="DS24" s="43" t="s">
        <v>232</v>
      </c>
      <c r="DT24" s="43" t="s">
        <v>244</v>
      </c>
      <c r="DU24" s="43" t="s">
        <v>256</v>
      </c>
      <c r="DV24" s="43" t="s">
        <v>268</v>
      </c>
      <c r="DW24" s="40" t="e">
        <v>#DIV/0!</v>
      </c>
      <c r="DY24" s="43" t="s">
        <v>232</v>
      </c>
      <c r="DZ24" s="43" t="s">
        <v>244</v>
      </c>
      <c r="EA24" s="43" t="s">
        <v>256</v>
      </c>
      <c r="EB24" s="43" t="s">
        <v>268</v>
      </c>
      <c r="EC24" s="40" t="e">
        <v>#DIV/0!</v>
      </c>
      <c r="EE24" s="43" t="s">
        <v>232</v>
      </c>
      <c r="EF24" s="43" t="s">
        <v>244</v>
      </c>
      <c r="EG24" s="43" t="s">
        <v>256</v>
      </c>
      <c r="EH24" s="43" t="s">
        <v>268</v>
      </c>
      <c r="EI24" s="40" t="e">
        <v>#DIV/0!</v>
      </c>
      <c r="EK24" s="43" t="s">
        <v>232</v>
      </c>
      <c r="EL24" s="43" t="s">
        <v>244</v>
      </c>
      <c r="EM24" s="43" t="s">
        <v>256</v>
      </c>
      <c r="EN24" s="43" t="s">
        <v>268</v>
      </c>
      <c r="EO24" s="40" t="e">
        <v>#DIV/0!</v>
      </c>
    </row>
    <row r="25" spans="1:145" x14ac:dyDescent="0.2">
      <c r="A25" s="29">
        <v>21</v>
      </c>
      <c r="B25" s="42" t="s">
        <v>521</v>
      </c>
      <c r="C25" s="43">
        <v>150</v>
      </c>
      <c r="D25" s="43">
        <v>118</v>
      </c>
      <c r="E25" s="43">
        <v>225</v>
      </c>
      <c r="F25" s="43">
        <v>204</v>
      </c>
      <c r="G25" s="40">
        <v>174.25</v>
      </c>
      <c r="I25" s="43">
        <v>512</v>
      </c>
      <c r="J25" s="43">
        <v>481</v>
      </c>
      <c r="K25" s="43">
        <v>259</v>
      </c>
      <c r="L25" s="43">
        <v>502</v>
      </c>
      <c r="M25" s="40">
        <v>438.5</v>
      </c>
      <c r="O25" s="43">
        <v>344</v>
      </c>
      <c r="P25" s="43">
        <v>234</v>
      </c>
      <c r="Q25" s="43">
        <v>231</v>
      </c>
      <c r="R25" s="43">
        <v>194</v>
      </c>
      <c r="S25" s="40">
        <v>250.75</v>
      </c>
      <c r="U25" s="43">
        <v>183</v>
      </c>
      <c r="V25" s="43">
        <v>136</v>
      </c>
      <c r="W25" s="43">
        <v>145</v>
      </c>
      <c r="X25" s="43">
        <v>122</v>
      </c>
      <c r="Y25" s="40">
        <v>146.5</v>
      </c>
      <c r="AA25" s="43" t="s">
        <v>233</v>
      </c>
      <c r="AB25" s="43" t="s">
        <v>245</v>
      </c>
      <c r="AC25" s="43" t="s">
        <v>257</v>
      </c>
      <c r="AD25" s="43" t="s">
        <v>269</v>
      </c>
      <c r="AE25" s="40" t="e">
        <v>#DIV/0!</v>
      </c>
      <c r="AG25" s="43" t="s">
        <v>233</v>
      </c>
      <c r="AH25" s="43" t="s">
        <v>245</v>
      </c>
      <c r="AI25" s="43" t="s">
        <v>257</v>
      </c>
      <c r="AJ25" s="43" t="s">
        <v>269</v>
      </c>
      <c r="AK25" s="40" t="e">
        <v>#DIV/0!</v>
      </c>
      <c r="AM25" s="43" t="s">
        <v>233</v>
      </c>
      <c r="AN25" s="43" t="s">
        <v>245</v>
      </c>
      <c r="AO25" s="43" t="s">
        <v>257</v>
      </c>
      <c r="AP25" s="43" t="s">
        <v>269</v>
      </c>
      <c r="AQ25" s="40" t="e">
        <v>#DIV/0!</v>
      </c>
      <c r="AS25" s="43" t="s">
        <v>233</v>
      </c>
      <c r="AT25" s="43" t="s">
        <v>245</v>
      </c>
      <c r="AU25" s="43" t="s">
        <v>257</v>
      </c>
      <c r="AV25" s="43" t="s">
        <v>269</v>
      </c>
      <c r="AW25" s="40" t="e">
        <v>#DIV/0!</v>
      </c>
      <c r="AY25" s="43" t="s">
        <v>233</v>
      </c>
      <c r="AZ25" s="43" t="s">
        <v>245</v>
      </c>
      <c r="BA25" s="43" t="s">
        <v>257</v>
      </c>
      <c r="BB25" s="43" t="s">
        <v>269</v>
      </c>
      <c r="BC25" s="40" t="e">
        <v>#DIV/0!</v>
      </c>
      <c r="BE25" s="43" t="s">
        <v>233</v>
      </c>
      <c r="BF25" s="43" t="s">
        <v>245</v>
      </c>
      <c r="BG25" s="43" t="s">
        <v>257</v>
      </c>
      <c r="BH25" s="43" t="s">
        <v>269</v>
      </c>
      <c r="BI25" s="40" t="e">
        <v>#DIV/0!</v>
      </c>
      <c r="BK25" s="43" t="s">
        <v>233</v>
      </c>
      <c r="BL25" s="43" t="s">
        <v>245</v>
      </c>
      <c r="BM25" s="43" t="s">
        <v>257</v>
      </c>
      <c r="BN25" s="43" t="s">
        <v>269</v>
      </c>
      <c r="BO25" s="40" t="e">
        <v>#DIV/0!</v>
      </c>
      <c r="BQ25" s="43" t="s">
        <v>233</v>
      </c>
      <c r="BR25" s="43" t="s">
        <v>245</v>
      </c>
      <c r="BS25" s="43" t="s">
        <v>257</v>
      </c>
      <c r="BT25" s="43" t="s">
        <v>269</v>
      </c>
      <c r="BU25" s="40" t="e">
        <v>#DIV/0!</v>
      </c>
      <c r="BW25" s="43" t="s">
        <v>233</v>
      </c>
      <c r="BX25" s="43" t="s">
        <v>245</v>
      </c>
      <c r="BY25" s="43" t="s">
        <v>257</v>
      </c>
      <c r="BZ25" s="43" t="s">
        <v>269</v>
      </c>
      <c r="CA25" s="40" t="e">
        <v>#DIV/0!</v>
      </c>
      <c r="CC25" s="43" t="s">
        <v>233</v>
      </c>
      <c r="CD25" s="43" t="s">
        <v>245</v>
      </c>
      <c r="CE25" s="43" t="s">
        <v>257</v>
      </c>
      <c r="CF25" s="43" t="s">
        <v>269</v>
      </c>
      <c r="CG25" s="40" t="e">
        <v>#DIV/0!</v>
      </c>
      <c r="CI25" s="43" t="s">
        <v>233</v>
      </c>
      <c r="CJ25" s="43" t="s">
        <v>245</v>
      </c>
      <c r="CK25" s="43" t="s">
        <v>257</v>
      </c>
      <c r="CL25" s="43" t="s">
        <v>269</v>
      </c>
      <c r="CM25" s="40" t="e">
        <v>#DIV/0!</v>
      </c>
      <c r="CO25" s="43" t="s">
        <v>233</v>
      </c>
      <c r="CP25" s="43" t="s">
        <v>245</v>
      </c>
      <c r="CQ25" s="43" t="s">
        <v>257</v>
      </c>
      <c r="CR25" s="43" t="s">
        <v>269</v>
      </c>
      <c r="CS25" s="40" t="e">
        <v>#DIV/0!</v>
      </c>
      <c r="CU25" s="43" t="s">
        <v>233</v>
      </c>
      <c r="CV25" s="43" t="s">
        <v>245</v>
      </c>
      <c r="CW25" s="43" t="s">
        <v>257</v>
      </c>
      <c r="CX25" s="43" t="s">
        <v>269</v>
      </c>
      <c r="CY25" s="40" t="e">
        <v>#DIV/0!</v>
      </c>
      <c r="DA25" s="43" t="s">
        <v>233</v>
      </c>
      <c r="DB25" s="43" t="s">
        <v>245</v>
      </c>
      <c r="DC25" s="43" t="s">
        <v>257</v>
      </c>
      <c r="DD25" s="43" t="s">
        <v>269</v>
      </c>
      <c r="DE25" s="40" t="e">
        <v>#DIV/0!</v>
      </c>
      <c r="DG25" s="43" t="s">
        <v>233</v>
      </c>
      <c r="DH25" s="43" t="s">
        <v>245</v>
      </c>
      <c r="DI25" s="43" t="s">
        <v>257</v>
      </c>
      <c r="DJ25" s="43" t="s">
        <v>269</v>
      </c>
      <c r="DK25" s="40" t="e">
        <v>#DIV/0!</v>
      </c>
      <c r="DM25" s="43" t="s">
        <v>233</v>
      </c>
      <c r="DN25" s="43" t="s">
        <v>245</v>
      </c>
      <c r="DO25" s="43" t="s">
        <v>257</v>
      </c>
      <c r="DP25" s="43" t="s">
        <v>269</v>
      </c>
      <c r="DQ25" s="40" t="e">
        <v>#DIV/0!</v>
      </c>
      <c r="DS25" s="43" t="s">
        <v>233</v>
      </c>
      <c r="DT25" s="43" t="s">
        <v>245</v>
      </c>
      <c r="DU25" s="43" t="s">
        <v>257</v>
      </c>
      <c r="DV25" s="43" t="s">
        <v>269</v>
      </c>
      <c r="DW25" s="40" t="e">
        <v>#DIV/0!</v>
      </c>
      <c r="DY25" s="43" t="s">
        <v>233</v>
      </c>
      <c r="DZ25" s="43" t="s">
        <v>245</v>
      </c>
      <c r="EA25" s="43" t="s">
        <v>257</v>
      </c>
      <c r="EB25" s="43" t="s">
        <v>269</v>
      </c>
      <c r="EC25" s="40" t="e">
        <v>#DIV/0!</v>
      </c>
      <c r="EE25" s="43" t="s">
        <v>233</v>
      </c>
      <c r="EF25" s="43" t="s">
        <v>245</v>
      </c>
      <c r="EG25" s="43" t="s">
        <v>257</v>
      </c>
      <c r="EH25" s="43" t="s">
        <v>269</v>
      </c>
      <c r="EI25" s="40" t="e">
        <v>#DIV/0!</v>
      </c>
      <c r="EK25" s="43" t="s">
        <v>233</v>
      </c>
      <c r="EL25" s="43" t="s">
        <v>245</v>
      </c>
      <c r="EM25" s="43" t="s">
        <v>257</v>
      </c>
      <c r="EN25" s="43" t="s">
        <v>269</v>
      </c>
      <c r="EO25" s="40" t="e">
        <v>#DIV/0!</v>
      </c>
    </row>
    <row r="26" spans="1:145" x14ac:dyDescent="0.2">
      <c r="A26" s="29">
        <v>22</v>
      </c>
      <c r="B26" s="42" t="s">
        <v>522</v>
      </c>
      <c r="C26" s="43">
        <v>15</v>
      </c>
      <c r="D26" s="43">
        <v>46</v>
      </c>
      <c r="E26" s="43">
        <v>82</v>
      </c>
      <c r="F26" s="43">
        <v>80</v>
      </c>
      <c r="G26" s="40">
        <v>55.75</v>
      </c>
      <c r="I26" s="43">
        <v>320</v>
      </c>
      <c r="J26" s="43">
        <v>350</v>
      </c>
      <c r="K26" s="43">
        <v>422</v>
      </c>
      <c r="L26" s="43">
        <v>376</v>
      </c>
      <c r="M26" s="40">
        <v>367</v>
      </c>
      <c r="O26" s="43">
        <v>9</v>
      </c>
      <c r="P26" s="43">
        <v>1</v>
      </c>
      <c r="Q26" s="43">
        <v>-2</v>
      </c>
      <c r="R26" s="43">
        <v>8</v>
      </c>
      <c r="S26" s="40">
        <v>4</v>
      </c>
      <c r="U26" s="43">
        <v>-2</v>
      </c>
      <c r="V26" s="43">
        <v>3</v>
      </c>
      <c r="W26" s="43">
        <v>6</v>
      </c>
      <c r="X26" s="43">
        <v>7</v>
      </c>
      <c r="Y26" s="40">
        <v>3.5</v>
      </c>
      <c r="AA26" s="43" t="s">
        <v>234</v>
      </c>
      <c r="AB26" s="43" t="s">
        <v>246</v>
      </c>
      <c r="AC26" s="43" t="s">
        <v>258</v>
      </c>
      <c r="AD26" s="43" t="s">
        <v>270</v>
      </c>
      <c r="AE26" s="40" t="e">
        <v>#DIV/0!</v>
      </c>
      <c r="AG26" s="43" t="s">
        <v>234</v>
      </c>
      <c r="AH26" s="43" t="s">
        <v>246</v>
      </c>
      <c r="AI26" s="43" t="s">
        <v>258</v>
      </c>
      <c r="AJ26" s="43" t="s">
        <v>270</v>
      </c>
      <c r="AK26" s="40" t="e">
        <v>#DIV/0!</v>
      </c>
      <c r="AM26" s="43" t="s">
        <v>234</v>
      </c>
      <c r="AN26" s="43" t="s">
        <v>246</v>
      </c>
      <c r="AO26" s="43" t="s">
        <v>258</v>
      </c>
      <c r="AP26" s="43" t="s">
        <v>270</v>
      </c>
      <c r="AQ26" s="40" t="e">
        <v>#DIV/0!</v>
      </c>
      <c r="AS26" s="43" t="s">
        <v>234</v>
      </c>
      <c r="AT26" s="43" t="s">
        <v>246</v>
      </c>
      <c r="AU26" s="43" t="s">
        <v>258</v>
      </c>
      <c r="AV26" s="43" t="s">
        <v>270</v>
      </c>
      <c r="AW26" s="40" t="e">
        <v>#DIV/0!</v>
      </c>
      <c r="AY26" s="43" t="s">
        <v>234</v>
      </c>
      <c r="AZ26" s="43" t="s">
        <v>246</v>
      </c>
      <c r="BA26" s="43" t="s">
        <v>258</v>
      </c>
      <c r="BB26" s="43" t="s">
        <v>270</v>
      </c>
      <c r="BC26" s="40" t="e">
        <v>#DIV/0!</v>
      </c>
      <c r="BE26" s="43" t="s">
        <v>234</v>
      </c>
      <c r="BF26" s="43" t="s">
        <v>246</v>
      </c>
      <c r="BG26" s="43" t="s">
        <v>258</v>
      </c>
      <c r="BH26" s="43" t="s">
        <v>270</v>
      </c>
      <c r="BI26" s="40" t="e">
        <v>#DIV/0!</v>
      </c>
      <c r="BK26" s="43" t="s">
        <v>234</v>
      </c>
      <c r="BL26" s="43" t="s">
        <v>246</v>
      </c>
      <c r="BM26" s="43" t="s">
        <v>258</v>
      </c>
      <c r="BN26" s="43" t="s">
        <v>270</v>
      </c>
      <c r="BO26" s="40" t="e">
        <v>#DIV/0!</v>
      </c>
      <c r="BQ26" s="43" t="s">
        <v>234</v>
      </c>
      <c r="BR26" s="43" t="s">
        <v>246</v>
      </c>
      <c r="BS26" s="43" t="s">
        <v>258</v>
      </c>
      <c r="BT26" s="43" t="s">
        <v>270</v>
      </c>
      <c r="BU26" s="40" t="e">
        <v>#DIV/0!</v>
      </c>
      <c r="BW26" s="43" t="s">
        <v>234</v>
      </c>
      <c r="BX26" s="43" t="s">
        <v>246</v>
      </c>
      <c r="BY26" s="43" t="s">
        <v>258</v>
      </c>
      <c r="BZ26" s="43" t="s">
        <v>270</v>
      </c>
      <c r="CA26" s="40" t="e">
        <v>#DIV/0!</v>
      </c>
      <c r="CC26" s="43" t="s">
        <v>234</v>
      </c>
      <c r="CD26" s="43" t="s">
        <v>246</v>
      </c>
      <c r="CE26" s="43" t="s">
        <v>258</v>
      </c>
      <c r="CF26" s="43" t="s">
        <v>270</v>
      </c>
      <c r="CG26" s="40" t="e">
        <v>#DIV/0!</v>
      </c>
      <c r="CI26" s="43" t="s">
        <v>234</v>
      </c>
      <c r="CJ26" s="43" t="s">
        <v>246</v>
      </c>
      <c r="CK26" s="43" t="s">
        <v>258</v>
      </c>
      <c r="CL26" s="43" t="s">
        <v>270</v>
      </c>
      <c r="CM26" s="40" t="e">
        <v>#DIV/0!</v>
      </c>
      <c r="CO26" s="43" t="s">
        <v>234</v>
      </c>
      <c r="CP26" s="43" t="s">
        <v>246</v>
      </c>
      <c r="CQ26" s="43" t="s">
        <v>258</v>
      </c>
      <c r="CR26" s="43" t="s">
        <v>270</v>
      </c>
      <c r="CS26" s="40" t="e">
        <v>#DIV/0!</v>
      </c>
      <c r="CU26" s="43" t="s">
        <v>234</v>
      </c>
      <c r="CV26" s="43" t="s">
        <v>246</v>
      </c>
      <c r="CW26" s="43" t="s">
        <v>258</v>
      </c>
      <c r="CX26" s="43" t="s">
        <v>270</v>
      </c>
      <c r="CY26" s="40" t="e">
        <v>#DIV/0!</v>
      </c>
      <c r="DA26" s="43" t="s">
        <v>234</v>
      </c>
      <c r="DB26" s="43" t="s">
        <v>246</v>
      </c>
      <c r="DC26" s="43" t="s">
        <v>258</v>
      </c>
      <c r="DD26" s="43" t="s">
        <v>270</v>
      </c>
      <c r="DE26" s="40" t="e">
        <v>#DIV/0!</v>
      </c>
      <c r="DG26" s="43" t="s">
        <v>234</v>
      </c>
      <c r="DH26" s="43" t="s">
        <v>246</v>
      </c>
      <c r="DI26" s="43" t="s">
        <v>258</v>
      </c>
      <c r="DJ26" s="43" t="s">
        <v>270</v>
      </c>
      <c r="DK26" s="40" t="e">
        <v>#DIV/0!</v>
      </c>
      <c r="DM26" s="43" t="s">
        <v>234</v>
      </c>
      <c r="DN26" s="43" t="s">
        <v>246</v>
      </c>
      <c r="DO26" s="43" t="s">
        <v>258</v>
      </c>
      <c r="DP26" s="43" t="s">
        <v>270</v>
      </c>
      <c r="DQ26" s="40" t="e">
        <v>#DIV/0!</v>
      </c>
      <c r="DS26" s="43" t="s">
        <v>234</v>
      </c>
      <c r="DT26" s="43" t="s">
        <v>246</v>
      </c>
      <c r="DU26" s="43" t="s">
        <v>258</v>
      </c>
      <c r="DV26" s="43" t="s">
        <v>270</v>
      </c>
      <c r="DW26" s="40" t="e">
        <v>#DIV/0!</v>
      </c>
      <c r="DY26" s="43" t="s">
        <v>234</v>
      </c>
      <c r="DZ26" s="43" t="s">
        <v>246</v>
      </c>
      <c r="EA26" s="43" t="s">
        <v>258</v>
      </c>
      <c r="EB26" s="43" t="s">
        <v>270</v>
      </c>
      <c r="EC26" s="40" t="e">
        <v>#DIV/0!</v>
      </c>
      <c r="EE26" s="43" t="s">
        <v>234</v>
      </c>
      <c r="EF26" s="43" t="s">
        <v>246</v>
      </c>
      <c r="EG26" s="43" t="s">
        <v>258</v>
      </c>
      <c r="EH26" s="43" t="s">
        <v>270</v>
      </c>
      <c r="EI26" s="40" t="e">
        <v>#DIV/0!</v>
      </c>
      <c r="EK26" s="43" t="s">
        <v>234</v>
      </c>
      <c r="EL26" s="43" t="s">
        <v>246</v>
      </c>
      <c r="EM26" s="43" t="s">
        <v>258</v>
      </c>
      <c r="EN26" s="43" t="s">
        <v>270</v>
      </c>
      <c r="EO26" s="40" t="e">
        <v>#DIV/0!</v>
      </c>
    </row>
    <row r="27" spans="1:145" x14ac:dyDescent="0.2">
      <c r="A27" s="29">
        <v>23</v>
      </c>
      <c r="B27" s="42" t="s">
        <v>523</v>
      </c>
      <c r="C27" s="43">
        <v>7</v>
      </c>
      <c r="D27" s="43">
        <v>11</v>
      </c>
      <c r="E27" s="43">
        <v>8</v>
      </c>
      <c r="F27" s="43">
        <v>9</v>
      </c>
      <c r="G27" s="40">
        <v>8.75</v>
      </c>
      <c r="I27" s="43">
        <v>123</v>
      </c>
      <c r="J27" s="43">
        <v>70</v>
      </c>
      <c r="K27" s="43">
        <v>95</v>
      </c>
      <c r="L27" s="43">
        <v>96</v>
      </c>
      <c r="M27" s="40">
        <v>96</v>
      </c>
      <c r="O27" s="43">
        <v>10</v>
      </c>
      <c r="P27" s="43">
        <v>0</v>
      </c>
      <c r="Q27" s="43">
        <v>13</v>
      </c>
      <c r="R27" s="43">
        <v>-2</v>
      </c>
      <c r="S27" s="40">
        <v>5.25</v>
      </c>
      <c r="U27" s="43">
        <v>-3</v>
      </c>
      <c r="V27" s="43">
        <v>14</v>
      </c>
      <c r="W27" s="43">
        <v>3</v>
      </c>
      <c r="X27" s="43">
        <v>12</v>
      </c>
      <c r="Y27" s="40">
        <v>6.5</v>
      </c>
      <c r="AA27" s="43" t="s">
        <v>235</v>
      </c>
      <c r="AB27" s="43" t="s">
        <v>247</v>
      </c>
      <c r="AC27" s="43" t="s">
        <v>259</v>
      </c>
      <c r="AD27" s="43" t="s">
        <v>271</v>
      </c>
      <c r="AE27" s="40" t="e">
        <v>#DIV/0!</v>
      </c>
      <c r="AG27" s="43" t="s">
        <v>235</v>
      </c>
      <c r="AH27" s="43" t="s">
        <v>247</v>
      </c>
      <c r="AI27" s="43" t="s">
        <v>259</v>
      </c>
      <c r="AJ27" s="43" t="s">
        <v>271</v>
      </c>
      <c r="AK27" s="40" t="e">
        <v>#DIV/0!</v>
      </c>
      <c r="AM27" s="43" t="s">
        <v>235</v>
      </c>
      <c r="AN27" s="43" t="s">
        <v>247</v>
      </c>
      <c r="AO27" s="43" t="s">
        <v>259</v>
      </c>
      <c r="AP27" s="43" t="s">
        <v>271</v>
      </c>
      <c r="AQ27" s="40" t="e">
        <v>#DIV/0!</v>
      </c>
      <c r="AS27" s="43" t="s">
        <v>235</v>
      </c>
      <c r="AT27" s="43" t="s">
        <v>247</v>
      </c>
      <c r="AU27" s="43" t="s">
        <v>259</v>
      </c>
      <c r="AV27" s="43" t="s">
        <v>271</v>
      </c>
      <c r="AW27" s="40" t="e">
        <v>#DIV/0!</v>
      </c>
      <c r="AY27" s="43" t="s">
        <v>235</v>
      </c>
      <c r="AZ27" s="43" t="s">
        <v>247</v>
      </c>
      <c r="BA27" s="43" t="s">
        <v>259</v>
      </c>
      <c r="BB27" s="43" t="s">
        <v>271</v>
      </c>
      <c r="BC27" s="40" t="e">
        <v>#DIV/0!</v>
      </c>
      <c r="BE27" s="43" t="s">
        <v>235</v>
      </c>
      <c r="BF27" s="43" t="s">
        <v>247</v>
      </c>
      <c r="BG27" s="43" t="s">
        <v>259</v>
      </c>
      <c r="BH27" s="43" t="s">
        <v>271</v>
      </c>
      <c r="BI27" s="40" t="e">
        <v>#DIV/0!</v>
      </c>
      <c r="BK27" s="43" t="s">
        <v>235</v>
      </c>
      <c r="BL27" s="43" t="s">
        <v>247</v>
      </c>
      <c r="BM27" s="43" t="s">
        <v>259</v>
      </c>
      <c r="BN27" s="43" t="s">
        <v>271</v>
      </c>
      <c r="BO27" s="40" t="e">
        <v>#DIV/0!</v>
      </c>
      <c r="BQ27" s="43" t="s">
        <v>235</v>
      </c>
      <c r="BR27" s="43" t="s">
        <v>247</v>
      </c>
      <c r="BS27" s="43" t="s">
        <v>259</v>
      </c>
      <c r="BT27" s="43" t="s">
        <v>271</v>
      </c>
      <c r="BU27" s="40" t="e">
        <v>#DIV/0!</v>
      </c>
      <c r="BW27" s="43" t="s">
        <v>235</v>
      </c>
      <c r="BX27" s="43" t="s">
        <v>247</v>
      </c>
      <c r="BY27" s="43" t="s">
        <v>259</v>
      </c>
      <c r="BZ27" s="43" t="s">
        <v>271</v>
      </c>
      <c r="CA27" s="40" t="e">
        <v>#DIV/0!</v>
      </c>
      <c r="CC27" s="43" t="s">
        <v>235</v>
      </c>
      <c r="CD27" s="43" t="s">
        <v>247</v>
      </c>
      <c r="CE27" s="43" t="s">
        <v>259</v>
      </c>
      <c r="CF27" s="43" t="s">
        <v>271</v>
      </c>
      <c r="CG27" s="40" t="e">
        <v>#DIV/0!</v>
      </c>
      <c r="CI27" s="43" t="s">
        <v>235</v>
      </c>
      <c r="CJ27" s="43" t="s">
        <v>247</v>
      </c>
      <c r="CK27" s="43" t="s">
        <v>259</v>
      </c>
      <c r="CL27" s="43" t="s">
        <v>271</v>
      </c>
      <c r="CM27" s="40" t="e">
        <v>#DIV/0!</v>
      </c>
      <c r="CO27" s="43" t="s">
        <v>235</v>
      </c>
      <c r="CP27" s="43" t="s">
        <v>247</v>
      </c>
      <c r="CQ27" s="43" t="s">
        <v>259</v>
      </c>
      <c r="CR27" s="43" t="s">
        <v>271</v>
      </c>
      <c r="CS27" s="40" t="e">
        <v>#DIV/0!</v>
      </c>
      <c r="CU27" s="43" t="s">
        <v>235</v>
      </c>
      <c r="CV27" s="43" t="s">
        <v>247</v>
      </c>
      <c r="CW27" s="43" t="s">
        <v>259</v>
      </c>
      <c r="CX27" s="43" t="s">
        <v>271</v>
      </c>
      <c r="CY27" s="40" t="e">
        <v>#DIV/0!</v>
      </c>
      <c r="DA27" s="43" t="s">
        <v>235</v>
      </c>
      <c r="DB27" s="43" t="s">
        <v>247</v>
      </c>
      <c r="DC27" s="43" t="s">
        <v>259</v>
      </c>
      <c r="DD27" s="43" t="s">
        <v>271</v>
      </c>
      <c r="DE27" s="40" t="e">
        <v>#DIV/0!</v>
      </c>
      <c r="DG27" s="43" t="s">
        <v>235</v>
      </c>
      <c r="DH27" s="43" t="s">
        <v>247</v>
      </c>
      <c r="DI27" s="43" t="s">
        <v>259</v>
      </c>
      <c r="DJ27" s="43" t="s">
        <v>271</v>
      </c>
      <c r="DK27" s="40" t="e">
        <v>#DIV/0!</v>
      </c>
      <c r="DM27" s="43" t="s">
        <v>235</v>
      </c>
      <c r="DN27" s="43" t="s">
        <v>247</v>
      </c>
      <c r="DO27" s="43" t="s">
        <v>259</v>
      </c>
      <c r="DP27" s="43" t="s">
        <v>271</v>
      </c>
      <c r="DQ27" s="40" t="e">
        <v>#DIV/0!</v>
      </c>
      <c r="DS27" s="43" t="s">
        <v>235</v>
      </c>
      <c r="DT27" s="43" t="s">
        <v>247</v>
      </c>
      <c r="DU27" s="43" t="s">
        <v>259</v>
      </c>
      <c r="DV27" s="43" t="s">
        <v>271</v>
      </c>
      <c r="DW27" s="40" t="e">
        <v>#DIV/0!</v>
      </c>
      <c r="DY27" s="43" t="s">
        <v>235</v>
      </c>
      <c r="DZ27" s="43" t="s">
        <v>247</v>
      </c>
      <c r="EA27" s="43" t="s">
        <v>259</v>
      </c>
      <c r="EB27" s="43" t="s">
        <v>271</v>
      </c>
      <c r="EC27" s="40" t="e">
        <v>#DIV/0!</v>
      </c>
      <c r="EE27" s="43" t="s">
        <v>235</v>
      </c>
      <c r="EF27" s="43" t="s">
        <v>247</v>
      </c>
      <c r="EG27" s="43" t="s">
        <v>259</v>
      </c>
      <c r="EH27" s="43" t="s">
        <v>271</v>
      </c>
      <c r="EI27" s="40" t="e">
        <v>#DIV/0!</v>
      </c>
      <c r="EK27" s="43" t="s">
        <v>235</v>
      </c>
      <c r="EL27" s="43" t="s">
        <v>247</v>
      </c>
      <c r="EM27" s="43" t="s">
        <v>259</v>
      </c>
      <c r="EN27" s="43" t="s">
        <v>271</v>
      </c>
      <c r="EO27" s="40" t="e">
        <v>#DIV/0!</v>
      </c>
    </row>
    <row r="28" spans="1:145" x14ac:dyDescent="0.2">
      <c r="A28" s="29">
        <v>24</v>
      </c>
      <c r="B28" s="42" t="s">
        <v>524</v>
      </c>
      <c r="C28" s="43">
        <v>9</v>
      </c>
      <c r="D28" s="43">
        <v>1</v>
      </c>
      <c r="E28" s="43">
        <v>19</v>
      </c>
      <c r="F28" s="43">
        <v>7</v>
      </c>
      <c r="G28" s="40">
        <v>9</v>
      </c>
      <c r="I28" s="43">
        <v>164</v>
      </c>
      <c r="J28" s="43">
        <v>179</v>
      </c>
      <c r="K28" s="43">
        <v>155</v>
      </c>
      <c r="L28" s="43">
        <v>143</v>
      </c>
      <c r="M28" s="40">
        <v>160.25</v>
      </c>
      <c r="O28" s="43">
        <v>7</v>
      </c>
      <c r="P28" s="43">
        <v>6</v>
      </c>
      <c r="Q28" s="43">
        <v>3</v>
      </c>
      <c r="R28" s="43">
        <v>-1</v>
      </c>
      <c r="S28" s="40">
        <v>3.75</v>
      </c>
      <c r="U28" s="43">
        <v>7</v>
      </c>
      <c r="V28" s="43">
        <v>0</v>
      </c>
      <c r="W28" s="43">
        <v>4</v>
      </c>
      <c r="X28" s="43">
        <v>11</v>
      </c>
      <c r="Y28" s="40">
        <v>5.5</v>
      </c>
      <c r="AA28" s="43" t="s">
        <v>236</v>
      </c>
      <c r="AB28" s="43" t="s">
        <v>248</v>
      </c>
      <c r="AC28" s="43" t="s">
        <v>260</v>
      </c>
      <c r="AD28" s="43" t="s">
        <v>272</v>
      </c>
      <c r="AE28" s="40" t="e">
        <v>#DIV/0!</v>
      </c>
      <c r="AG28" s="43" t="s">
        <v>236</v>
      </c>
      <c r="AH28" s="43" t="s">
        <v>248</v>
      </c>
      <c r="AI28" s="43" t="s">
        <v>260</v>
      </c>
      <c r="AJ28" s="43" t="s">
        <v>272</v>
      </c>
      <c r="AK28" s="40" t="e">
        <v>#DIV/0!</v>
      </c>
      <c r="AM28" s="43" t="s">
        <v>236</v>
      </c>
      <c r="AN28" s="43" t="s">
        <v>248</v>
      </c>
      <c r="AO28" s="43" t="s">
        <v>260</v>
      </c>
      <c r="AP28" s="43" t="s">
        <v>272</v>
      </c>
      <c r="AQ28" s="40" t="e">
        <v>#DIV/0!</v>
      </c>
      <c r="AS28" s="43" t="s">
        <v>236</v>
      </c>
      <c r="AT28" s="43" t="s">
        <v>248</v>
      </c>
      <c r="AU28" s="43" t="s">
        <v>260</v>
      </c>
      <c r="AV28" s="43" t="s">
        <v>272</v>
      </c>
      <c r="AW28" s="40" t="e">
        <v>#DIV/0!</v>
      </c>
      <c r="AY28" s="43" t="s">
        <v>236</v>
      </c>
      <c r="AZ28" s="43" t="s">
        <v>248</v>
      </c>
      <c r="BA28" s="43" t="s">
        <v>260</v>
      </c>
      <c r="BB28" s="43" t="s">
        <v>272</v>
      </c>
      <c r="BC28" s="40" t="e">
        <v>#DIV/0!</v>
      </c>
      <c r="BE28" s="43" t="s">
        <v>236</v>
      </c>
      <c r="BF28" s="43" t="s">
        <v>248</v>
      </c>
      <c r="BG28" s="43" t="s">
        <v>260</v>
      </c>
      <c r="BH28" s="43" t="s">
        <v>272</v>
      </c>
      <c r="BI28" s="40" t="e">
        <v>#DIV/0!</v>
      </c>
      <c r="BK28" s="43" t="s">
        <v>236</v>
      </c>
      <c r="BL28" s="43" t="s">
        <v>248</v>
      </c>
      <c r="BM28" s="43" t="s">
        <v>260</v>
      </c>
      <c r="BN28" s="43" t="s">
        <v>272</v>
      </c>
      <c r="BO28" s="40" t="e">
        <v>#DIV/0!</v>
      </c>
      <c r="BQ28" s="43" t="s">
        <v>236</v>
      </c>
      <c r="BR28" s="43" t="s">
        <v>248</v>
      </c>
      <c r="BS28" s="43" t="s">
        <v>260</v>
      </c>
      <c r="BT28" s="43" t="s">
        <v>272</v>
      </c>
      <c r="BU28" s="40" t="e">
        <v>#DIV/0!</v>
      </c>
      <c r="BW28" s="43" t="s">
        <v>236</v>
      </c>
      <c r="BX28" s="43" t="s">
        <v>248</v>
      </c>
      <c r="BY28" s="43" t="s">
        <v>260</v>
      </c>
      <c r="BZ28" s="43" t="s">
        <v>272</v>
      </c>
      <c r="CA28" s="40" t="e">
        <v>#DIV/0!</v>
      </c>
      <c r="CC28" s="43" t="s">
        <v>236</v>
      </c>
      <c r="CD28" s="43" t="s">
        <v>248</v>
      </c>
      <c r="CE28" s="43" t="s">
        <v>260</v>
      </c>
      <c r="CF28" s="43" t="s">
        <v>272</v>
      </c>
      <c r="CG28" s="40" t="e">
        <v>#DIV/0!</v>
      </c>
      <c r="CI28" s="43" t="s">
        <v>236</v>
      </c>
      <c r="CJ28" s="43" t="s">
        <v>248</v>
      </c>
      <c r="CK28" s="43" t="s">
        <v>260</v>
      </c>
      <c r="CL28" s="43" t="s">
        <v>272</v>
      </c>
      <c r="CM28" s="40" t="e">
        <v>#DIV/0!</v>
      </c>
      <c r="CO28" s="43" t="s">
        <v>236</v>
      </c>
      <c r="CP28" s="43" t="s">
        <v>248</v>
      </c>
      <c r="CQ28" s="43" t="s">
        <v>260</v>
      </c>
      <c r="CR28" s="43" t="s">
        <v>272</v>
      </c>
      <c r="CS28" s="40" t="e">
        <v>#DIV/0!</v>
      </c>
      <c r="CU28" s="43" t="s">
        <v>236</v>
      </c>
      <c r="CV28" s="43" t="s">
        <v>248</v>
      </c>
      <c r="CW28" s="43" t="s">
        <v>260</v>
      </c>
      <c r="CX28" s="43" t="s">
        <v>272</v>
      </c>
      <c r="CY28" s="40" t="e">
        <v>#DIV/0!</v>
      </c>
      <c r="DA28" s="43" t="s">
        <v>236</v>
      </c>
      <c r="DB28" s="43" t="s">
        <v>248</v>
      </c>
      <c r="DC28" s="43" t="s">
        <v>260</v>
      </c>
      <c r="DD28" s="43" t="s">
        <v>272</v>
      </c>
      <c r="DE28" s="40" t="e">
        <v>#DIV/0!</v>
      </c>
      <c r="DG28" s="43" t="s">
        <v>236</v>
      </c>
      <c r="DH28" s="43" t="s">
        <v>248</v>
      </c>
      <c r="DI28" s="43" t="s">
        <v>260</v>
      </c>
      <c r="DJ28" s="43" t="s">
        <v>272</v>
      </c>
      <c r="DK28" s="40" t="e">
        <v>#DIV/0!</v>
      </c>
      <c r="DM28" s="43" t="s">
        <v>236</v>
      </c>
      <c r="DN28" s="43" t="s">
        <v>248</v>
      </c>
      <c r="DO28" s="43" t="s">
        <v>260</v>
      </c>
      <c r="DP28" s="43" t="s">
        <v>272</v>
      </c>
      <c r="DQ28" s="40" t="e">
        <v>#DIV/0!</v>
      </c>
      <c r="DS28" s="43" t="s">
        <v>236</v>
      </c>
      <c r="DT28" s="43" t="s">
        <v>248</v>
      </c>
      <c r="DU28" s="43" t="s">
        <v>260</v>
      </c>
      <c r="DV28" s="43" t="s">
        <v>272</v>
      </c>
      <c r="DW28" s="40" t="e">
        <v>#DIV/0!</v>
      </c>
      <c r="DY28" s="43" t="s">
        <v>236</v>
      </c>
      <c r="DZ28" s="43" t="s">
        <v>248</v>
      </c>
      <c r="EA28" s="43" t="s">
        <v>260</v>
      </c>
      <c r="EB28" s="43" t="s">
        <v>272</v>
      </c>
      <c r="EC28" s="40" t="e">
        <v>#DIV/0!</v>
      </c>
      <c r="EE28" s="43" t="s">
        <v>236</v>
      </c>
      <c r="EF28" s="43" t="s">
        <v>248</v>
      </c>
      <c r="EG28" s="43" t="s">
        <v>260</v>
      </c>
      <c r="EH28" s="43" t="s">
        <v>272</v>
      </c>
      <c r="EI28" s="40" t="e">
        <v>#DIV/0!</v>
      </c>
      <c r="EK28" s="43" t="s">
        <v>236</v>
      </c>
      <c r="EL28" s="43" t="s">
        <v>248</v>
      </c>
      <c r="EM28" s="43" t="s">
        <v>260</v>
      </c>
      <c r="EN28" s="43" t="s">
        <v>272</v>
      </c>
      <c r="EO28" s="40" t="e">
        <v>#DIV/0!</v>
      </c>
    </row>
    <row r="29" spans="1:145" x14ac:dyDescent="0.2">
      <c r="A29" s="29">
        <v>25</v>
      </c>
      <c r="B29" s="42" t="s">
        <v>525</v>
      </c>
      <c r="C29" s="43">
        <v>3</v>
      </c>
      <c r="D29" s="43">
        <v>13</v>
      </c>
      <c r="E29" s="43">
        <v>13</v>
      </c>
      <c r="F29" s="43">
        <v>10</v>
      </c>
      <c r="G29" s="40">
        <v>9.75</v>
      </c>
      <c r="I29" s="43">
        <v>454</v>
      </c>
      <c r="J29" s="43">
        <v>745</v>
      </c>
      <c r="K29" s="43">
        <v>607</v>
      </c>
      <c r="L29" s="43">
        <v>939</v>
      </c>
      <c r="M29" s="40">
        <v>686.25</v>
      </c>
      <c r="O29" s="43">
        <v>88</v>
      </c>
      <c r="P29" s="43">
        <v>12</v>
      </c>
      <c r="Q29" s="43">
        <v>15</v>
      </c>
      <c r="R29" s="43">
        <v>13</v>
      </c>
      <c r="S29" s="40">
        <v>32</v>
      </c>
      <c r="U29" s="43">
        <v>9</v>
      </c>
      <c r="V29" s="43">
        <v>6</v>
      </c>
      <c r="W29" s="43">
        <v>6</v>
      </c>
      <c r="X29" s="43">
        <v>4</v>
      </c>
      <c r="Y29" s="40">
        <v>6.25</v>
      </c>
      <c r="AA29" s="43" t="s">
        <v>237</v>
      </c>
      <c r="AB29" s="43" t="s">
        <v>249</v>
      </c>
      <c r="AC29" s="43" t="s">
        <v>261</v>
      </c>
      <c r="AD29" s="43" t="s">
        <v>273</v>
      </c>
      <c r="AE29" s="40" t="e">
        <v>#DIV/0!</v>
      </c>
      <c r="AG29" s="43" t="s">
        <v>237</v>
      </c>
      <c r="AH29" s="43" t="s">
        <v>249</v>
      </c>
      <c r="AI29" s="43" t="s">
        <v>261</v>
      </c>
      <c r="AJ29" s="43" t="s">
        <v>273</v>
      </c>
      <c r="AK29" s="40" t="e">
        <v>#DIV/0!</v>
      </c>
      <c r="AM29" s="43" t="s">
        <v>237</v>
      </c>
      <c r="AN29" s="43" t="s">
        <v>249</v>
      </c>
      <c r="AO29" s="43" t="s">
        <v>261</v>
      </c>
      <c r="AP29" s="43" t="s">
        <v>273</v>
      </c>
      <c r="AQ29" s="40" t="e">
        <v>#DIV/0!</v>
      </c>
      <c r="AS29" s="43" t="s">
        <v>237</v>
      </c>
      <c r="AT29" s="43" t="s">
        <v>249</v>
      </c>
      <c r="AU29" s="43" t="s">
        <v>261</v>
      </c>
      <c r="AV29" s="43" t="s">
        <v>273</v>
      </c>
      <c r="AW29" s="40" t="e">
        <v>#DIV/0!</v>
      </c>
      <c r="AY29" s="43" t="s">
        <v>237</v>
      </c>
      <c r="AZ29" s="43" t="s">
        <v>249</v>
      </c>
      <c r="BA29" s="43" t="s">
        <v>261</v>
      </c>
      <c r="BB29" s="43" t="s">
        <v>273</v>
      </c>
      <c r="BC29" s="40" t="e">
        <v>#DIV/0!</v>
      </c>
      <c r="BE29" s="43" t="s">
        <v>237</v>
      </c>
      <c r="BF29" s="43" t="s">
        <v>249</v>
      </c>
      <c r="BG29" s="43" t="s">
        <v>261</v>
      </c>
      <c r="BH29" s="43" t="s">
        <v>273</v>
      </c>
      <c r="BI29" s="40" t="e">
        <v>#DIV/0!</v>
      </c>
      <c r="BK29" s="43" t="s">
        <v>237</v>
      </c>
      <c r="BL29" s="43" t="s">
        <v>249</v>
      </c>
      <c r="BM29" s="43" t="s">
        <v>261</v>
      </c>
      <c r="BN29" s="43" t="s">
        <v>273</v>
      </c>
      <c r="BO29" s="40" t="e">
        <v>#DIV/0!</v>
      </c>
      <c r="BQ29" s="43" t="s">
        <v>237</v>
      </c>
      <c r="BR29" s="43" t="s">
        <v>249</v>
      </c>
      <c r="BS29" s="43" t="s">
        <v>261</v>
      </c>
      <c r="BT29" s="43" t="s">
        <v>273</v>
      </c>
      <c r="BU29" s="40" t="e">
        <v>#DIV/0!</v>
      </c>
      <c r="BW29" s="43" t="s">
        <v>237</v>
      </c>
      <c r="BX29" s="43" t="s">
        <v>249</v>
      </c>
      <c r="BY29" s="43" t="s">
        <v>261</v>
      </c>
      <c r="BZ29" s="43" t="s">
        <v>273</v>
      </c>
      <c r="CA29" s="40" t="e">
        <v>#DIV/0!</v>
      </c>
      <c r="CC29" s="43" t="s">
        <v>237</v>
      </c>
      <c r="CD29" s="43" t="s">
        <v>249</v>
      </c>
      <c r="CE29" s="43" t="s">
        <v>261</v>
      </c>
      <c r="CF29" s="43" t="s">
        <v>273</v>
      </c>
      <c r="CG29" s="40" t="e">
        <v>#DIV/0!</v>
      </c>
      <c r="CI29" s="43" t="s">
        <v>237</v>
      </c>
      <c r="CJ29" s="43" t="s">
        <v>249</v>
      </c>
      <c r="CK29" s="43" t="s">
        <v>261</v>
      </c>
      <c r="CL29" s="43" t="s">
        <v>273</v>
      </c>
      <c r="CM29" s="40" t="e">
        <v>#DIV/0!</v>
      </c>
      <c r="CO29" s="43" t="s">
        <v>237</v>
      </c>
      <c r="CP29" s="43" t="s">
        <v>249</v>
      </c>
      <c r="CQ29" s="43" t="s">
        <v>261</v>
      </c>
      <c r="CR29" s="43" t="s">
        <v>273</v>
      </c>
      <c r="CS29" s="40" t="e">
        <v>#DIV/0!</v>
      </c>
      <c r="CU29" s="43" t="s">
        <v>237</v>
      </c>
      <c r="CV29" s="43" t="s">
        <v>249</v>
      </c>
      <c r="CW29" s="43" t="s">
        <v>261</v>
      </c>
      <c r="CX29" s="43" t="s">
        <v>273</v>
      </c>
      <c r="CY29" s="40" t="e">
        <v>#DIV/0!</v>
      </c>
      <c r="DA29" s="43" t="s">
        <v>237</v>
      </c>
      <c r="DB29" s="43" t="s">
        <v>249</v>
      </c>
      <c r="DC29" s="43" t="s">
        <v>261</v>
      </c>
      <c r="DD29" s="43" t="s">
        <v>273</v>
      </c>
      <c r="DE29" s="40" t="e">
        <v>#DIV/0!</v>
      </c>
      <c r="DG29" s="43" t="s">
        <v>237</v>
      </c>
      <c r="DH29" s="43" t="s">
        <v>249</v>
      </c>
      <c r="DI29" s="43" t="s">
        <v>261</v>
      </c>
      <c r="DJ29" s="43" t="s">
        <v>273</v>
      </c>
      <c r="DK29" s="40" t="e">
        <v>#DIV/0!</v>
      </c>
      <c r="DM29" s="43" t="s">
        <v>237</v>
      </c>
      <c r="DN29" s="43" t="s">
        <v>249</v>
      </c>
      <c r="DO29" s="43" t="s">
        <v>261</v>
      </c>
      <c r="DP29" s="43" t="s">
        <v>273</v>
      </c>
      <c r="DQ29" s="40" t="e">
        <v>#DIV/0!</v>
      </c>
      <c r="DS29" s="43" t="s">
        <v>237</v>
      </c>
      <c r="DT29" s="43" t="s">
        <v>249</v>
      </c>
      <c r="DU29" s="43" t="s">
        <v>261</v>
      </c>
      <c r="DV29" s="43" t="s">
        <v>273</v>
      </c>
      <c r="DW29" s="40" t="e">
        <v>#DIV/0!</v>
      </c>
      <c r="DY29" s="43" t="s">
        <v>237</v>
      </c>
      <c r="DZ29" s="43" t="s">
        <v>249</v>
      </c>
      <c r="EA29" s="43" t="s">
        <v>261</v>
      </c>
      <c r="EB29" s="43" t="s">
        <v>273</v>
      </c>
      <c r="EC29" s="40" t="e">
        <v>#DIV/0!</v>
      </c>
      <c r="EE29" s="43" t="s">
        <v>237</v>
      </c>
      <c r="EF29" s="43" t="s">
        <v>249</v>
      </c>
      <c r="EG29" s="43" t="s">
        <v>261</v>
      </c>
      <c r="EH29" s="43" t="s">
        <v>273</v>
      </c>
      <c r="EI29" s="40" t="e">
        <v>#DIV/0!</v>
      </c>
      <c r="EK29" s="43" t="s">
        <v>237</v>
      </c>
      <c r="EL29" s="43" t="s">
        <v>249</v>
      </c>
      <c r="EM29" s="43" t="s">
        <v>261</v>
      </c>
      <c r="EN29" s="43" t="s">
        <v>273</v>
      </c>
      <c r="EO29" s="40" t="e">
        <v>#DIV/0!</v>
      </c>
    </row>
    <row r="30" spans="1:145" x14ac:dyDescent="0.2">
      <c r="A30" s="29">
        <v>26</v>
      </c>
      <c r="B30" s="42" t="s">
        <v>526</v>
      </c>
      <c r="C30" s="43">
        <v>171</v>
      </c>
      <c r="D30" s="43">
        <v>136</v>
      </c>
      <c r="E30" s="43">
        <v>144</v>
      </c>
      <c r="F30" s="43">
        <v>121</v>
      </c>
      <c r="G30" s="40">
        <v>143</v>
      </c>
      <c r="I30" s="43">
        <v>546</v>
      </c>
      <c r="J30" s="43">
        <v>391</v>
      </c>
      <c r="K30" s="43">
        <v>287</v>
      </c>
      <c r="L30" s="43">
        <v>382</v>
      </c>
      <c r="M30" s="40">
        <v>401.5</v>
      </c>
      <c r="O30" s="43">
        <v>160</v>
      </c>
      <c r="P30" s="43">
        <v>164</v>
      </c>
      <c r="Q30" s="43">
        <v>129</v>
      </c>
      <c r="R30" s="43">
        <v>137</v>
      </c>
      <c r="S30" s="40">
        <v>147.5</v>
      </c>
      <c r="U30" s="43">
        <v>121</v>
      </c>
      <c r="V30" s="43">
        <v>109</v>
      </c>
      <c r="W30" s="43">
        <v>114</v>
      </c>
      <c r="X30" s="43">
        <v>115</v>
      </c>
      <c r="Y30" s="40">
        <v>114.75</v>
      </c>
      <c r="AA30" s="43" t="s">
        <v>80</v>
      </c>
      <c r="AB30" s="43" t="s">
        <v>94</v>
      </c>
      <c r="AC30" s="43" t="s">
        <v>108</v>
      </c>
      <c r="AD30" s="43" t="s">
        <v>122</v>
      </c>
      <c r="AE30" s="40" t="e">
        <v>#DIV/0!</v>
      </c>
      <c r="AG30" s="43" t="s">
        <v>80</v>
      </c>
      <c r="AH30" s="43" t="s">
        <v>94</v>
      </c>
      <c r="AI30" s="43" t="s">
        <v>108</v>
      </c>
      <c r="AJ30" s="43" t="s">
        <v>122</v>
      </c>
      <c r="AK30" s="40" t="e">
        <v>#DIV/0!</v>
      </c>
      <c r="AM30" s="43" t="s">
        <v>80</v>
      </c>
      <c r="AN30" s="43" t="s">
        <v>94</v>
      </c>
      <c r="AO30" s="43" t="s">
        <v>108</v>
      </c>
      <c r="AP30" s="43" t="s">
        <v>122</v>
      </c>
      <c r="AQ30" s="40" t="e">
        <v>#DIV/0!</v>
      </c>
      <c r="AS30" s="43" t="s">
        <v>80</v>
      </c>
      <c r="AT30" s="43" t="s">
        <v>94</v>
      </c>
      <c r="AU30" s="43" t="s">
        <v>108</v>
      </c>
      <c r="AV30" s="43" t="s">
        <v>122</v>
      </c>
      <c r="AW30" s="40" t="e">
        <v>#DIV/0!</v>
      </c>
      <c r="AY30" s="43" t="s">
        <v>80</v>
      </c>
      <c r="AZ30" s="43" t="s">
        <v>94</v>
      </c>
      <c r="BA30" s="43" t="s">
        <v>108</v>
      </c>
      <c r="BB30" s="43" t="s">
        <v>122</v>
      </c>
      <c r="BC30" s="40" t="e">
        <v>#DIV/0!</v>
      </c>
      <c r="BE30" s="43" t="s">
        <v>80</v>
      </c>
      <c r="BF30" s="43" t="s">
        <v>94</v>
      </c>
      <c r="BG30" s="43" t="s">
        <v>108</v>
      </c>
      <c r="BH30" s="43" t="s">
        <v>122</v>
      </c>
      <c r="BI30" s="40" t="e">
        <v>#DIV/0!</v>
      </c>
      <c r="BK30" s="43" t="s">
        <v>80</v>
      </c>
      <c r="BL30" s="43" t="s">
        <v>94</v>
      </c>
      <c r="BM30" s="43" t="s">
        <v>108</v>
      </c>
      <c r="BN30" s="43" t="s">
        <v>122</v>
      </c>
      <c r="BO30" s="40" t="e">
        <v>#DIV/0!</v>
      </c>
      <c r="BQ30" s="43" t="s">
        <v>80</v>
      </c>
      <c r="BR30" s="43" t="s">
        <v>94</v>
      </c>
      <c r="BS30" s="43" t="s">
        <v>108</v>
      </c>
      <c r="BT30" s="43" t="s">
        <v>122</v>
      </c>
      <c r="BU30" s="40" t="e">
        <v>#DIV/0!</v>
      </c>
      <c r="BW30" s="43" t="s">
        <v>80</v>
      </c>
      <c r="BX30" s="43" t="s">
        <v>94</v>
      </c>
      <c r="BY30" s="43" t="s">
        <v>108</v>
      </c>
      <c r="BZ30" s="43" t="s">
        <v>122</v>
      </c>
      <c r="CA30" s="40" t="e">
        <v>#DIV/0!</v>
      </c>
      <c r="CC30" s="43" t="s">
        <v>80</v>
      </c>
      <c r="CD30" s="43" t="s">
        <v>94</v>
      </c>
      <c r="CE30" s="43" t="s">
        <v>108</v>
      </c>
      <c r="CF30" s="43" t="s">
        <v>122</v>
      </c>
      <c r="CG30" s="40" t="e">
        <v>#DIV/0!</v>
      </c>
      <c r="CI30" s="43" t="s">
        <v>80</v>
      </c>
      <c r="CJ30" s="43" t="s">
        <v>94</v>
      </c>
      <c r="CK30" s="43" t="s">
        <v>108</v>
      </c>
      <c r="CL30" s="43" t="s">
        <v>122</v>
      </c>
      <c r="CM30" s="40" t="e">
        <v>#DIV/0!</v>
      </c>
      <c r="CO30" s="43" t="s">
        <v>80</v>
      </c>
      <c r="CP30" s="43" t="s">
        <v>94</v>
      </c>
      <c r="CQ30" s="43" t="s">
        <v>108</v>
      </c>
      <c r="CR30" s="43" t="s">
        <v>122</v>
      </c>
      <c r="CS30" s="40" t="e">
        <v>#DIV/0!</v>
      </c>
      <c r="CU30" s="43" t="s">
        <v>80</v>
      </c>
      <c r="CV30" s="43" t="s">
        <v>94</v>
      </c>
      <c r="CW30" s="43" t="s">
        <v>108</v>
      </c>
      <c r="CX30" s="43" t="s">
        <v>122</v>
      </c>
      <c r="CY30" s="40" t="e">
        <v>#DIV/0!</v>
      </c>
      <c r="DA30" s="43" t="s">
        <v>80</v>
      </c>
      <c r="DB30" s="43" t="s">
        <v>94</v>
      </c>
      <c r="DC30" s="43" t="s">
        <v>108</v>
      </c>
      <c r="DD30" s="43" t="s">
        <v>122</v>
      </c>
      <c r="DE30" s="40" t="e">
        <v>#DIV/0!</v>
      </c>
      <c r="DG30" s="43" t="s">
        <v>80</v>
      </c>
      <c r="DH30" s="43" t="s">
        <v>94</v>
      </c>
      <c r="DI30" s="43" t="s">
        <v>108</v>
      </c>
      <c r="DJ30" s="43" t="s">
        <v>122</v>
      </c>
      <c r="DK30" s="40" t="e">
        <v>#DIV/0!</v>
      </c>
      <c r="DM30" s="43" t="s">
        <v>80</v>
      </c>
      <c r="DN30" s="43" t="s">
        <v>94</v>
      </c>
      <c r="DO30" s="43" t="s">
        <v>108</v>
      </c>
      <c r="DP30" s="43" t="s">
        <v>122</v>
      </c>
      <c r="DQ30" s="40" t="e">
        <v>#DIV/0!</v>
      </c>
      <c r="DS30" s="43" t="s">
        <v>80</v>
      </c>
      <c r="DT30" s="43" t="s">
        <v>94</v>
      </c>
      <c r="DU30" s="43" t="s">
        <v>108</v>
      </c>
      <c r="DV30" s="43" t="s">
        <v>122</v>
      </c>
      <c r="DW30" s="40" t="e">
        <v>#DIV/0!</v>
      </c>
      <c r="DY30" s="43" t="s">
        <v>80</v>
      </c>
      <c r="DZ30" s="43" t="s">
        <v>94</v>
      </c>
      <c r="EA30" s="43" t="s">
        <v>108</v>
      </c>
      <c r="EB30" s="43" t="s">
        <v>122</v>
      </c>
      <c r="EC30" s="40" t="e">
        <v>#DIV/0!</v>
      </c>
      <c r="EE30" s="43" t="s">
        <v>80</v>
      </c>
      <c r="EF30" s="43" t="s">
        <v>94</v>
      </c>
      <c r="EG30" s="43" t="s">
        <v>108</v>
      </c>
      <c r="EH30" s="43" t="s">
        <v>122</v>
      </c>
      <c r="EI30" s="40" t="e">
        <v>#DIV/0!</v>
      </c>
      <c r="EK30" s="43" t="s">
        <v>80</v>
      </c>
      <c r="EL30" s="43" t="s">
        <v>94</v>
      </c>
      <c r="EM30" s="43" t="s">
        <v>108</v>
      </c>
      <c r="EN30" s="43" t="s">
        <v>122</v>
      </c>
      <c r="EO30" s="40" t="e">
        <v>#DIV/0!</v>
      </c>
    </row>
    <row r="31" spans="1:145" x14ac:dyDescent="0.2">
      <c r="A31" s="29">
        <v>27</v>
      </c>
      <c r="B31" s="42" t="s">
        <v>527</v>
      </c>
      <c r="C31" s="43">
        <v>85</v>
      </c>
      <c r="D31" s="43">
        <v>94</v>
      </c>
      <c r="E31" s="43">
        <v>101</v>
      </c>
      <c r="F31" s="43">
        <v>78</v>
      </c>
      <c r="G31" s="40">
        <v>89.5</v>
      </c>
      <c r="I31" s="43">
        <v>1550</v>
      </c>
      <c r="J31" s="43">
        <v>1654</v>
      </c>
      <c r="K31" s="43">
        <v>1543</v>
      </c>
      <c r="L31" s="43">
        <v>918</v>
      </c>
      <c r="M31" s="40">
        <v>1416.25</v>
      </c>
      <c r="O31" s="43">
        <v>116</v>
      </c>
      <c r="P31" s="43">
        <v>116</v>
      </c>
      <c r="Q31" s="43">
        <v>140</v>
      </c>
      <c r="R31" s="43">
        <v>151</v>
      </c>
      <c r="S31" s="40">
        <v>130.75</v>
      </c>
      <c r="U31" s="43">
        <v>114</v>
      </c>
      <c r="V31" s="43">
        <v>105</v>
      </c>
      <c r="W31" s="43">
        <v>122</v>
      </c>
      <c r="X31" s="43">
        <v>90</v>
      </c>
      <c r="Y31" s="40">
        <v>107.75</v>
      </c>
      <c r="AA31" s="43" t="s">
        <v>81</v>
      </c>
      <c r="AB31" s="43" t="s">
        <v>95</v>
      </c>
      <c r="AC31" s="43" t="s">
        <v>109</v>
      </c>
      <c r="AD31" s="43" t="s">
        <v>123</v>
      </c>
      <c r="AE31" s="40" t="e">
        <v>#DIV/0!</v>
      </c>
      <c r="AG31" s="43" t="s">
        <v>81</v>
      </c>
      <c r="AH31" s="43" t="s">
        <v>95</v>
      </c>
      <c r="AI31" s="43" t="s">
        <v>109</v>
      </c>
      <c r="AJ31" s="43" t="s">
        <v>123</v>
      </c>
      <c r="AK31" s="40" t="e">
        <v>#DIV/0!</v>
      </c>
      <c r="AM31" s="43" t="s">
        <v>81</v>
      </c>
      <c r="AN31" s="43" t="s">
        <v>95</v>
      </c>
      <c r="AO31" s="43" t="s">
        <v>109</v>
      </c>
      <c r="AP31" s="43" t="s">
        <v>123</v>
      </c>
      <c r="AQ31" s="40" t="e">
        <v>#DIV/0!</v>
      </c>
      <c r="AS31" s="43" t="s">
        <v>81</v>
      </c>
      <c r="AT31" s="43" t="s">
        <v>95</v>
      </c>
      <c r="AU31" s="43" t="s">
        <v>109</v>
      </c>
      <c r="AV31" s="43" t="s">
        <v>123</v>
      </c>
      <c r="AW31" s="40" t="e">
        <v>#DIV/0!</v>
      </c>
      <c r="AY31" s="43" t="s">
        <v>81</v>
      </c>
      <c r="AZ31" s="43" t="s">
        <v>95</v>
      </c>
      <c r="BA31" s="43" t="s">
        <v>109</v>
      </c>
      <c r="BB31" s="43" t="s">
        <v>123</v>
      </c>
      <c r="BC31" s="40" t="e">
        <v>#DIV/0!</v>
      </c>
      <c r="BE31" s="43" t="s">
        <v>81</v>
      </c>
      <c r="BF31" s="43" t="s">
        <v>95</v>
      </c>
      <c r="BG31" s="43" t="s">
        <v>109</v>
      </c>
      <c r="BH31" s="43" t="s">
        <v>123</v>
      </c>
      <c r="BI31" s="40" t="e">
        <v>#DIV/0!</v>
      </c>
      <c r="BK31" s="43" t="s">
        <v>81</v>
      </c>
      <c r="BL31" s="43" t="s">
        <v>95</v>
      </c>
      <c r="BM31" s="43" t="s">
        <v>109</v>
      </c>
      <c r="BN31" s="43" t="s">
        <v>123</v>
      </c>
      <c r="BO31" s="40" t="e">
        <v>#DIV/0!</v>
      </c>
      <c r="BQ31" s="43" t="s">
        <v>81</v>
      </c>
      <c r="BR31" s="43" t="s">
        <v>95</v>
      </c>
      <c r="BS31" s="43" t="s">
        <v>109</v>
      </c>
      <c r="BT31" s="43" t="s">
        <v>123</v>
      </c>
      <c r="BU31" s="40" t="e">
        <v>#DIV/0!</v>
      </c>
      <c r="BW31" s="43" t="s">
        <v>81</v>
      </c>
      <c r="BX31" s="43" t="s">
        <v>95</v>
      </c>
      <c r="BY31" s="43" t="s">
        <v>109</v>
      </c>
      <c r="BZ31" s="43" t="s">
        <v>123</v>
      </c>
      <c r="CA31" s="40" t="e">
        <v>#DIV/0!</v>
      </c>
      <c r="CC31" s="43" t="s">
        <v>81</v>
      </c>
      <c r="CD31" s="43" t="s">
        <v>95</v>
      </c>
      <c r="CE31" s="43" t="s">
        <v>109</v>
      </c>
      <c r="CF31" s="43" t="s">
        <v>123</v>
      </c>
      <c r="CG31" s="40" t="e">
        <v>#DIV/0!</v>
      </c>
      <c r="CI31" s="43" t="s">
        <v>81</v>
      </c>
      <c r="CJ31" s="43" t="s">
        <v>95</v>
      </c>
      <c r="CK31" s="43" t="s">
        <v>109</v>
      </c>
      <c r="CL31" s="43" t="s">
        <v>123</v>
      </c>
      <c r="CM31" s="40" t="e">
        <v>#DIV/0!</v>
      </c>
      <c r="CO31" s="43" t="s">
        <v>81</v>
      </c>
      <c r="CP31" s="43" t="s">
        <v>95</v>
      </c>
      <c r="CQ31" s="43" t="s">
        <v>109</v>
      </c>
      <c r="CR31" s="43" t="s">
        <v>123</v>
      </c>
      <c r="CS31" s="40" t="e">
        <v>#DIV/0!</v>
      </c>
      <c r="CU31" s="43" t="s">
        <v>81</v>
      </c>
      <c r="CV31" s="43" t="s">
        <v>95</v>
      </c>
      <c r="CW31" s="43" t="s">
        <v>109</v>
      </c>
      <c r="CX31" s="43" t="s">
        <v>123</v>
      </c>
      <c r="CY31" s="40" t="e">
        <v>#DIV/0!</v>
      </c>
      <c r="DA31" s="43" t="s">
        <v>81</v>
      </c>
      <c r="DB31" s="43" t="s">
        <v>95</v>
      </c>
      <c r="DC31" s="43" t="s">
        <v>109</v>
      </c>
      <c r="DD31" s="43" t="s">
        <v>123</v>
      </c>
      <c r="DE31" s="40" t="e">
        <v>#DIV/0!</v>
      </c>
      <c r="DG31" s="43" t="s">
        <v>81</v>
      </c>
      <c r="DH31" s="43" t="s">
        <v>95</v>
      </c>
      <c r="DI31" s="43" t="s">
        <v>109</v>
      </c>
      <c r="DJ31" s="43" t="s">
        <v>123</v>
      </c>
      <c r="DK31" s="40" t="e">
        <v>#DIV/0!</v>
      </c>
      <c r="DM31" s="43" t="s">
        <v>81</v>
      </c>
      <c r="DN31" s="43" t="s">
        <v>95</v>
      </c>
      <c r="DO31" s="43" t="s">
        <v>109</v>
      </c>
      <c r="DP31" s="43" t="s">
        <v>123</v>
      </c>
      <c r="DQ31" s="40" t="e">
        <v>#DIV/0!</v>
      </c>
      <c r="DS31" s="43" t="s">
        <v>81</v>
      </c>
      <c r="DT31" s="43" t="s">
        <v>95</v>
      </c>
      <c r="DU31" s="43" t="s">
        <v>109</v>
      </c>
      <c r="DV31" s="43" t="s">
        <v>123</v>
      </c>
      <c r="DW31" s="40" t="e">
        <v>#DIV/0!</v>
      </c>
      <c r="DY31" s="43" t="s">
        <v>81</v>
      </c>
      <c r="DZ31" s="43" t="s">
        <v>95</v>
      </c>
      <c r="EA31" s="43" t="s">
        <v>109</v>
      </c>
      <c r="EB31" s="43" t="s">
        <v>123</v>
      </c>
      <c r="EC31" s="40" t="e">
        <v>#DIV/0!</v>
      </c>
      <c r="EE31" s="43" t="s">
        <v>81</v>
      </c>
      <c r="EF31" s="43" t="s">
        <v>95</v>
      </c>
      <c r="EG31" s="43" t="s">
        <v>109</v>
      </c>
      <c r="EH31" s="43" t="s">
        <v>123</v>
      </c>
      <c r="EI31" s="40" t="e">
        <v>#DIV/0!</v>
      </c>
      <c r="EK31" s="43" t="s">
        <v>81</v>
      </c>
      <c r="EL31" s="43" t="s">
        <v>95</v>
      </c>
      <c r="EM31" s="43" t="s">
        <v>109</v>
      </c>
      <c r="EN31" s="43" t="s">
        <v>123</v>
      </c>
      <c r="EO31" s="40" t="e">
        <v>#DIV/0!</v>
      </c>
    </row>
    <row r="32" spans="1:145" x14ac:dyDescent="0.2">
      <c r="A32" s="29">
        <v>28</v>
      </c>
      <c r="B32" s="42" t="s">
        <v>528</v>
      </c>
      <c r="C32" s="43">
        <v>87</v>
      </c>
      <c r="D32" s="43">
        <v>63</v>
      </c>
      <c r="E32" s="43">
        <v>92</v>
      </c>
      <c r="F32" s="43">
        <v>88</v>
      </c>
      <c r="G32" s="40">
        <v>82.5</v>
      </c>
      <c r="I32" s="43">
        <v>821</v>
      </c>
      <c r="J32" s="43">
        <v>1138</v>
      </c>
      <c r="K32" s="43">
        <v>1208</v>
      </c>
      <c r="L32" s="43">
        <v>1040</v>
      </c>
      <c r="M32" s="40">
        <v>1051.75</v>
      </c>
      <c r="O32" s="43">
        <v>118</v>
      </c>
      <c r="P32" s="43">
        <v>85</v>
      </c>
      <c r="Q32" s="43">
        <v>93</v>
      </c>
      <c r="R32" s="43">
        <v>84</v>
      </c>
      <c r="S32" s="40">
        <v>95</v>
      </c>
      <c r="U32" s="43">
        <v>77</v>
      </c>
      <c r="V32" s="43">
        <v>108</v>
      </c>
      <c r="W32" s="43">
        <v>117</v>
      </c>
      <c r="X32" s="43">
        <v>67</v>
      </c>
      <c r="Y32" s="40">
        <v>92.25</v>
      </c>
      <c r="AA32" s="43" t="s">
        <v>82</v>
      </c>
      <c r="AB32" s="43" t="s">
        <v>96</v>
      </c>
      <c r="AC32" s="43" t="s">
        <v>110</v>
      </c>
      <c r="AD32" s="43" t="s">
        <v>124</v>
      </c>
      <c r="AE32" s="40" t="e">
        <v>#DIV/0!</v>
      </c>
      <c r="AG32" s="43" t="s">
        <v>82</v>
      </c>
      <c r="AH32" s="43" t="s">
        <v>96</v>
      </c>
      <c r="AI32" s="43" t="s">
        <v>110</v>
      </c>
      <c r="AJ32" s="43" t="s">
        <v>124</v>
      </c>
      <c r="AK32" s="40" t="e">
        <v>#DIV/0!</v>
      </c>
      <c r="AM32" s="43" t="s">
        <v>82</v>
      </c>
      <c r="AN32" s="43" t="s">
        <v>96</v>
      </c>
      <c r="AO32" s="43" t="s">
        <v>110</v>
      </c>
      <c r="AP32" s="43" t="s">
        <v>124</v>
      </c>
      <c r="AQ32" s="40" t="e">
        <v>#DIV/0!</v>
      </c>
      <c r="AS32" s="43" t="s">
        <v>82</v>
      </c>
      <c r="AT32" s="43" t="s">
        <v>96</v>
      </c>
      <c r="AU32" s="43" t="s">
        <v>110</v>
      </c>
      <c r="AV32" s="43" t="s">
        <v>124</v>
      </c>
      <c r="AW32" s="40" t="e">
        <v>#DIV/0!</v>
      </c>
      <c r="AY32" s="43" t="s">
        <v>82</v>
      </c>
      <c r="AZ32" s="43" t="s">
        <v>96</v>
      </c>
      <c r="BA32" s="43" t="s">
        <v>110</v>
      </c>
      <c r="BB32" s="43" t="s">
        <v>124</v>
      </c>
      <c r="BC32" s="40" t="e">
        <v>#DIV/0!</v>
      </c>
      <c r="BE32" s="43" t="s">
        <v>82</v>
      </c>
      <c r="BF32" s="43" t="s">
        <v>96</v>
      </c>
      <c r="BG32" s="43" t="s">
        <v>110</v>
      </c>
      <c r="BH32" s="43" t="s">
        <v>124</v>
      </c>
      <c r="BI32" s="40" t="e">
        <v>#DIV/0!</v>
      </c>
      <c r="BK32" s="43" t="s">
        <v>82</v>
      </c>
      <c r="BL32" s="43" t="s">
        <v>96</v>
      </c>
      <c r="BM32" s="43" t="s">
        <v>110</v>
      </c>
      <c r="BN32" s="43" t="s">
        <v>124</v>
      </c>
      <c r="BO32" s="40" t="e">
        <v>#DIV/0!</v>
      </c>
      <c r="BQ32" s="43" t="s">
        <v>82</v>
      </c>
      <c r="BR32" s="43" t="s">
        <v>96</v>
      </c>
      <c r="BS32" s="43" t="s">
        <v>110</v>
      </c>
      <c r="BT32" s="43" t="s">
        <v>124</v>
      </c>
      <c r="BU32" s="40" t="e">
        <v>#DIV/0!</v>
      </c>
      <c r="BW32" s="43" t="s">
        <v>82</v>
      </c>
      <c r="BX32" s="43" t="s">
        <v>96</v>
      </c>
      <c r="BY32" s="43" t="s">
        <v>110</v>
      </c>
      <c r="BZ32" s="43" t="s">
        <v>124</v>
      </c>
      <c r="CA32" s="40" t="e">
        <v>#DIV/0!</v>
      </c>
      <c r="CC32" s="43" t="s">
        <v>82</v>
      </c>
      <c r="CD32" s="43" t="s">
        <v>96</v>
      </c>
      <c r="CE32" s="43" t="s">
        <v>110</v>
      </c>
      <c r="CF32" s="43" t="s">
        <v>124</v>
      </c>
      <c r="CG32" s="40" t="e">
        <v>#DIV/0!</v>
      </c>
      <c r="CI32" s="43" t="s">
        <v>82</v>
      </c>
      <c r="CJ32" s="43" t="s">
        <v>96</v>
      </c>
      <c r="CK32" s="43" t="s">
        <v>110</v>
      </c>
      <c r="CL32" s="43" t="s">
        <v>124</v>
      </c>
      <c r="CM32" s="40" t="e">
        <v>#DIV/0!</v>
      </c>
      <c r="CO32" s="43" t="s">
        <v>82</v>
      </c>
      <c r="CP32" s="43" t="s">
        <v>96</v>
      </c>
      <c r="CQ32" s="43" t="s">
        <v>110</v>
      </c>
      <c r="CR32" s="43" t="s">
        <v>124</v>
      </c>
      <c r="CS32" s="40" t="e">
        <v>#DIV/0!</v>
      </c>
      <c r="CU32" s="43" t="s">
        <v>82</v>
      </c>
      <c r="CV32" s="43" t="s">
        <v>96</v>
      </c>
      <c r="CW32" s="43" t="s">
        <v>110</v>
      </c>
      <c r="CX32" s="43" t="s">
        <v>124</v>
      </c>
      <c r="CY32" s="40" t="e">
        <v>#DIV/0!</v>
      </c>
      <c r="DA32" s="43" t="s">
        <v>82</v>
      </c>
      <c r="DB32" s="43" t="s">
        <v>96</v>
      </c>
      <c r="DC32" s="43" t="s">
        <v>110</v>
      </c>
      <c r="DD32" s="43" t="s">
        <v>124</v>
      </c>
      <c r="DE32" s="40" t="e">
        <v>#DIV/0!</v>
      </c>
      <c r="DG32" s="43" t="s">
        <v>82</v>
      </c>
      <c r="DH32" s="43" t="s">
        <v>96</v>
      </c>
      <c r="DI32" s="43" t="s">
        <v>110</v>
      </c>
      <c r="DJ32" s="43" t="s">
        <v>124</v>
      </c>
      <c r="DK32" s="40" t="e">
        <v>#DIV/0!</v>
      </c>
      <c r="DM32" s="43" t="s">
        <v>82</v>
      </c>
      <c r="DN32" s="43" t="s">
        <v>96</v>
      </c>
      <c r="DO32" s="43" t="s">
        <v>110</v>
      </c>
      <c r="DP32" s="43" t="s">
        <v>124</v>
      </c>
      <c r="DQ32" s="40" t="e">
        <v>#DIV/0!</v>
      </c>
      <c r="DS32" s="43" t="s">
        <v>82</v>
      </c>
      <c r="DT32" s="43" t="s">
        <v>96</v>
      </c>
      <c r="DU32" s="43" t="s">
        <v>110</v>
      </c>
      <c r="DV32" s="43" t="s">
        <v>124</v>
      </c>
      <c r="DW32" s="40" t="e">
        <v>#DIV/0!</v>
      </c>
      <c r="DY32" s="43" t="s">
        <v>82</v>
      </c>
      <c r="DZ32" s="43" t="s">
        <v>96</v>
      </c>
      <c r="EA32" s="43" t="s">
        <v>110</v>
      </c>
      <c r="EB32" s="43" t="s">
        <v>124</v>
      </c>
      <c r="EC32" s="40" t="e">
        <v>#DIV/0!</v>
      </c>
      <c r="EE32" s="43" t="s">
        <v>82</v>
      </c>
      <c r="EF32" s="43" t="s">
        <v>96</v>
      </c>
      <c r="EG32" s="43" t="s">
        <v>110</v>
      </c>
      <c r="EH32" s="43" t="s">
        <v>124</v>
      </c>
      <c r="EI32" s="40" t="e">
        <v>#DIV/0!</v>
      </c>
      <c r="EK32" s="43" t="s">
        <v>82</v>
      </c>
      <c r="EL32" s="43" t="s">
        <v>96</v>
      </c>
      <c r="EM32" s="43" t="s">
        <v>110</v>
      </c>
      <c r="EN32" s="43" t="s">
        <v>124</v>
      </c>
      <c r="EO32" s="40" t="e">
        <v>#DIV/0!</v>
      </c>
    </row>
    <row r="33" spans="1:145" x14ac:dyDescent="0.2">
      <c r="A33" s="29">
        <v>29</v>
      </c>
      <c r="B33" s="42" t="s">
        <v>529</v>
      </c>
      <c r="C33" s="43">
        <v>68</v>
      </c>
      <c r="D33" s="43">
        <v>63</v>
      </c>
      <c r="E33" s="43">
        <v>54</v>
      </c>
      <c r="F33" s="43">
        <v>67</v>
      </c>
      <c r="G33" s="40">
        <v>63</v>
      </c>
      <c r="I33" s="43">
        <v>1890</v>
      </c>
      <c r="J33" s="43">
        <v>1625</v>
      </c>
      <c r="K33" s="43">
        <v>1395</v>
      </c>
      <c r="L33" s="43">
        <v>1548</v>
      </c>
      <c r="M33" s="40">
        <v>1614.5</v>
      </c>
      <c r="O33" s="43">
        <v>81</v>
      </c>
      <c r="P33" s="43">
        <v>74</v>
      </c>
      <c r="Q33" s="43">
        <v>86</v>
      </c>
      <c r="R33" s="43">
        <v>94</v>
      </c>
      <c r="S33" s="40">
        <v>83.75</v>
      </c>
      <c r="U33" s="43">
        <v>152</v>
      </c>
      <c r="V33" s="43">
        <v>94</v>
      </c>
      <c r="W33" s="43">
        <v>89</v>
      </c>
      <c r="X33" s="43">
        <v>80</v>
      </c>
      <c r="Y33" s="40">
        <v>103.75</v>
      </c>
      <c r="AA33" s="43" t="s">
        <v>83</v>
      </c>
      <c r="AB33" s="43" t="s">
        <v>97</v>
      </c>
      <c r="AC33" s="43" t="s">
        <v>111</v>
      </c>
      <c r="AD33" s="43" t="s">
        <v>125</v>
      </c>
      <c r="AE33" s="40" t="e">
        <v>#DIV/0!</v>
      </c>
      <c r="AG33" s="43" t="s">
        <v>83</v>
      </c>
      <c r="AH33" s="43" t="s">
        <v>97</v>
      </c>
      <c r="AI33" s="43" t="s">
        <v>111</v>
      </c>
      <c r="AJ33" s="43" t="s">
        <v>125</v>
      </c>
      <c r="AK33" s="40" t="e">
        <v>#DIV/0!</v>
      </c>
      <c r="AM33" s="43" t="s">
        <v>83</v>
      </c>
      <c r="AN33" s="43" t="s">
        <v>97</v>
      </c>
      <c r="AO33" s="43" t="s">
        <v>111</v>
      </c>
      <c r="AP33" s="43" t="s">
        <v>125</v>
      </c>
      <c r="AQ33" s="40" t="e">
        <v>#DIV/0!</v>
      </c>
      <c r="AS33" s="43" t="s">
        <v>83</v>
      </c>
      <c r="AT33" s="43" t="s">
        <v>97</v>
      </c>
      <c r="AU33" s="43" t="s">
        <v>111</v>
      </c>
      <c r="AV33" s="43" t="s">
        <v>125</v>
      </c>
      <c r="AW33" s="40" t="e">
        <v>#DIV/0!</v>
      </c>
      <c r="AY33" s="43" t="s">
        <v>83</v>
      </c>
      <c r="AZ33" s="43" t="s">
        <v>97</v>
      </c>
      <c r="BA33" s="43" t="s">
        <v>111</v>
      </c>
      <c r="BB33" s="43" t="s">
        <v>125</v>
      </c>
      <c r="BC33" s="40" t="e">
        <v>#DIV/0!</v>
      </c>
      <c r="BE33" s="43" t="s">
        <v>83</v>
      </c>
      <c r="BF33" s="43" t="s">
        <v>97</v>
      </c>
      <c r="BG33" s="43" t="s">
        <v>111</v>
      </c>
      <c r="BH33" s="43" t="s">
        <v>125</v>
      </c>
      <c r="BI33" s="40" t="e">
        <v>#DIV/0!</v>
      </c>
      <c r="BK33" s="43" t="s">
        <v>83</v>
      </c>
      <c r="BL33" s="43" t="s">
        <v>97</v>
      </c>
      <c r="BM33" s="43" t="s">
        <v>111</v>
      </c>
      <c r="BN33" s="43" t="s">
        <v>125</v>
      </c>
      <c r="BO33" s="40" t="e">
        <v>#DIV/0!</v>
      </c>
      <c r="BQ33" s="43" t="s">
        <v>83</v>
      </c>
      <c r="BR33" s="43" t="s">
        <v>97</v>
      </c>
      <c r="BS33" s="43" t="s">
        <v>111</v>
      </c>
      <c r="BT33" s="43" t="s">
        <v>125</v>
      </c>
      <c r="BU33" s="40" t="e">
        <v>#DIV/0!</v>
      </c>
      <c r="BW33" s="43" t="s">
        <v>83</v>
      </c>
      <c r="BX33" s="43" t="s">
        <v>97</v>
      </c>
      <c r="BY33" s="43" t="s">
        <v>111</v>
      </c>
      <c r="BZ33" s="43" t="s">
        <v>125</v>
      </c>
      <c r="CA33" s="40" t="e">
        <v>#DIV/0!</v>
      </c>
      <c r="CC33" s="43" t="s">
        <v>83</v>
      </c>
      <c r="CD33" s="43" t="s">
        <v>97</v>
      </c>
      <c r="CE33" s="43" t="s">
        <v>111</v>
      </c>
      <c r="CF33" s="43" t="s">
        <v>125</v>
      </c>
      <c r="CG33" s="40" t="e">
        <v>#DIV/0!</v>
      </c>
      <c r="CI33" s="43" t="s">
        <v>83</v>
      </c>
      <c r="CJ33" s="43" t="s">
        <v>97</v>
      </c>
      <c r="CK33" s="43" t="s">
        <v>111</v>
      </c>
      <c r="CL33" s="43" t="s">
        <v>125</v>
      </c>
      <c r="CM33" s="40" t="e">
        <v>#DIV/0!</v>
      </c>
      <c r="CO33" s="43" t="s">
        <v>83</v>
      </c>
      <c r="CP33" s="43" t="s">
        <v>97</v>
      </c>
      <c r="CQ33" s="43" t="s">
        <v>111</v>
      </c>
      <c r="CR33" s="43" t="s">
        <v>125</v>
      </c>
      <c r="CS33" s="40" t="e">
        <v>#DIV/0!</v>
      </c>
      <c r="CU33" s="43" t="s">
        <v>83</v>
      </c>
      <c r="CV33" s="43" t="s">
        <v>97</v>
      </c>
      <c r="CW33" s="43" t="s">
        <v>111</v>
      </c>
      <c r="CX33" s="43" t="s">
        <v>125</v>
      </c>
      <c r="CY33" s="40" t="e">
        <v>#DIV/0!</v>
      </c>
      <c r="DA33" s="43" t="s">
        <v>83</v>
      </c>
      <c r="DB33" s="43" t="s">
        <v>97</v>
      </c>
      <c r="DC33" s="43" t="s">
        <v>111</v>
      </c>
      <c r="DD33" s="43" t="s">
        <v>125</v>
      </c>
      <c r="DE33" s="40" t="e">
        <v>#DIV/0!</v>
      </c>
      <c r="DG33" s="43" t="s">
        <v>83</v>
      </c>
      <c r="DH33" s="43" t="s">
        <v>97</v>
      </c>
      <c r="DI33" s="43" t="s">
        <v>111</v>
      </c>
      <c r="DJ33" s="43" t="s">
        <v>125</v>
      </c>
      <c r="DK33" s="40" t="e">
        <v>#DIV/0!</v>
      </c>
      <c r="DM33" s="43" t="s">
        <v>83</v>
      </c>
      <c r="DN33" s="43" t="s">
        <v>97</v>
      </c>
      <c r="DO33" s="43" t="s">
        <v>111</v>
      </c>
      <c r="DP33" s="43" t="s">
        <v>125</v>
      </c>
      <c r="DQ33" s="40" t="e">
        <v>#DIV/0!</v>
      </c>
      <c r="DS33" s="43" t="s">
        <v>83</v>
      </c>
      <c r="DT33" s="43" t="s">
        <v>97</v>
      </c>
      <c r="DU33" s="43" t="s">
        <v>111</v>
      </c>
      <c r="DV33" s="43" t="s">
        <v>125</v>
      </c>
      <c r="DW33" s="40" t="e">
        <v>#DIV/0!</v>
      </c>
      <c r="DY33" s="43" t="s">
        <v>83</v>
      </c>
      <c r="DZ33" s="43" t="s">
        <v>97</v>
      </c>
      <c r="EA33" s="43" t="s">
        <v>111</v>
      </c>
      <c r="EB33" s="43" t="s">
        <v>125</v>
      </c>
      <c r="EC33" s="40" t="e">
        <v>#DIV/0!</v>
      </c>
      <c r="EE33" s="43" t="s">
        <v>83</v>
      </c>
      <c r="EF33" s="43" t="s">
        <v>97</v>
      </c>
      <c r="EG33" s="43" t="s">
        <v>111</v>
      </c>
      <c r="EH33" s="43" t="s">
        <v>125</v>
      </c>
      <c r="EI33" s="40" t="e">
        <v>#DIV/0!</v>
      </c>
      <c r="EK33" s="43" t="s">
        <v>83</v>
      </c>
      <c r="EL33" s="43" t="s">
        <v>97</v>
      </c>
      <c r="EM33" s="43" t="s">
        <v>111</v>
      </c>
      <c r="EN33" s="43" t="s">
        <v>125</v>
      </c>
      <c r="EO33" s="40" t="e">
        <v>#DIV/0!</v>
      </c>
    </row>
    <row r="34" spans="1:145" x14ac:dyDescent="0.2">
      <c r="A34" s="29">
        <v>30</v>
      </c>
      <c r="B34" s="42" t="s">
        <v>530</v>
      </c>
      <c r="C34" s="43">
        <v>78</v>
      </c>
      <c r="D34" s="43">
        <v>69</v>
      </c>
      <c r="E34" s="43">
        <v>105</v>
      </c>
      <c r="F34" s="43">
        <v>80</v>
      </c>
      <c r="G34" s="40">
        <v>83</v>
      </c>
      <c r="I34" s="43">
        <v>1643</v>
      </c>
      <c r="J34" s="43">
        <v>1663</v>
      </c>
      <c r="K34" s="43">
        <v>1320</v>
      </c>
      <c r="L34" s="43">
        <v>2539</v>
      </c>
      <c r="M34" s="40">
        <v>1791.25</v>
      </c>
      <c r="O34" s="43">
        <v>112</v>
      </c>
      <c r="P34" s="43">
        <v>74</v>
      </c>
      <c r="Q34" s="43">
        <v>127</v>
      </c>
      <c r="R34" s="43">
        <v>98</v>
      </c>
      <c r="S34" s="40">
        <v>102.75</v>
      </c>
      <c r="U34" s="43">
        <v>116</v>
      </c>
      <c r="V34" s="43">
        <v>78</v>
      </c>
      <c r="W34" s="43">
        <v>54</v>
      </c>
      <c r="X34" s="43">
        <v>60</v>
      </c>
      <c r="Y34" s="40">
        <v>77</v>
      </c>
      <c r="AA34" s="43" t="s">
        <v>84</v>
      </c>
      <c r="AB34" s="43" t="s">
        <v>98</v>
      </c>
      <c r="AC34" s="43" t="s">
        <v>112</v>
      </c>
      <c r="AD34" s="43" t="s">
        <v>126</v>
      </c>
      <c r="AE34" s="40" t="e">
        <v>#DIV/0!</v>
      </c>
      <c r="AG34" s="43" t="s">
        <v>84</v>
      </c>
      <c r="AH34" s="43" t="s">
        <v>98</v>
      </c>
      <c r="AI34" s="43" t="s">
        <v>112</v>
      </c>
      <c r="AJ34" s="43" t="s">
        <v>126</v>
      </c>
      <c r="AK34" s="40" t="e">
        <v>#DIV/0!</v>
      </c>
      <c r="AM34" s="43" t="s">
        <v>84</v>
      </c>
      <c r="AN34" s="43" t="s">
        <v>98</v>
      </c>
      <c r="AO34" s="43" t="s">
        <v>112</v>
      </c>
      <c r="AP34" s="43" t="s">
        <v>126</v>
      </c>
      <c r="AQ34" s="40" t="e">
        <v>#DIV/0!</v>
      </c>
      <c r="AS34" s="43" t="s">
        <v>84</v>
      </c>
      <c r="AT34" s="43" t="s">
        <v>98</v>
      </c>
      <c r="AU34" s="43" t="s">
        <v>112</v>
      </c>
      <c r="AV34" s="43" t="s">
        <v>126</v>
      </c>
      <c r="AW34" s="40" t="e">
        <v>#DIV/0!</v>
      </c>
      <c r="AY34" s="43" t="s">
        <v>84</v>
      </c>
      <c r="AZ34" s="43" t="s">
        <v>98</v>
      </c>
      <c r="BA34" s="43" t="s">
        <v>112</v>
      </c>
      <c r="BB34" s="43" t="s">
        <v>126</v>
      </c>
      <c r="BC34" s="40" t="e">
        <v>#DIV/0!</v>
      </c>
      <c r="BE34" s="43" t="s">
        <v>84</v>
      </c>
      <c r="BF34" s="43" t="s">
        <v>98</v>
      </c>
      <c r="BG34" s="43" t="s">
        <v>112</v>
      </c>
      <c r="BH34" s="43" t="s">
        <v>126</v>
      </c>
      <c r="BI34" s="40" t="e">
        <v>#DIV/0!</v>
      </c>
      <c r="BK34" s="43" t="s">
        <v>84</v>
      </c>
      <c r="BL34" s="43" t="s">
        <v>98</v>
      </c>
      <c r="BM34" s="43" t="s">
        <v>112</v>
      </c>
      <c r="BN34" s="43" t="s">
        <v>126</v>
      </c>
      <c r="BO34" s="40" t="e">
        <v>#DIV/0!</v>
      </c>
      <c r="BQ34" s="43" t="s">
        <v>84</v>
      </c>
      <c r="BR34" s="43" t="s">
        <v>98</v>
      </c>
      <c r="BS34" s="43" t="s">
        <v>112</v>
      </c>
      <c r="BT34" s="43" t="s">
        <v>126</v>
      </c>
      <c r="BU34" s="40" t="e">
        <v>#DIV/0!</v>
      </c>
      <c r="BW34" s="43" t="s">
        <v>84</v>
      </c>
      <c r="BX34" s="43" t="s">
        <v>98</v>
      </c>
      <c r="BY34" s="43" t="s">
        <v>112</v>
      </c>
      <c r="BZ34" s="43" t="s">
        <v>126</v>
      </c>
      <c r="CA34" s="40" t="e">
        <v>#DIV/0!</v>
      </c>
      <c r="CC34" s="43" t="s">
        <v>84</v>
      </c>
      <c r="CD34" s="43" t="s">
        <v>98</v>
      </c>
      <c r="CE34" s="43" t="s">
        <v>112</v>
      </c>
      <c r="CF34" s="43" t="s">
        <v>126</v>
      </c>
      <c r="CG34" s="40" t="e">
        <v>#DIV/0!</v>
      </c>
      <c r="CI34" s="43" t="s">
        <v>84</v>
      </c>
      <c r="CJ34" s="43" t="s">
        <v>98</v>
      </c>
      <c r="CK34" s="43" t="s">
        <v>112</v>
      </c>
      <c r="CL34" s="43" t="s">
        <v>126</v>
      </c>
      <c r="CM34" s="40" t="e">
        <v>#DIV/0!</v>
      </c>
      <c r="CO34" s="43" t="s">
        <v>84</v>
      </c>
      <c r="CP34" s="43" t="s">
        <v>98</v>
      </c>
      <c r="CQ34" s="43" t="s">
        <v>112</v>
      </c>
      <c r="CR34" s="43" t="s">
        <v>126</v>
      </c>
      <c r="CS34" s="40" t="e">
        <v>#DIV/0!</v>
      </c>
      <c r="CU34" s="43" t="s">
        <v>84</v>
      </c>
      <c r="CV34" s="43" t="s">
        <v>98</v>
      </c>
      <c r="CW34" s="43" t="s">
        <v>112</v>
      </c>
      <c r="CX34" s="43" t="s">
        <v>126</v>
      </c>
      <c r="CY34" s="40" t="e">
        <v>#DIV/0!</v>
      </c>
      <c r="DA34" s="43" t="s">
        <v>84</v>
      </c>
      <c r="DB34" s="43" t="s">
        <v>98</v>
      </c>
      <c r="DC34" s="43" t="s">
        <v>112</v>
      </c>
      <c r="DD34" s="43" t="s">
        <v>126</v>
      </c>
      <c r="DE34" s="40" t="e">
        <v>#DIV/0!</v>
      </c>
      <c r="DG34" s="43" t="s">
        <v>84</v>
      </c>
      <c r="DH34" s="43" t="s">
        <v>98</v>
      </c>
      <c r="DI34" s="43" t="s">
        <v>112</v>
      </c>
      <c r="DJ34" s="43" t="s">
        <v>126</v>
      </c>
      <c r="DK34" s="40" t="e">
        <v>#DIV/0!</v>
      </c>
      <c r="DM34" s="43" t="s">
        <v>84</v>
      </c>
      <c r="DN34" s="43" t="s">
        <v>98</v>
      </c>
      <c r="DO34" s="43" t="s">
        <v>112</v>
      </c>
      <c r="DP34" s="43" t="s">
        <v>126</v>
      </c>
      <c r="DQ34" s="40" t="e">
        <v>#DIV/0!</v>
      </c>
      <c r="DS34" s="43" t="s">
        <v>84</v>
      </c>
      <c r="DT34" s="43" t="s">
        <v>98</v>
      </c>
      <c r="DU34" s="43" t="s">
        <v>112</v>
      </c>
      <c r="DV34" s="43" t="s">
        <v>126</v>
      </c>
      <c r="DW34" s="40" t="e">
        <v>#DIV/0!</v>
      </c>
      <c r="DY34" s="43" t="s">
        <v>84</v>
      </c>
      <c r="DZ34" s="43" t="s">
        <v>98</v>
      </c>
      <c r="EA34" s="43" t="s">
        <v>112</v>
      </c>
      <c r="EB34" s="43" t="s">
        <v>126</v>
      </c>
      <c r="EC34" s="40" t="e">
        <v>#DIV/0!</v>
      </c>
      <c r="EE34" s="43" t="s">
        <v>84</v>
      </c>
      <c r="EF34" s="43" t="s">
        <v>98</v>
      </c>
      <c r="EG34" s="43" t="s">
        <v>112</v>
      </c>
      <c r="EH34" s="43" t="s">
        <v>126</v>
      </c>
      <c r="EI34" s="40" t="e">
        <v>#DIV/0!</v>
      </c>
      <c r="EK34" s="43" t="s">
        <v>84</v>
      </c>
      <c r="EL34" s="43" t="s">
        <v>98</v>
      </c>
      <c r="EM34" s="43" t="s">
        <v>112</v>
      </c>
      <c r="EN34" s="43" t="s">
        <v>126</v>
      </c>
      <c r="EO34" s="40" t="e">
        <v>#DIV/0!</v>
      </c>
    </row>
    <row r="35" spans="1:145" x14ac:dyDescent="0.2">
      <c r="A35" s="29">
        <v>31</v>
      </c>
      <c r="B35" s="42" t="s">
        <v>531</v>
      </c>
      <c r="C35" s="43">
        <v>37</v>
      </c>
      <c r="D35" s="43">
        <v>59</v>
      </c>
      <c r="E35" s="43">
        <v>17</v>
      </c>
      <c r="F35" s="43">
        <v>21</v>
      </c>
      <c r="G35" s="40">
        <v>33.5</v>
      </c>
      <c r="I35" s="43">
        <v>561</v>
      </c>
      <c r="J35" s="43">
        <v>1018</v>
      </c>
      <c r="K35" s="43">
        <v>319</v>
      </c>
      <c r="L35" s="43">
        <v>489</v>
      </c>
      <c r="M35" s="40">
        <v>596.75</v>
      </c>
      <c r="O35" s="43">
        <v>18</v>
      </c>
      <c r="P35" s="43">
        <v>14</v>
      </c>
      <c r="Q35" s="43">
        <v>12</v>
      </c>
      <c r="R35" s="43">
        <v>40</v>
      </c>
      <c r="S35" s="40">
        <v>21</v>
      </c>
      <c r="U35" s="43">
        <v>12</v>
      </c>
      <c r="V35" s="43">
        <v>30</v>
      </c>
      <c r="W35" s="43">
        <v>10</v>
      </c>
      <c r="X35" s="43">
        <v>14</v>
      </c>
      <c r="Y35" s="40">
        <v>16.5</v>
      </c>
      <c r="AA35" s="43" t="s">
        <v>85</v>
      </c>
      <c r="AB35" s="43" t="s">
        <v>99</v>
      </c>
      <c r="AC35" s="43" t="s">
        <v>113</v>
      </c>
      <c r="AD35" s="43" t="s">
        <v>127</v>
      </c>
      <c r="AE35" s="40" t="e">
        <v>#DIV/0!</v>
      </c>
      <c r="AG35" s="43" t="s">
        <v>85</v>
      </c>
      <c r="AH35" s="43" t="s">
        <v>99</v>
      </c>
      <c r="AI35" s="43" t="s">
        <v>113</v>
      </c>
      <c r="AJ35" s="43" t="s">
        <v>127</v>
      </c>
      <c r="AK35" s="40" t="e">
        <v>#DIV/0!</v>
      </c>
      <c r="AM35" s="43" t="s">
        <v>85</v>
      </c>
      <c r="AN35" s="43" t="s">
        <v>99</v>
      </c>
      <c r="AO35" s="43" t="s">
        <v>113</v>
      </c>
      <c r="AP35" s="43" t="s">
        <v>127</v>
      </c>
      <c r="AQ35" s="40" t="e">
        <v>#DIV/0!</v>
      </c>
      <c r="AS35" s="43" t="s">
        <v>85</v>
      </c>
      <c r="AT35" s="43" t="s">
        <v>99</v>
      </c>
      <c r="AU35" s="43" t="s">
        <v>113</v>
      </c>
      <c r="AV35" s="43" t="s">
        <v>127</v>
      </c>
      <c r="AW35" s="40" t="e">
        <v>#DIV/0!</v>
      </c>
      <c r="AY35" s="43" t="s">
        <v>85</v>
      </c>
      <c r="AZ35" s="43" t="s">
        <v>99</v>
      </c>
      <c r="BA35" s="43" t="s">
        <v>113</v>
      </c>
      <c r="BB35" s="43" t="s">
        <v>127</v>
      </c>
      <c r="BC35" s="40" t="e">
        <v>#DIV/0!</v>
      </c>
      <c r="BE35" s="43" t="s">
        <v>85</v>
      </c>
      <c r="BF35" s="43" t="s">
        <v>99</v>
      </c>
      <c r="BG35" s="43" t="s">
        <v>113</v>
      </c>
      <c r="BH35" s="43" t="s">
        <v>127</v>
      </c>
      <c r="BI35" s="40" t="e">
        <v>#DIV/0!</v>
      </c>
      <c r="BK35" s="43" t="s">
        <v>85</v>
      </c>
      <c r="BL35" s="43" t="s">
        <v>99</v>
      </c>
      <c r="BM35" s="43" t="s">
        <v>113</v>
      </c>
      <c r="BN35" s="43" t="s">
        <v>127</v>
      </c>
      <c r="BO35" s="40" t="e">
        <v>#DIV/0!</v>
      </c>
      <c r="BQ35" s="43" t="s">
        <v>85</v>
      </c>
      <c r="BR35" s="43" t="s">
        <v>99</v>
      </c>
      <c r="BS35" s="43" t="s">
        <v>113</v>
      </c>
      <c r="BT35" s="43" t="s">
        <v>127</v>
      </c>
      <c r="BU35" s="40" t="e">
        <v>#DIV/0!</v>
      </c>
      <c r="BW35" s="43" t="s">
        <v>85</v>
      </c>
      <c r="BX35" s="43" t="s">
        <v>99</v>
      </c>
      <c r="BY35" s="43" t="s">
        <v>113</v>
      </c>
      <c r="BZ35" s="43" t="s">
        <v>127</v>
      </c>
      <c r="CA35" s="40" t="e">
        <v>#DIV/0!</v>
      </c>
      <c r="CC35" s="43" t="s">
        <v>85</v>
      </c>
      <c r="CD35" s="43" t="s">
        <v>99</v>
      </c>
      <c r="CE35" s="43" t="s">
        <v>113</v>
      </c>
      <c r="CF35" s="43" t="s">
        <v>127</v>
      </c>
      <c r="CG35" s="40" t="e">
        <v>#DIV/0!</v>
      </c>
      <c r="CI35" s="43" t="s">
        <v>85</v>
      </c>
      <c r="CJ35" s="43" t="s">
        <v>99</v>
      </c>
      <c r="CK35" s="43" t="s">
        <v>113</v>
      </c>
      <c r="CL35" s="43" t="s">
        <v>127</v>
      </c>
      <c r="CM35" s="40" t="e">
        <v>#DIV/0!</v>
      </c>
      <c r="CO35" s="43" t="s">
        <v>85</v>
      </c>
      <c r="CP35" s="43" t="s">
        <v>99</v>
      </c>
      <c r="CQ35" s="43" t="s">
        <v>113</v>
      </c>
      <c r="CR35" s="43" t="s">
        <v>127</v>
      </c>
      <c r="CS35" s="40" t="e">
        <v>#DIV/0!</v>
      </c>
      <c r="CU35" s="43" t="s">
        <v>85</v>
      </c>
      <c r="CV35" s="43" t="s">
        <v>99</v>
      </c>
      <c r="CW35" s="43" t="s">
        <v>113</v>
      </c>
      <c r="CX35" s="43" t="s">
        <v>127</v>
      </c>
      <c r="CY35" s="40" t="e">
        <v>#DIV/0!</v>
      </c>
      <c r="DA35" s="43" t="s">
        <v>85</v>
      </c>
      <c r="DB35" s="43" t="s">
        <v>99</v>
      </c>
      <c r="DC35" s="43" t="s">
        <v>113</v>
      </c>
      <c r="DD35" s="43" t="s">
        <v>127</v>
      </c>
      <c r="DE35" s="40" t="e">
        <v>#DIV/0!</v>
      </c>
      <c r="DG35" s="43" t="s">
        <v>85</v>
      </c>
      <c r="DH35" s="43" t="s">
        <v>99</v>
      </c>
      <c r="DI35" s="43" t="s">
        <v>113</v>
      </c>
      <c r="DJ35" s="43" t="s">
        <v>127</v>
      </c>
      <c r="DK35" s="40" t="e">
        <v>#DIV/0!</v>
      </c>
      <c r="DM35" s="43" t="s">
        <v>85</v>
      </c>
      <c r="DN35" s="43" t="s">
        <v>99</v>
      </c>
      <c r="DO35" s="43" t="s">
        <v>113</v>
      </c>
      <c r="DP35" s="43" t="s">
        <v>127</v>
      </c>
      <c r="DQ35" s="40" t="e">
        <v>#DIV/0!</v>
      </c>
      <c r="DS35" s="43" t="s">
        <v>85</v>
      </c>
      <c r="DT35" s="43" t="s">
        <v>99</v>
      </c>
      <c r="DU35" s="43" t="s">
        <v>113</v>
      </c>
      <c r="DV35" s="43" t="s">
        <v>127</v>
      </c>
      <c r="DW35" s="40" t="e">
        <v>#DIV/0!</v>
      </c>
      <c r="DY35" s="43" t="s">
        <v>85</v>
      </c>
      <c r="DZ35" s="43" t="s">
        <v>99</v>
      </c>
      <c r="EA35" s="43" t="s">
        <v>113</v>
      </c>
      <c r="EB35" s="43" t="s">
        <v>127</v>
      </c>
      <c r="EC35" s="40" t="e">
        <v>#DIV/0!</v>
      </c>
      <c r="EE35" s="43" t="s">
        <v>85</v>
      </c>
      <c r="EF35" s="43" t="s">
        <v>99</v>
      </c>
      <c r="EG35" s="43" t="s">
        <v>113</v>
      </c>
      <c r="EH35" s="43" t="s">
        <v>127</v>
      </c>
      <c r="EI35" s="40" t="e">
        <v>#DIV/0!</v>
      </c>
      <c r="EK35" s="43" t="s">
        <v>85</v>
      </c>
      <c r="EL35" s="43" t="s">
        <v>99</v>
      </c>
      <c r="EM35" s="43" t="s">
        <v>113</v>
      </c>
      <c r="EN35" s="43" t="s">
        <v>127</v>
      </c>
      <c r="EO35" s="40" t="e">
        <v>#DIV/0!</v>
      </c>
    </row>
    <row r="36" spans="1:145" x14ac:dyDescent="0.2">
      <c r="A36" s="29">
        <v>32</v>
      </c>
      <c r="B36" s="42" t="s">
        <v>532</v>
      </c>
      <c r="C36" s="43">
        <v>22</v>
      </c>
      <c r="D36" s="43">
        <v>23</v>
      </c>
      <c r="E36" s="43">
        <v>33</v>
      </c>
      <c r="F36" s="43">
        <v>25</v>
      </c>
      <c r="G36" s="40">
        <v>25.75</v>
      </c>
      <c r="I36" s="43">
        <v>1733</v>
      </c>
      <c r="J36" s="43">
        <v>1351</v>
      </c>
      <c r="K36" s="43">
        <v>1313</v>
      </c>
      <c r="L36" s="43">
        <v>2087</v>
      </c>
      <c r="M36" s="40">
        <v>1621</v>
      </c>
      <c r="O36" s="43">
        <v>14</v>
      </c>
      <c r="P36" s="43">
        <v>41</v>
      </c>
      <c r="Q36" s="43">
        <v>25</v>
      </c>
      <c r="R36" s="43">
        <v>28</v>
      </c>
      <c r="S36" s="40">
        <v>27</v>
      </c>
      <c r="U36" s="43">
        <v>28</v>
      </c>
      <c r="V36" s="43">
        <v>17</v>
      </c>
      <c r="W36" s="43">
        <v>22</v>
      </c>
      <c r="X36" s="43">
        <v>22</v>
      </c>
      <c r="Y36" s="40">
        <v>22.25</v>
      </c>
      <c r="AA36" s="43" t="s">
        <v>86</v>
      </c>
      <c r="AB36" s="43" t="s">
        <v>100</v>
      </c>
      <c r="AC36" s="43" t="s">
        <v>114</v>
      </c>
      <c r="AD36" s="43" t="s">
        <v>128</v>
      </c>
      <c r="AE36" s="40" t="e">
        <v>#DIV/0!</v>
      </c>
      <c r="AG36" s="43" t="s">
        <v>86</v>
      </c>
      <c r="AH36" s="43" t="s">
        <v>100</v>
      </c>
      <c r="AI36" s="43" t="s">
        <v>114</v>
      </c>
      <c r="AJ36" s="43" t="s">
        <v>128</v>
      </c>
      <c r="AK36" s="40" t="e">
        <v>#DIV/0!</v>
      </c>
      <c r="AM36" s="43" t="s">
        <v>86</v>
      </c>
      <c r="AN36" s="43" t="s">
        <v>100</v>
      </c>
      <c r="AO36" s="43" t="s">
        <v>114</v>
      </c>
      <c r="AP36" s="43" t="s">
        <v>128</v>
      </c>
      <c r="AQ36" s="40" t="e">
        <v>#DIV/0!</v>
      </c>
      <c r="AS36" s="43" t="s">
        <v>86</v>
      </c>
      <c r="AT36" s="43" t="s">
        <v>100</v>
      </c>
      <c r="AU36" s="43" t="s">
        <v>114</v>
      </c>
      <c r="AV36" s="43" t="s">
        <v>128</v>
      </c>
      <c r="AW36" s="40" t="e">
        <v>#DIV/0!</v>
      </c>
      <c r="AY36" s="43" t="s">
        <v>86</v>
      </c>
      <c r="AZ36" s="43" t="s">
        <v>100</v>
      </c>
      <c r="BA36" s="43" t="s">
        <v>114</v>
      </c>
      <c r="BB36" s="43" t="s">
        <v>128</v>
      </c>
      <c r="BC36" s="40" t="e">
        <v>#DIV/0!</v>
      </c>
      <c r="BE36" s="43" t="s">
        <v>86</v>
      </c>
      <c r="BF36" s="43" t="s">
        <v>100</v>
      </c>
      <c r="BG36" s="43" t="s">
        <v>114</v>
      </c>
      <c r="BH36" s="43" t="s">
        <v>128</v>
      </c>
      <c r="BI36" s="40" t="e">
        <v>#DIV/0!</v>
      </c>
      <c r="BK36" s="43" t="s">
        <v>86</v>
      </c>
      <c r="BL36" s="43" t="s">
        <v>100</v>
      </c>
      <c r="BM36" s="43" t="s">
        <v>114</v>
      </c>
      <c r="BN36" s="43" t="s">
        <v>128</v>
      </c>
      <c r="BO36" s="40" t="e">
        <v>#DIV/0!</v>
      </c>
      <c r="BQ36" s="43" t="s">
        <v>86</v>
      </c>
      <c r="BR36" s="43" t="s">
        <v>100</v>
      </c>
      <c r="BS36" s="43" t="s">
        <v>114</v>
      </c>
      <c r="BT36" s="43" t="s">
        <v>128</v>
      </c>
      <c r="BU36" s="40" t="e">
        <v>#DIV/0!</v>
      </c>
      <c r="BW36" s="43" t="s">
        <v>86</v>
      </c>
      <c r="BX36" s="43" t="s">
        <v>100</v>
      </c>
      <c r="BY36" s="43" t="s">
        <v>114</v>
      </c>
      <c r="BZ36" s="43" t="s">
        <v>128</v>
      </c>
      <c r="CA36" s="40" t="e">
        <v>#DIV/0!</v>
      </c>
      <c r="CC36" s="43" t="s">
        <v>86</v>
      </c>
      <c r="CD36" s="43" t="s">
        <v>100</v>
      </c>
      <c r="CE36" s="43" t="s">
        <v>114</v>
      </c>
      <c r="CF36" s="43" t="s">
        <v>128</v>
      </c>
      <c r="CG36" s="40" t="e">
        <v>#DIV/0!</v>
      </c>
      <c r="CI36" s="43" t="s">
        <v>86</v>
      </c>
      <c r="CJ36" s="43" t="s">
        <v>100</v>
      </c>
      <c r="CK36" s="43" t="s">
        <v>114</v>
      </c>
      <c r="CL36" s="43" t="s">
        <v>128</v>
      </c>
      <c r="CM36" s="40" t="e">
        <v>#DIV/0!</v>
      </c>
      <c r="CO36" s="43" t="s">
        <v>86</v>
      </c>
      <c r="CP36" s="43" t="s">
        <v>100</v>
      </c>
      <c r="CQ36" s="43" t="s">
        <v>114</v>
      </c>
      <c r="CR36" s="43" t="s">
        <v>128</v>
      </c>
      <c r="CS36" s="40" t="e">
        <v>#DIV/0!</v>
      </c>
      <c r="CU36" s="43" t="s">
        <v>86</v>
      </c>
      <c r="CV36" s="43" t="s">
        <v>100</v>
      </c>
      <c r="CW36" s="43" t="s">
        <v>114</v>
      </c>
      <c r="CX36" s="43" t="s">
        <v>128</v>
      </c>
      <c r="CY36" s="40" t="e">
        <v>#DIV/0!</v>
      </c>
      <c r="DA36" s="43" t="s">
        <v>86</v>
      </c>
      <c r="DB36" s="43" t="s">
        <v>100</v>
      </c>
      <c r="DC36" s="43" t="s">
        <v>114</v>
      </c>
      <c r="DD36" s="43" t="s">
        <v>128</v>
      </c>
      <c r="DE36" s="40" t="e">
        <v>#DIV/0!</v>
      </c>
      <c r="DG36" s="43" t="s">
        <v>86</v>
      </c>
      <c r="DH36" s="43" t="s">
        <v>100</v>
      </c>
      <c r="DI36" s="43" t="s">
        <v>114</v>
      </c>
      <c r="DJ36" s="43" t="s">
        <v>128</v>
      </c>
      <c r="DK36" s="40" t="e">
        <v>#DIV/0!</v>
      </c>
      <c r="DM36" s="43" t="s">
        <v>86</v>
      </c>
      <c r="DN36" s="43" t="s">
        <v>100</v>
      </c>
      <c r="DO36" s="43" t="s">
        <v>114</v>
      </c>
      <c r="DP36" s="43" t="s">
        <v>128</v>
      </c>
      <c r="DQ36" s="40" t="e">
        <v>#DIV/0!</v>
      </c>
      <c r="DS36" s="43" t="s">
        <v>86</v>
      </c>
      <c r="DT36" s="43" t="s">
        <v>100</v>
      </c>
      <c r="DU36" s="43" t="s">
        <v>114</v>
      </c>
      <c r="DV36" s="43" t="s">
        <v>128</v>
      </c>
      <c r="DW36" s="40" t="e">
        <v>#DIV/0!</v>
      </c>
      <c r="DY36" s="43" t="s">
        <v>86</v>
      </c>
      <c r="DZ36" s="43" t="s">
        <v>100</v>
      </c>
      <c r="EA36" s="43" t="s">
        <v>114</v>
      </c>
      <c r="EB36" s="43" t="s">
        <v>128</v>
      </c>
      <c r="EC36" s="40" t="e">
        <v>#DIV/0!</v>
      </c>
      <c r="EE36" s="43" t="s">
        <v>86</v>
      </c>
      <c r="EF36" s="43" t="s">
        <v>100</v>
      </c>
      <c r="EG36" s="43" t="s">
        <v>114</v>
      </c>
      <c r="EH36" s="43" t="s">
        <v>128</v>
      </c>
      <c r="EI36" s="40" t="e">
        <v>#DIV/0!</v>
      </c>
      <c r="EK36" s="43" t="s">
        <v>86</v>
      </c>
      <c r="EL36" s="43" t="s">
        <v>100</v>
      </c>
      <c r="EM36" s="43" t="s">
        <v>114</v>
      </c>
      <c r="EN36" s="43" t="s">
        <v>128</v>
      </c>
      <c r="EO36" s="40" t="e">
        <v>#DIV/0!</v>
      </c>
    </row>
    <row r="37" spans="1:145" x14ac:dyDescent="0.2">
      <c r="A37" s="29">
        <v>33</v>
      </c>
      <c r="B37" s="42" t="s">
        <v>533</v>
      </c>
      <c r="C37" s="43">
        <v>13</v>
      </c>
      <c r="D37" s="43">
        <v>5</v>
      </c>
      <c r="E37" s="43">
        <v>11</v>
      </c>
      <c r="F37" s="43">
        <v>9</v>
      </c>
      <c r="G37" s="40">
        <v>9.5</v>
      </c>
      <c r="I37" s="43">
        <v>862</v>
      </c>
      <c r="J37" s="43">
        <v>432</v>
      </c>
      <c r="K37" s="43">
        <v>862</v>
      </c>
      <c r="L37" s="43">
        <v>480</v>
      </c>
      <c r="M37" s="40">
        <v>659</v>
      </c>
      <c r="O37" s="43">
        <v>20</v>
      </c>
      <c r="P37" s="43">
        <v>24</v>
      </c>
      <c r="Q37" s="43">
        <v>23</v>
      </c>
      <c r="R37" s="43">
        <v>5</v>
      </c>
      <c r="S37" s="40">
        <v>18</v>
      </c>
      <c r="U37" s="43">
        <v>12</v>
      </c>
      <c r="V37" s="43">
        <v>15</v>
      </c>
      <c r="W37" s="43">
        <v>3</v>
      </c>
      <c r="X37" s="43">
        <v>17</v>
      </c>
      <c r="Y37" s="40">
        <v>11.75</v>
      </c>
      <c r="AA37" s="43" t="s">
        <v>87</v>
      </c>
      <c r="AB37" s="43" t="s">
        <v>101</v>
      </c>
      <c r="AC37" s="43" t="s">
        <v>115</v>
      </c>
      <c r="AD37" s="43" t="s">
        <v>129</v>
      </c>
      <c r="AE37" s="40" t="e">
        <v>#DIV/0!</v>
      </c>
      <c r="AG37" s="43" t="s">
        <v>87</v>
      </c>
      <c r="AH37" s="43" t="s">
        <v>101</v>
      </c>
      <c r="AI37" s="43" t="s">
        <v>115</v>
      </c>
      <c r="AJ37" s="43" t="s">
        <v>129</v>
      </c>
      <c r="AK37" s="40" t="e">
        <v>#DIV/0!</v>
      </c>
      <c r="AM37" s="43" t="s">
        <v>87</v>
      </c>
      <c r="AN37" s="43" t="s">
        <v>101</v>
      </c>
      <c r="AO37" s="43" t="s">
        <v>115</v>
      </c>
      <c r="AP37" s="43" t="s">
        <v>129</v>
      </c>
      <c r="AQ37" s="40" t="e">
        <v>#DIV/0!</v>
      </c>
      <c r="AS37" s="43" t="s">
        <v>87</v>
      </c>
      <c r="AT37" s="43" t="s">
        <v>101</v>
      </c>
      <c r="AU37" s="43" t="s">
        <v>115</v>
      </c>
      <c r="AV37" s="43" t="s">
        <v>129</v>
      </c>
      <c r="AW37" s="40" t="e">
        <v>#DIV/0!</v>
      </c>
      <c r="AY37" s="43" t="s">
        <v>87</v>
      </c>
      <c r="AZ37" s="43" t="s">
        <v>101</v>
      </c>
      <c r="BA37" s="43" t="s">
        <v>115</v>
      </c>
      <c r="BB37" s="43" t="s">
        <v>129</v>
      </c>
      <c r="BC37" s="40" t="e">
        <v>#DIV/0!</v>
      </c>
      <c r="BE37" s="43" t="s">
        <v>87</v>
      </c>
      <c r="BF37" s="43" t="s">
        <v>101</v>
      </c>
      <c r="BG37" s="43" t="s">
        <v>115</v>
      </c>
      <c r="BH37" s="43" t="s">
        <v>129</v>
      </c>
      <c r="BI37" s="40" t="e">
        <v>#DIV/0!</v>
      </c>
      <c r="BK37" s="43" t="s">
        <v>87</v>
      </c>
      <c r="BL37" s="43" t="s">
        <v>101</v>
      </c>
      <c r="BM37" s="43" t="s">
        <v>115</v>
      </c>
      <c r="BN37" s="43" t="s">
        <v>129</v>
      </c>
      <c r="BO37" s="40" t="e">
        <v>#DIV/0!</v>
      </c>
      <c r="BQ37" s="43" t="s">
        <v>87</v>
      </c>
      <c r="BR37" s="43" t="s">
        <v>101</v>
      </c>
      <c r="BS37" s="43" t="s">
        <v>115</v>
      </c>
      <c r="BT37" s="43" t="s">
        <v>129</v>
      </c>
      <c r="BU37" s="40" t="e">
        <v>#DIV/0!</v>
      </c>
      <c r="BW37" s="43" t="s">
        <v>87</v>
      </c>
      <c r="BX37" s="43" t="s">
        <v>101</v>
      </c>
      <c r="BY37" s="43" t="s">
        <v>115</v>
      </c>
      <c r="BZ37" s="43" t="s">
        <v>129</v>
      </c>
      <c r="CA37" s="40" t="e">
        <v>#DIV/0!</v>
      </c>
      <c r="CC37" s="43" t="s">
        <v>87</v>
      </c>
      <c r="CD37" s="43" t="s">
        <v>101</v>
      </c>
      <c r="CE37" s="43" t="s">
        <v>115</v>
      </c>
      <c r="CF37" s="43" t="s">
        <v>129</v>
      </c>
      <c r="CG37" s="40" t="e">
        <v>#DIV/0!</v>
      </c>
      <c r="CI37" s="43" t="s">
        <v>87</v>
      </c>
      <c r="CJ37" s="43" t="s">
        <v>101</v>
      </c>
      <c r="CK37" s="43" t="s">
        <v>115</v>
      </c>
      <c r="CL37" s="43" t="s">
        <v>129</v>
      </c>
      <c r="CM37" s="40" t="e">
        <v>#DIV/0!</v>
      </c>
      <c r="CO37" s="43" t="s">
        <v>87</v>
      </c>
      <c r="CP37" s="43" t="s">
        <v>101</v>
      </c>
      <c r="CQ37" s="43" t="s">
        <v>115</v>
      </c>
      <c r="CR37" s="43" t="s">
        <v>129</v>
      </c>
      <c r="CS37" s="40" t="e">
        <v>#DIV/0!</v>
      </c>
      <c r="CU37" s="43" t="s">
        <v>87</v>
      </c>
      <c r="CV37" s="43" t="s">
        <v>101</v>
      </c>
      <c r="CW37" s="43" t="s">
        <v>115</v>
      </c>
      <c r="CX37" s="43" t="s">
        <v>129</v>
      </c>
      <c r="CY37" s="40" t="e">
        <v>#DIV/0!</v>
      </c>
      <c r="DA37" s="43" t="s">
        <v>87</v>
      </c>
      <c r="DB37" s="43" t="s">
        <v>101</v>
      </c>
      <c r="DC37" s="43" t="s">
        <v>115</v>
      </c>
      <c r="DD37" s="43" t="s">
        <v>129</v>
      </c>
      <c r="DE37" s="40" t="e">
        <v>#DIV/0!</v>
      </c>
      <c r="DG37" s="43" t="s">
        <v>87</v>
      </c>
      <c r="DH37" s="43" t="s">
        <v>101</v>
      </c>
      <c r="DI37" s="43" t="s">
        <v>115</v>
      </c>
      <c r="DJ37" s="43" t="s">
        <v>129</v>
      </c>
      <c r="DK37" s="40" t="e">
        <v>#DIV/0!</v>
      </c>
      <c r="DM37" s="43" t="s">
        <v>87</v>
      </c>
      <c r="DN37" s="43" t="s">
        <v>101</v>
      </c>
      <c r="DO37" s="43" t="s">
        <v>115</v>
      </c>
      <c r="DP37" s="43" t="s">
        <v>129</v>
      </c>
      <c r="DQ37" s="40" t="e">
        <v>#DIV/0!</v>
      </c>
      <c r="DS37" s="43" t="s">
        <v>87</v>
      </c>
      <c r="DT37" s="43" t="s">
        <v>101</v>
      </c>
      <c r="DU37" s="43" t="s">
        <v>115</v>
      </c>
      <c r="DV37" s="43" t="s">
        <v>129</v>
      </c>
      <c r="DW37" s="40" t="e">
        <v>#DIV/0!</v>
      </c>
      <c r="DY37" s="43" t="s">
        <v>87</v>
      </c>
      <c r="DZ37" s="43" t="s">
        <v>101</v>
      </c>
      <c r="EA37" s="43" t="s">
        <v>115</v>
      </c>
      <c r="EB37" s="43" t="s">
        <v>129</v>
      </c>
      <c r="EC37" s="40" t="e">
        <v>#DIV/0!</v>
      </c>
      <c r="EE37" s="43" t="s">
        <v>87</v>
      </c>
      <c r="EF37" s="43" t="s">
        <v>101</v>
      </c>
      <c r="EG37" s="43" t="s">
        <v>115</v>
      </c>
      <c r="EH37" s="43" t="s">
        <v>129</v>
      </c>
      <c r="EI37" s="40" t="e">
        <v>#DIV/0!</v>
      </c>
      <c r="EK37" s="43" t="s">
        <v>87</v>
      </c>
      <c r="EL37" s="43" t="s">
        <v>101</v>
      </c>
      <c r="EM37" s="43" t="s">
        <v>115</v>
      </c>
      <c r="EN37" s="43" t="s">
        <v>129</v>
      </c>
      <c r="EO37" s="40" t="e">
        <v>#DIV/0!</v>
      </c>
    </row>
    <row r="38" spans="1:145" x14ac:dyDescent="0.2">
      <c r="A38" s="29">
        <v>34</v>
      </c>
      <c r="B38" s="42" t="s">
        <v>534</v>
      </c>
      <c r="C38" s="43">
        <v>78</v>
      </c>
      <c r="D38" s="43">
        <v>66</v>
      </c>
      <c r="E38" s="43">
        <v>14</v>
      </c>
      <c r="F38" s="43">
        <v>78</v>
      </c>
      <c r="G38" s="40">
        <v>59</v>
      </c>
      <c r="I38" s="43">
        <v>107</v>
      </c>
      <c r="J38" s="43">
        <v>122</v>
      </c>
      <c r="K38" s="43">
        <v>131</v>
      </c>
      <c r="L38" s="43">
        <v>104</v>
      </c>
      <c r="M38" s="40">
        <v>116</v>
      </c>
      <c r="O38" s="43">
        <v>76</v>
      </c>
      <c r="P38" s="43">
        <v>84</v>
      </c>
      <c r="Q38" s="43">
        <v>120</v>
      </c>
      <c r="R38" s="43">
        <v>82</v>
      </c>
      <c r="S38" s="40">
        <v>90.5</v>
      </c>
      <c r="U38" s="43">
        <v>68</v>
      </c>
      <c r="V38" s="43">
        <v>45</v>
      </c>
      <c r="W38" s="43">
        <v>65</v>
      </c>
      <c r="X38" s="43">
        <v>66</v>
      </c>
      <c r="Y38" s="40">
        <v>61</v>
      </c>
      <c r="AA38" s="43" t="s">
        <v>88</v>
      </c>
      <c r="AB38" s="43" t="s">
        <v>102</v>
      </c>
      <c r="AC38" s="43" t="s">
        <v>116</v>
      </c>
      <c r="AD38" s="43" t="s">
        <v>130</v>
      </c>
      <c r="AE38" s="40" t="e">
        <v>#DIV/0!</v>
      </c>
      <c r="AG38" s="43" t="s">
        <v>88</v>
      </c>
      <c r="AH38" s="43" t="s">
        <v>102</v>
      </c>
      <c r="AI38" s="43" t="s">
        <v>116</v>
      </c>
      <c r="AJ38" s="43" t="s">
        <v>130</v>
      </c>
      <c r="AK38" s="40" t="e">
        <v>#DIV/0!</v>
      </c>
      <c r="AM38" s="43" t="s">
        <v>88</v>
      </c>
      <c r="AN38" s="43" t="s">
        <v>102</v>
      </c>
      <c r="AO38" s="43" t="s">
        <v>116</v>
      </c>
      <c r="AP38" s="43" t="s">
        <v>130</v>
      </c>
      <c r="AQ38" s="40" t="e">
        <v>#DIV/0!</v>
      </c>
      <c r="AS38" s="43" t="s">
        <v>88</v>
      </c>
      <c r="AT38" s="43" t="s">
        <v>102</v>
      </c>
      <c r="AU38" s="43" t="s">
        <v>116</v>
      </c>
      <c r="AV38" s="43" t="s">
        <v>130</v>
      </c>
      <c r="AW38" s="40" t="e">
        <v>#DIV/0!</v>
      </c>
      <c r="AY38" s="43" t="s">
        <v>88</v>
      </c>
      <c r="AZ38" s="43" t="s">
        <v>102</v>
      </c>
      <c r="BA38" s="43" t="s">
        <v>116</v>
      </c>
      <c r="BB38" s="43" t="s">
        <v>130</v>
      </c>
      <c r="BC38" s="40" t="e">
        <v>#DIV/0!</v>
      </c>
      <c r="BE38" s="43" t="s">
        <v>88</v>
      </c>
      <c r="BF38" s="43" t="s">
        <v>102</v>
      </c>
      <c r="BG38" s="43" t="s">
        <v>116</v>
      </c>
      <c r="BH38" s="43" t="s">
        <v>130</v>
      </c>
      <c r="BI38" s="40" t="e">
        <v>#DIV/0!</v>
      </c>
      <c r="BK38" s="43" t="s">
        <v>88</v>
      </c>
      <c r="BL38" s="43" t="s">
        <v>102</v>
      </c>
      <c r="BM38" s="43" t="s">
        <v>116</v>
      </c>
      <c r="BN38" s="43" t="s">
        <v>130</v>
      </c>
      <c r="BO38" s="40" t="e">
        <v>#DIV/0!</v>
      </c>
      <c r="BQ38" s="43" t="s">
        <v>88</v>
      </c>
      <c r="BR38" s="43" t="s">
        <v>102</v>
      </c>
      <c r="BS38" s="43" t="s">
        <v>116</v>
      </c>
      <c r="BT38" s="43" t="s">
        <v>130</v>
      </c>
      <c r="BU38" s="40" t="e">
        <v>#DIV/0!</v>
      </c>
      <c r="BW38" s="43" t="s">
        <v>88</v>
      </c>
      <c r="BX38" s="43" t="s">
        <v>102</v>
      </c>
      <c r="BY38" s="43" t="s">
        <v>116</v>
      </c>
      <c r="BZ38" s="43" t="s">
        <v>130</v>
      </c>
      <c r="CA38" s="40" t="e">
        <v>#DIV/0!</v>
      </c>
      <c r="CC38" s="43" t="s">
        <v>88</v>
      </c>
      <c r="CD38" s="43" t="s">
        <v>102</v>
      </c>
      <c r="CE38" s="43" t="s">
        <v>116</v>
      </c>
      <c r="CF38" s="43" t="s">
        <v>130</v>
      </c>
      <c r="CG38" s="40" t="e">
        <v>#DIV/0!</v>
      </c>
      <c r="CI38" s="43" t="s">
        <v>88</v>
      </c>
      <c r="CJ38" s="43" t="s">
        <v>102</v>
      </c>
      <c r="CK38" s="43" t="s">
        <v>116</v>
      </c>
      <c r="CL38" s="43" t="s">
        <v>130</v>
      </c>
      <c r="CM38" s="40" t="e">
        <v>#DIV/0!</v>
      </c>
      <c r="CO38" s="43" t="s">
        <v>88</v>
      </c>
      <c r="CP38" s="43" t="s">
        <v>102</v>
      </c>
      <c r="CQ38" s="43" t="s">
        <v>116</v>
      </c>
      <c r="CR38" s="43" t="s">
        <v>130</v>
      </c>
      <c r="CS38" s="40" t="e">
        <v>#DIV/0!</v>
      </c>
      <c r="CU38" s="43" t="s">
        <v>88</v>
      </c>
      <c r="CV38" s="43" t="s">
        <v>102</v>
      </c>
      <c r="CW38" s="43" t="s">
        <v>116</v>
      </c>
      <c r="CX38" s="43" t="s">
        <v>130</v>
      </c>
      <c r="CY38" s="40" t="e">
        <v>#DIV/0!</v>
      </c>
      <c r="DA38" s="43" t="s">
        <v>88</v>
      </c>
      <c r="DB38" s="43" t="s">
        <v>102</v>
      </c>
      <c r="DC38" s="43" t="s">
        <v>116</v>
      </c>
      <c r="DD38" s="43" t="s">
        <v>130</v>
      </c>
      <c r="DE38" s="40" t="e">
        <v>#DIV/0!</v>
      </c>
      <c r="DG38" s="43" t="s">
        <v>88</v>
      </c>
      <c r="DH38" s="43" t="s">
        <v>102</v>
      </c>
      <c r="DI38" s="43" t="s">
        <v>116</v>
      </c>
      <c r="DJ38" s="43" t="s">
        <v>130</v>
      </c>
      <c r="DK38" s="40" t="e">
        <v>#DIV/0!</v>
      </c>
      <c r="DM38" s="43" t="s">
        <v>88</v>
      </c>
      <c r="DN38" s="43" t="s">
        <v>102</v>
      </c>
      <c r="DO38" s="43" t="s">
        <v>116</v>
      </c>
      <c r="DP38" s="43" t="s">
        <v>130</v>
      </c>
      <c r="DQ38" s="40" t="e">
        <v>#DIV/0!</v>
      </c>
      <c r="DS38" s="43" t="s">
        <v>88</v>
      </c>
      <c r="DT38" s="43" t="s">
        <v>102</v>
      </c>
      <c r="DU38" s="43" t="s">
        <v>116</v>
      </c>
      <c r="DV38" s="43" t="s">
        <v>130</v>
      </c>
      <c r="DW38" s="40" t="e">
        <v>#DIV/0!</v>
      </c>
      <c r="DY38" s="43" t="s">
        <v>88</v>
      </c>
      <c r="DZ38" s="43" t="s">
        <v>102</v>
      </c>
      <c r="EA38" s="43" t="s">
        <v>116</v>
      </c>
      <c r="EB38" s="43" t="s">
        <v>130</v>
      </c>
      <c r="EC38" s="40" t="e">
        <v>#DIV/0!</v>
      </c>
      <c r="EE38" s="43" t="s">
        <v>88</v>
      </c>
      <c r="EF38" s="43" t="s">
        <v>102</v>
      </c>
      <c r="EG38" s="43" t="s">
        <v>116</v>
      </c>
      <c r="EH38" s="43" t="s">
        <v>130</v>
      </c>
      <c r="EI38" s="40" t="e">
        <v>#DIV/0!</v>
      </c>
      <c r="EK38" s="43" t="s">
        <v>88</v>
      </c>
      <c r="EL38" s="43" t="s">
        <v>102</v>
      </c>
      <c r="EM38" s="43" t="s">
        <v>116</v>
      </c>
      <c r="EN38" s="43" t="s">
        <v>130</v>
      </c>
      <c r="EO38" s="40" t="e">
        <v>#DIV/0!</v>
      </c>
    </row>
    <row r="39" spans="1:145" x14ac:dyDescent="0.2">
      <c r="A39" s="29">
        <v>35</v>
      </c>
      <c r="B39" s="42" t="s">
        <v>535</v>
      </c>
      <c r="C39" s="43">
        <v>7</v>
      </c>
      <c r="D39" s="43">
        <v>-1</v>
      </c>
      <c r="E39" s="43">
        <v>1</v>
      </c>
      <c r="F39" s="43">
        <v>4</v>
      </c>
      <c r="G39" s="40">
        <v>2.75</v>
      </c>
      <c r="I39" s="43">
        <v>100</v>
      </c>
      <c r="J39" s="43">
        <v>133</v>
      </c>
      <c r="K39" s="43">
        <v>120</v>
      </c>
      <c r="L39" s="43">
        <v>78</v>
      </c>
      <c r="M39" s="40">
        <v>107.75</v>
      </c>
      <c r="O39" s="43">
        <v>-1</v>
      </c>
      <c r="P39" s="43">
        <v>-8</v>
      </c>
      <c r="Q39" s="43">
        <v>8</v>
      </c>
      <c r="R39" s="43">
        <v>1</v>
      </c>
      <c r="S39" s="40">
        <v>0</v>
      </c>
      <c r="U39" s="43">
        <v>7</v>
      </c>
      <c r="V39" s="43">
        <v>12</v>
      </c>
      <c r="W39" s="43">
        <v>2</v>
      </c>
      <c r="X39" s="43">
        <v>1</v>
      </c>
      <c r="Y39" s="40">
        <v>5.5</v>
      </c>
      <c r="AA39" s="43" t="s">
        <v>89</v>
      </c>
      <c r="AB39" s="43" t="s">
        <v>103</v>
      </c>
      <c r="AC39" s="43" t="s">
        <v>117</v>
      </c>
      <c r="AD39" s="43" t="s">
        <v>131</v>
      </c>
      <c r="AE39" s="40" t="e">
        <v>#DIV/0!</v>
      </c>
      <c r="AG39" s="43" t="s">
        <v>89</v>
      </c>
      <c r="AH39" s="43" t="s">
        <v>103</v>
      </c>
      <c r="AI39" s="43" t="s">
        <v>117</v>
      </c>
      <c r="AJ39" s="43" t="s">
        <v>131</v>
      </c>
      <c r="AK39" s="40" t="e">
        <v>#DIV/0!</v>
      </c>
      <c r="AM39" s="43" t="s">
        <v>89</v>
      </c>
      <c r="AN39" s="43" t="s">
        <v>103</v>
      </c>
      <c r="AO39" s="43" t="s">
        <v>117</v>
      </c>
      <c r="AP39" s="43" t="s">
        <v>131</v>
      </c>
      <c r="AQ39" s="40" t="e">
        <v>#DIV/0!</v>
      </c>
      <c r="AS39" s="43" t="s">
        <v>89</v>
      </c>
      <c r="AT39" s="43" t="s">
        <v>103</v>
      </c>
      <c r="AU39" s="43" t="s">
        <v>117</v>
      </c>
      <c r="AV39" s="43" t="s">
        <v>131</v>
      </c>
      <c r="AW39" s="40" t="e">
        <v>#DIV/0!</v>
      </c>
      <c r="AY39" s="43" t="s">
        <v>89</v>
      </c>
      <c r="AZ39" s="43" t="s">
        <v>103</v>
      </c>
      <c r="BA39" s="43" t="s">
        <v>117</v>
      </c>
      <c r="BB39" s="43" t="s">
        <v>131</v>
      </c>
      <c r="BC39" s="40" t="e">
        <v>#DIV/0!</v>
      </c>
      <c r="BE39" s="43" t="s">
        <v>89</v>
      </c>
      <c r="BF39" s="43" t="s">
        <v>103</v>
      </c>
      <c r="BG39" s="43" t="s">
        <v>117</v>
      </c>
      <c r="BH39" s="43" t="s">
        <v>131</v>
      </c>
      <c r="BI39" s="40" t="e">
        <v>#DIV/0!</v>
      </c>
      <c r="BK39" s="43" t="s">
        <v>89</v>
      </c>
      <c r="BL39" s="43" t="s">
        <v>103</v>
      </c>
      <c r="BM39" s="43" t="s">
        <v>117</v>
      </c>
      <c r="BN39" s="43" t="s">
        <v>131</v>
      </c>
      <c r="BO39" s="40" t="e">
        <v>#DIV/0!</v>
      </c>
      <c r="BQ39" s="43" t="s">
        <v>89</v>
      </c>
      <c r="BR39" s="43" t="s">
        <v>103</v>
      </c>
      <c r="BS39" s="43" t="s">
        <v>117</v>
      </c>
      <c r="BT39" s="43" t="s">
        <v>131</v>
      </c>
      <c r="BU39" s="40" t="e">
        <v>#DIV/0!</v>
      </c>
      <c r="BW39" s="43" t="s">
        <v>89</v>
      </c>
      <c r="BX39" s="43" t="s">
        <v>103</v>
      </c>
      <c r="BY39" s="43" t="s">
        <v>117</v>
      </c>
      <c r="BZ39" s="43" t="s">
        <v>131</v>
      </c>
      <c r="CA39" s="40" t="e">
        <v>#DIV/0!</v>
      </c>
      <c r="CC39" s="43" t="s">
        <v>89</v>
      </c>
      <c r="CD39" s="43" t="s">
        <v>103</v>
      </c>
      <c r="CE39" s="43" t="s">
        <v>117</v>
      </c>
      <c r="CF39" s="43" t="s">
        <v>131</v>
      </c>
      <c r="CG39" s="40" t="e">
        <v>#DIV/0!</v>
      </c>
      <c r="CI39" s="43" t="s">
        <v>89</v>
      </c>
      <c r="CJ39" s="43" t="s">
        <v>103</v>
      </c>
      <c r="CK39" s="43" t="s">
        <v>117</v>
      </c>
      <c r="CL39" s="43" t="s">
        <v>131</v>
      </c>
      <c r="CM39" s="40" t="e">
        <v>#DIV/0!</v>
      </c>
      <c r="CO39" s="43" t="s">
        <v>89</v>
      </c>
      <c r="CP39" s="43" t="s">
        <v>103</v>
      </c>
      <c r="CQ39" s="43" t="s">
        <v>117</v>
      </c>
      <c r="CR39" s="43" t="s">
        <v>131</v>
      </c>
      <c r="CS39" s="40" t="e">
        <v>#DIV/0!</v>
      </c>
      <c r="CU39" s="43" t="s">
        <v>89</v>
      </c>
      <c r="CV39" s="43" t="s">
        <v>103</v>
      </c>
      <c r="CW39" s="43" t="s">
        <v>117</v>
      </c>
      <c r="CX39" s="43" t="s">
        <v>131</v>
      </c>
      <c r="CY39" s="40" t="e">
        <v>#DIV/0!</v>
      </c>
      <c r="DA39" s="43" t="s">
        <v>89</v>
      </c>
      <c r="DB39" s="43" t="s">
        <v>103</v>
      </c>
      <c r="DC39" s="43" t="s">
        <v>117</v>
      </c>
      <c r="DD39" s="43" t="s">
        <v>131</v>
      </c>
      <c r="DE39" s="40" t="e">
        <v>#DIV/0!</v>
      </c>
      <c r="DG39" s="43" t="s">
        <v>89</v>
      </c>
      <c r="DH39" s="43" t="s">
        <v>103</v>
      </c>
      <c r="DI39" s="43" t="s">
        <v>117</v>
      </c>
      <c r="DJ39" s="43" t="s">
        <v>131</v>
      </c>
      <c r="DK39" s="40" t="e">
        <v>#DIV/0!</v>
      </c>
      <c r="DM39" s="43" t="s">
        <v>89</v>
      </c>
      <c r="DN39" s="43" t="s">
        <v>103</v>
      </c>
      <c r="DO39" s="43" t="s">
        <v>117</v>
      </c>
      <c r="DP39" s="43" t="s">
        <v>131</v>
      </c>
      <c r="DQ39" s="40" t="e">
        <v>#DIV/0!</v>
      </c>
      <c r="DS39" s="43" t="s">
        <v>89</v>
      </c>
      <c r="DT39" s="43" t="s">
        <v>103</v>
      </c>
      <c r="DU39" s="43" t="s">
        <v>117</v>
      </c>
      <c r="DV39" s="43" t="s">
        <v>131</v>
      </c>
      <c r="DW39" s="40" t="e">
        <v>#DIV/0!</v>
      </c>
      <c r="DY39" s="43" t="s">
        <v>89</v>
      </c>
      <c r="DZ39" s="43" t="s">
        <v>103</v>
      </c>
      <c r="EA39" s="43" t="s">
        <v>117</v>
      </c>
      <c r="EB39" s="43" t="s">
        <v>131</v>
      </c>
      <c r="EC39" s="40" t="e">
        <v>#DIV/0!</v>
      </c>
      <c r="EE39" s="43" t="s">
        <v>89</v>
      </c>
      <c r="EF39" s="43" t="s">
        <v>103</v>
      </c>
      <c r="EG39" s="43" t="s">
        <v>117</v>
      </c>
      <c r="EH39" s="43" t="s">
        <v>131</v>
      </c>
      <c r="EI39" s="40" t="e">
        <v>#DIV/0!</v>
      </c>
      <c r="EK39" s="43" t="s">
        <v>89</v>
      </c>
      <c r="EL39" s="43" t="s">
        <v>103</v>
      </c>
      <c r="EM39" s="43" t="s">
        <v>117</v>
      </c>
      <c r="EN39" s="43" t="s">
        <v>131</v>
      </c>
      <c r="EO39" s="40" t="e">
        <v>#DIV/0!</v>
      </c>
    </row>
    <row r="40" spans="1:145" x14ac:dyDescent="0.2">
      <c r="A40" s="29">
        <v>36</v>
      </c>
      <c r="B40" s="42" t="s">
        <v>536</v>
      </c>
      <c r="C40" s="43">
        <v>13965</v>
      </c>
      <c r="D40" s="43">
        <v>19701</v>
      </c>
      <c r="E40" s="43">
        <v>25006</v>
      </c>
      <c r="F40" s="43">
        <v>25602</v>
      </c>
      <c r="G40" s="40">
        <v>21068.5</v>
      </c>
      <c r="I40" s="43">
        <v>90</v>
      </c>
      <c r="J40" s="43">
        <v>70</v>
      </c>
      <c r="K40" s="43">
        <v>85</v>
      </c>
      <c r="L40" s="43">
        <v>55</v>
      </c>
      <c r="M40" s="40">
        <v>75</v>
      </c>
      <c r="O40" s="43">
        <v>61</v>
      </c>
      <c r="P40" s="43">
        <v>59</v>
      </c>
      <c r="Q40" s="43">
        <v>61</v>
      </c>
      <c r="R40" s="43">
        <v>66</v>
      </c>
      <c r="S40" s="40">
        <v>61.75</v>
      </c>
      <c r="U40" s="43">
        <v>32</v>
      </c>
      <c r="V40" s="43">
        <v>71</v>
      </c>
      <c r="W40" s="43">
        <v>63</v>
      </c>
      <c r="X40" s="43">
        <v>51</v>
      </c>
      <c r="Y40" s="40">
        <v>54.25</v>
      </c>
      <c r="AA40" s="43" t="s">
        <v>90</v>
      </c>
      <c r="AB40" s="43" t="s">
        <v>104</v>
      </c>
      <c r="AC40" s="43" t="s">
        <v>118</v>
      </c>
      <c r="AD40" s="43" t="s">
        <v>132</v>
      </c>
      <c r="AE40" s="40" t="e">
        <v>#DIV/0!</v>
      </c>
      <c r="AG40" s="43" t="s">
        <v>90</v>
      </c>
      <c r="AH40" s="43" t="s">
        <v>104</v>
      </c>
      <c r="AI40" s="43" t="s">
        <v>118</v>
      </c>
      <c r="AJ40" s="43" t="s">
        <v>132</v>
      </c>
      <c r="AK40" s="40" t="e">
        <v>#DIV/0!</v>
      </c>
      <c r="AM40" s="43" t="s">
        <v>90</v>
      </c>
      <c r="AN40" s="43" t="s">
        <v>104</v>
      </c>
      <c r="AO40" s="43" t="s">
        <v>118</v>
      </c>
      <c r="AP40" s="43" t="s">
        <v>132</v>
      </c>
      <c r="AQ40" s="40" t="e">
        <v>#DIV/0!</v>
      </c>
      <c r="AS40" s="43" t="s">
        <v>90</v>
      </c>
      <c r="AT40" s="43" t="s">
        <v>104</v>
      </c>
      <c r="AU40" s="43" t="s">
        <v>118</v>
      </c>
      <c r="AV40" s="43" t="s">
        <v>132</v>
      </c>
      <c r="AW40" s="40" t="e">
        <v>#DIV/0!</v>
      </c>
      <c r="AY40" s="43" t="s">
        <v>90</v>
      </c>
      <c r="AZ40" s="43" t="s">
        <v>104</v>
      </c>
      <c r="BA40" s="43" t="s">
        <v>118</v>
      </c>
      <c r="BB40" s="43" t="s">
        <v>132</v>
      </c>
      <c r="BC40" s="40" t="e">
        <v>#DIV/0!</v>
      </c>
      <c r="BE40" s="43" t="s">
        <v>90</v>
      </c>
      <c r="BF40" s="43" t="s">
        <v>104</v>
      </c>
      <c r="BG40" s="43" t="s">
        <v>118</v>
      </c>
      <c r="BH40" s="43" t="s">
        <v>132</v>
      </c>
      <c r="BI40" s="40" t="e">
        <v>#DIV/0!</v>
      </c>
      <c r="BK40" s="43" t="s">
        <v>90</v>
      </c>
      <c r="BL40" s="43" t="s">
        <v>104</v>
      </c>
      <c r="BM40" s="43" t="s">
        <v>118</v>
      </c>
      <c r="BN40" s="43" t="s">
        <v>132</v>
      </c>
      <c r="BO40" s="40" t="e">
        <v>#DIV/0!</v>
      </c>
      <c r="BQ40" s="43" t="s">
        <v>90</v>
      </c>
      <c r="BR40" s="43" t="s">
        <v>104</v>
      </c>
      <c r="BS40" s="43" t="s">
        <v>118</v>
      </c>
      <c r="BT40" s="43" t="s">
        <v>132</v>
      </c>
      <c r="BU40" s="40" t="e">
        <v>#DIV/0!</v>
      </c>
      <c r="BW40" s="43" t="s">
        <v>90</v>
      </c>
      <c r="BX40" s="43" t="s">
        <v>104</v>
      </c>
      <c r="BY40" s="43" t="s">
        <v>118</v>
      </c>
      <c r="BZ40" s="43" t="s">
        <v>132</v>
      </c>
      <c r="CA40" s="40" t="e">
        <v>#DIV/0!</v>
      </c>
      <c r="CC40" s="43" t="s">
        <v>90</v>
      </c>
      <c r="CD40" s="43" t="s">
        <v>104</v>
      </c>
      <c r="CE40" s="43" t="s">
        <v>118</v>
      </c>
      <c r="CF40" s="43" t="s">
        <v>132</v>
      </c>
      <c r="CG40" s="40" t="e">
        <v>#DIV/0!</v>
      </c>
      <c r="CI40" s="43" t="s">
        <v>90</v>
      </c>
      <c r="CJ40" s="43" t="s">
        <v>104</v>
      </c>
      <c r="CK40" s="43" t="s">
        <v>118</v>
      </c>
      <c r="CL40" s="43" t="s">
        <v>132</v>
      </c>
      <c r="CM40" s="40" t="e">
        <v>#DIV/0!</v>
      </c>
      <c r="CO40" s="43" t="s">
        <v>90</v>
      </c>
      <c r="CP40" s="43" t="s">
        <v>104</v>
      </c>
      <c r="CQ40" s="43" t="s">
        <v>118</v>
      </c>
      <c r="CR40" s="43" t="s">
        <v>132</v>
      </c>
      <c r="CS40" s="40" t="e">
        <v>#DIV/0!</v>
      </c>
      <c r="CU40" s="43" t="s">
        <v>90</v>
      </c>
      <c r="CV40" s="43" t="s">
        <v>104</v>
      </c>
      <c r="CW40" s="43" t="s">
        <v>118</v>
      </c>
      <c r="CX40" s="43" t="s">
        <v>132</v>
      </c>
      <c r="CY40" s="40" t="e">
        <v>#DIV/0!</v>
      </c>
      <c r="DA40" s="43" t="s">
        <v>90</v>
      </c>
      <c r="DB40" s="43" t="s">
        <v>104</v>
      </c>
      <c r="DC40" s="43" t="s">
        <v>118</v>
      </c>
      <c r="DD40" s="43" t="s">
        <v>132</v>
      </c>
      <c r="DE40" s="40" t="e">
        <v>#DIV/0!</v>
      </c>
      <c r="DG40" s="43" t="s">
        <v>90</v>
      </c>
      <c r="DH40" s="43" t="s">
        <v>104</v>
      </c>
      <c r="DI40" s="43" t="s">
        <v>118</v>
      </c>
      <c r="DJ40" s="43" t="s">
        <v>132</v>
      </c>
      <c r="DK40" s="40" t="e">
        <v>#DIV/0!</v>
      </c>
      <c r="DM40" s="43" t="s">
        <v>90</v>
      </c>
      <c r="DN40" s="43" t="s">
        <v>104</v>
      </c>
      <c r="DO40" s="43" t="s">
        <v>118</v>
      </c>
      <c r="DP40" s="43" t="s">
        <v>132</v>
      </c>
      <c r="DQ40" s="40" t="e">
        <v>#DIV/0!</v>
      </c>
      <c r="DS40" s="43" t="s">
        <v>90</v>
      </c>
      <c r="DT40" s="43" t="s">
        <v>104</v>
      </c>
      <c r="DU40" s="43" t="s">
        <v>118</v>
      </c>
      <c r="DV40" s="43" t="s">
        <v>132</v>
      </c>
      <c r="DW40" s="40" t="e">
        <v>#DIV/0!</v>
      </c>
      <c r="DY40" s="43" t="s">
        <v>90</v>
      </c>
      <c r="DZ40" s="43" t="s">
        <v>104</v>
      </c>
      <c r="EA40" s="43" t="s">
        <v>118</v>
      </c>
      <c r="EB40" s="43" t="s">
        <v>132</v>
      </c>
      <c r="EC40" s="40" t="e">
        <v>#DIV/0!</v>
      </c>
      <c r="EE40" s="43" t="s">
        <v>90</v>
      </c>
      <c r="EF40" s="43" t="s">
        <v>104</v>
      </c>
      <c r="EG40" s="43" t="s">
        <v>118</v>
      </c>
      <c r="EH40" s="43" t="s">
        <v>132</v>
      </c>
      <c r="EI40" s="40" t="e">
        <v>#DIV/0!</v>
      </c>
      <c r="EK40" s="43" t="s">
        <v>90</v>
      </c>
      <c r="EL40" s="43" t="s">
        <v>104</v>
      </c>
      <c r="EM40" s="43" t="s">
        <v>118</v>
      </c>
      <c r="EN40" s="43" t="s">
        <v>132</v>
      </c>
      <c r="EO40" s="40" t="e">
        <v>#DIV/0!</v>
      </c>
    </row>
    <row r="41" spans="1:145" x14ac:dyDescent="0.2">
      <c r="A41" s="29">
        <v>37</v>
      </c>
      <c r="B41" s="42" t="s">
        <v>537</v>
      </c>
      <c r="C41" s="43">
        <v>12864</v>
      </c>
      <c r="D41" s="43">
        <v>16009</v>
      </c>
      <c r="E41" s="43">
        <v>14421</v>
      </c>
      <c r="F41" s="43">
        <v>15931</v>
      </c>
      <c r="G41" s="40">
        <v>14806.25</v>
      </c>
      <c r="I41" s="43">
        <v>84</v>
      </c>
      <c r="J41" s="43">
        <v>91</v>
      </c>
      <c r="K41" s="43">
        <v>94</v>
      </c>
      <c r="L41" s="43">
        <v>65</v>
      </c>
      <c r="M41" s="40">
        <v>83.5</v>
      </c>
      <c r="O41" s="43">
        <v>7</v>
      </c>
      <c r="P41" s="43">
        <v>9</v>
      </c>
      <c r="Q41" s="43">
        <v>-2</v>
      </c>
      <c r="R41" s="43">
        <v>-1</v>
      </c>
      <c r="S41" s="40">
        <v>3.25</v>
      </c>
      <c r="U41" s="43">
        <v>5</v>
      </c>
      <c r="V41" s="43">
        <v>4</v>
      </c>
      <c r="W41" s="43">
        <v>9</v>
      </c>
      <c r="X41" s="43">
        <v>14</v>
      </c>
      <c r="Y41" s="40">
        <v>8</v>
      </c>
      <c r="AA41" s="43" t="s">
        <v>91</v>
      </c>
      <c r="AB41" s="43" t="s">
        <v>105</v>
      </c>
      <c r="AC41" s="43" t="s">
        <v>119</v>
      </c>
      <c r="AD41" s="43" t="s">
        <v>133</v>
      </c>
      <c r="AE41" s="40" t="e">
        <v>#DIV/0!</v>
      </c>
      <c r="AG41" s="43" t="s">
        <v>91</v>
      </c>
      <c r="AH41" s="43" t="s">
        <v>105</v>
      </c>
      <c r="AI41" s="43" t="s">
        <v>119</v>
      </c>
      <c r="AJ41" s="43" t="s">
        <v>133</v>
      </c>
      <c r="AK41" s="40" t="e">
        <v>#DIV/0!</v>
      </c>
      <c r="AM41" s="43" t="s">
        <v>91</v>
      </c>
      <c r="AN41" s="43" t="s">
        <v>105</v>
      </c>
      <c r="AO41" s="43" t="s">
        <v>119</v>
      </c>
      <c r="AP41" s="43" t="s">
        <v>133</v>
      </c>
      <c r="AQ41" s="40" t="e">
        <v>#DIV/0!</v>
      </c>
      <c r="AS41" s="43" t="s">
        <v>91</v>
      </c>
      <c r="AT41" s="43" t="s">
        <v>105</v>
      </c>
      <c r="AU41" s="43" t="s">
        <v>119</v>
      </c>
      <c r="AV41" s="43" t="s">
        <v>133</v>
      </c>
      <c r="AW41" s="40" t="e">
        <v>#DIV/0!</v>
      </c>
      <c r="AY41" s="43" t="s">
        <v>91</v>
      </c>
      <c r="AZ41" s="43" t="s">
        <v>105</v>
      </c>
      <c r="BA41" s="43" t="s">
        <v>119</v>
      </c>
      <c r="BB41" s="43" t="s">
        <v>133</v>
      </c>
      <c r="BC41" s="40" t="e">
        <v>#DIV/0!</v>
      </c>
      <c r="BE41" s="43" t="s">
        <v>91</v>
      </c>
      <c r="BF41" s="43" t="s">
        <v>105</v>
      </c>
      <c r="BG41" s="43" t="s">
        <v>119</v>
      </c>
      <c r="BH41" s="43" t="s">
        <v>133</v>
      </c>
      <c r="BI41" s="40" t="e">
        <v>#DIV/0!</v>
      </c>
      <c r="BK41" s="43" t="s">
        <v>91</v>
      </c>
      <c r="BL41" s="43" t="s">
        <v>105</v>
      </c>
      <c r="BM41" s="43" t="s">
        <v>119</v>
      </c>
      <c r="BN41" s="43" t="s">
        <v>133</v>
      </c>
      <c r="BO41" s="40" t="e">
        <v>#DIV/0!</v>
      </c>
      <c r="BQ41" s="43" t="s">
        <v>91</v>
      </c>
      <c r="BR41" s="43" t="s">
        <v>105</v>
      </c>
      <c r="BS41" s="43" t="s">
        <v>119</v>
      </c>
      <c r="BT41" s="43" t="s">
        <v>133</v>
      </c>
      <c r="BU41" s="40" t="e">
        <v>#DIV/0!</v>
      </c>
      <c r="BW41" s="43" t="s">
        <v>91</v>
      </c>
      <c r="BX41" s="43" t="s">
        <v>105</v>
      </c>
      <c r="BY41" s="43" t="s">
        <v>119</v>
      </c>
      <c r="BZ41" s="43" t="s">
        <v>133</v>
      </c>
      <c r="CA41" s="40" t="e">
        <v>#DIV/0!</v>
      </c>
      <c r="CC41" s="43" t="s">
        <v>91</v>
      </c>
      <c r="CD41" s="43" t="s">
        <v>105</v>
      </c>
      <c r="CE41" s="43" t="s">
        <v>119</v>
      </c>
      <c r="CF41" s="43" t="s">
        <v>133</v>
      </c>
      <c r="CG41" s="40" t="e">
        <v>#DIV/0!</v>
      </c>
      <c r="CI41" s="43" t="s">
        <v>91</v>
      </c>
      <c r="CJ41" s="43" t="s">
        <v>105</v>
      </c>
      <c r="CK41" s="43" t="s">
        <v>119</v>
      </c>
      <c r="CL41" s="43" t="s">
        <v>133</v>
      </c>
      <c r="CM41" s="40" t="e">
        <v>#DIV/0!</v>
      </c>
      <c r="CO41" s="43" t="s">
        <v>91</v>
      </c>
      <c r="CP41" s="43" t="s">
        <v>105</v>
      </c>
      <c r="CQ41" s="43" t="s">
        <v>119</v>
      </c>
      <c r="CR41" s="43" t="s">
        <v>133</v>
      </c>
      <c r="CS41" s="40" t="e">
        <v>#DIV/0!</v>
      </c>
      <c r="CU41" s="43" t="s">
        <v>91</v>
      </c>
      <c r="CV41" s="43" t="s">
        <v>105</v>
      </c>
      <c r="CW41" s="43" t="s">
        <v>119</v>
      </c>
      <c r="CX41" s="43" t="s">
        <v>133</v>
      </c>
      <c r="CY41" s="40" t="e">
        <v>#DIV/0!</v>
      </c>
      <c r="DA41" s="43" t="s">
        <v>91</v>
      </c>
      <c r="DB41" s="43" t="s">
        <v>105</v>
      </c>
      <c r="DC41" s="43" t="s">
        <v>119</v>
      </c>
      <c r="DD41" s="43" t="s">
        <v>133</v>
      </c>
      <c r="DE41" s="40" t="e">
        <v>#DIV/0!</v>
      </c>
      <c r="DG41" s="43" t="s">
        <v>91</v>
      </c>
      <c r="DH41" s="43" t="s">
        <v>105</v>
      </c>
      <c r="DI41" s="43" t="s">
        <v>119</v>
      </c>
      <c r="DJ41" s="43" t="s">
        <v>133</v>
      </c>
      <c r="DK41" s="40" t="e">
        <v>#DIV/0!</v>
      </c>
      <c r="DM41" s="43" t="s">
        <v>91</v>
      </c>
      <c r="DN41" s="43" t="s">
        <v>105</v>
      </c>
      <c r="DO41" s="43" t="s">
        <v>119</v>
      </c>
      <c r="DP41" s="43" t="s">
        <v>133</v>
      </c>
      <c r="DQ41" s="40" t="e">
        <v>#DIV/0!</v>
      </c>
      <c r="DS41" s="43" t="s">
        <v>91</v>
      </c>
      <c r="DT41" s="43" t="s">
        <v>105</v>
      </c>
      <c r="DU41" s="43" t="s">
        <v>119</v>
      </c>
      <c r="DV41" s="43" t="s">
        <v>133</v>
      </c>
      <c r="DW41" s="40" t="e">
        <v>#DIV/0!</v>
      </c>
      <c r="DY41" s="43" t="s">
        <v>91</v>
      </c>
      <c r="DZ41" s="43" t="s">
        <v>105</v>
      </c>
      <c r="EA41" s="43" t="s">
        <v>119</v>
      </c>
      <c r="EB41" s="43" t="s">
        <v>133</v>
      </c>
      <c r="EC41" s="40" t="e">
        <v>#DIV/0!</v>
      </c>
      <c r="EE41" s="43" t="s">
        <v>91</v>
      </c>
      <c r="EF41" s="43" t="s">
        <v>105</v>
      </c>
      <c r="EG41" s="43" t="s">
        <v>119</v>
      </c>
      <c r="EH41" s="43" t="s">
        <v>133</v>
      </c>
      <c r="EI41" s="40" t="e">
        <v>#DIV/0!</v>
      </c>
      <c r="EK41" s="43" t="s">
        <v>91</v>
      </c>
      <c r="EL41" s="43" t="s">
        <v>105</v>
      </c>
      <c r="EM41" s="43" t="s">
        <v>119</v>
      </c>
      <c r="EN41" s="43" t="s">
        <v>133</v>
      </c>
      <c r="EO41" s="40" t="e">
        <v>#DIV/0!</v>
      </c>
    </row>
    <row r="42" spans="1:145" x14ac:dyDescent="0.2">
      <c r="A42" s="29">
        <v>38</v>
      </c>
      <c r="B42" s="42" t="s">
        <v>538</v>
      </c>
      <c r="C42" s="43">
        <v>160</v>
      </c>
      <c r="D42" s="43">
        <v>202</v>
      </c>
      <c r="E42" s="43">
        <v>196</v>
      </c>
      <c r="F42" s="43">
        <v>196</v>
      </c>
      <c r="G42" s="40">
        <v>188.5</v>
      </c>
      <c r="I42" s="43">
        <v>2910</v>
      </c>
      <c r="J42" s="43">
        <v>2221</v>
      </c>
      <c r="K42" s="43">
        <v>3598</v>
      </c>
      <c r="L42" s="43">
        <v>2792</v>
      </c>
      <c r="M42" s="40">
        <v>2880.25</v>
      </c>
      <c r="O42" s="43">
        <v>167</v>
      </c>
      <c r="P42" s="43">
        <v>198</v>
      </c>
      <c r="Q42" s="43">
        <v>181</v>
      </c>
      <c r="R42" s="43">
        <v>196</v>
      </c>
      <c r="S42" s="40">
        <v>185.5</v>
      </c>
      <c r="U42" s="43">
        <v>126</v>
      </c>
      <c r="V42" s="43">
        <v>147</v>
      </c>
      <c r="W42" s="43">
        <v>132</v>
      </c>
      <c r="X42" s="43">
        <v>123</v>
      </c>
      <c r="Y42" s="40">
        <v>132</v>
      </c>
      <c r="AA42" s="43" t="s">
        <v>92</v>
      </c>
      <c r="AB42" s="43" t="s">
        <v>106</v>
      </c>
      <c r="AC42" s="43" t="s">
        <v>120</v>
      </c>
      <c r="AD42" s="43" t="s">
        <v>134</v>
      </c>
      <c r="AE42" s="40" t="e">
        <v>#DIV/0!</v>
      </c>
      <c r="AG42" s="43" t="s">
        <v>92</v>
      </c>
      <c r="AH42" s="43" t="s">
        <v>106</v>
      </c>
      <c r="AI42" s="43" t="s">
        <v>120</v>
      </c>
      <c r="AJ42" s="43" t="s">
        <v>134</v>
      </c>
      <c r="AK42" s="40" t="e">
        <v>#DIV/0!</v>
      </c>
      <c r="AM42" s="43" t="s">
        <v>92</v>
      </c>
      <c r="AN42" s="43" t="s">
        <v>106</v>
      </c>
      <c r="AO42" s="43" t="s">
        <v>120</v>
      </c>
      <c r="AP42" s="43" t="s">
        <v>134</v>
      </c>
      <c r="AQ42" s="40" t="e">
        <v>#DIV/0!</v>
      </c>
      <c r="AS42" s="43" t="s">
        <v>92</v>
      </c>
      <c r="AT42" s="43" t="s">
        <v>106</v>
      </c>
      <c r="AU42" s="43" t="s">
        <v>120</v>
      </c>
      <c r="AV42" s="43" t="s">
        <v>134</v>
      </c>
      <c r="AW42" s="40" t="e">
        <v>#DIV/0!</v>
      </c>
      <c r="AY42" s="43" t="s">
        <v>92</v>
      </c>
      <c r="AZ42" s="43" t="s">
        <v>106</v>
      </c>
      <c r="BA42" s="43" t="s">
        <v>120</v>
      </c>
      <c r="BB42" s="43" t="s">
        <v>134</v>
      </c>
      <c r="BC42" s="40" t="e">
        <v>#DIV/0!</v>
      </c>
      <c r="BE42" s="43" t="s">
        <v>92</v>
      </c>
      <c r="BF42" s="43" t="s">
        <v>106</v>
      </c>
      <c r="BG42" s="43" t="s">
        <v>120</v>
      </c>
      <c r="BH42" s="43" t="s">
        <v>134</v>
      </c>
      <c r="BI42" s="40" t="e">
        <v>#DIV/0!</v>
      </c>
      <c r="BK42" s="43" t="s">
        <v>92</v>
      </c>
      <c r="BL42" s="43" t="s">
        <v>106</v>
      </c>
      <c r="BM42" s="43" t="s">
        <v>120</v>
      </c>
      <c r="BN42" s="43" t="s">
        <v>134</v>
      </c>
      <c r="BO42" s="40" t="e">
        <v>#DIV/0!</v>
      </c>
      <c r="BQ42" s="43" t="s">
        <v>92</v>
      </c>
      <c r="BR42" s="43" t="s">
        <v>106</v>
      </c>
      <c r="BS42" s="43" t="s">
        <v>120</v>
      </c>
      <c r="BT42" s="43" t="s">
        <v>134</v>
      </c>
      <c r="BU42" s="40" t="e">
        <v>#DIV/0!</v>
      </c>
      <c r="BW42" s="43" t="s">
        <v>92</v>
      </c>
      <c r="BX42" s="43" t="s">
        <v>106</v>
      </c>
      <c r="BY42" s="43" t="s">
        <v>120</v>
      </c>
      <c r="BZ42" s="43" t="s">
        <v>134</v>
      </c>
      <c r="CA42" s="40" t="e">
        <v>#DIV/0!</v>
      </c>
      <c r="CC42" s="43" t="s">
        <v>92</v>
      </c>
      <c r="CD42" s="43" t="s">
        <v>106</v>
      </c>
      <c r="CE42" s="43" t="s">
        <v>120</v>
      </c>
      <c r="CF42" s="43" t="s">
        <v>134</v>
      </c>
      <c r="CG42" s="40" t="e">
        <v>#DIV/0!</v>
      </c>
      <c r="CI42" s="43" t="s">
        <v>92</v>
      </c>
      <c r="CJ42" s="43" t="s">
        <v>106</v>
      </c>
      <c r="CK42" s="43" t="s">
        <v>120</v>
      </c>
      <c r="CL42" s="43" t="s">
        <v>134</v>
      </c>
      <c r="CM42" s="40" t="e">
        <v>#DIV/0!</v>
      </c>
      <c r="CO42" s="43" t="s">
        <v>92</v>
      </c>
      <c r="CP42" s="43" t="s">
        <v>106</v>
      </c>
      <c r="CQ42" s="43" t="s">
        <v>120</v>
      </c>
      <c r="CR42" s="43" t="s">
        <v>134</v>
      </c>
      <c r="CS42" s="40" t="e">
        <v>#DIV/0!</v>
      </c>
      <c r="CU42" s="43" t="s">
        <v>92</v>
      </c>
      <c r="CV42" s="43" t="s">
        <v>106</v>
      </c>
      <c r="CW42" s="43" t="s">
        <v>120</v>
      </c>
      <c r="CX42" s="43" t="s">
        <v>134</v>
      </c>
      <c r="CY42" s="40" t="e">
        <v>#DIV/0!</v>
      </c>
      <c r="DA42" s="43" t="s">
        <v>92</v>
      </c>
      <c r="DB42" s="43" t="s">
        <v>106</v>
      </c>
      <c r="DC42" s="43" t="s">
        <v>120</v>
      </c>
      <c r="DD42" s="43" t="s">
        <v>134</v>
      </c>
      <c r="DE42" s="40" t="e">
        <v>#DIV/0!</v>
      </c>
      <c r="DG42" s="43" t="s">
        <v>92</v>
      </c>
      <c r="DH42" s="43" t="s">
        <v>106</v>
      </c>
      <c r="DI42" s="43" t="s">
        <v>120</v>
      </c>
      <c r="DJ42" s="43" t="s">
        <v>134</v>
      </c>
      <c r="DK42" s="40" t="e">
        <v>#DIV/0!</v>
      </c>
      <c r="DM42" s="43" t="s">
        <v>92</v>
      </c>
      <c r="DN42" s="43" t="s">
        <v>106</v>
      </c>
      <c r="DO42" s="43" t="s">
        <v>120</v>
      </c>
      <c r="DP42" s="43" t="s">
        <v>134</v>
      </c>
      <c r="DQ42" s="40" t="e">
        <v>#DIV/0!</v>
      </c>
      <c r="DS42" s="43" t="s">
        <v>92</v>
      </c>
      <c r="DT42" s="43" t="s">
        <v>106</v>
      </c>
      <c r="DU42" s="43" t="s">
        <v>120</v>
      </c>
      <c r="DV42" s="43" t="s">
        <v>134</v>
      </c>
      <c r="DW42" s="40" t="e">
        <v>#DIV/0!</v>
      </c>
      <c r="DY42" s="43" t="s">
        <v>92</v>
      </c>
      <c r="DZ42" s="43" t="s">
        <v>106</v>
      </c>
      <c r="EA42" s="43" t="s">
        <v>120</v>
      </c>
      <c r="EB42" s="43" t="s">
        <v>134</v>
      </c>
      <c r="EC42" s="40" t="e">
        <v>#DIV/0!</v>
      </c>
      <c r="EE42" s="43" t="s">
        <v>92</v>
      </c>
      <c r="EF42" s="43" t="s">
        <v>106</v>
      </c>
      <c r="EG42" s="43" t="s">
        <v>120</v>
      </c>
      <c r="EH42" s="43" t="s">
        <v>134</v>
      </c>
      <c r="EI42" s="40" t="e">
        <v>#DIV/0!</v>
      </c>
      <c r="EK42" s="43" t="s">
        <v>92</v>
      </c>
      <c r="EL42" s="43" t="s">
        <v>106</v>
      </c>
      <c r="EM42" s="43" t="s">
        <v>120</v>
      </c>
      <c r="EN42" s="43" t="s">
        <v>134</v>
      </c>
      <c r="EO42" s="40" t="e">
        <v>#DIV/0!</v>
      </c>
    </row>
    <row r="43" spans="1:145" x14ac:dyDescent="0.2">
      <c r="A43" s="29">
        <v>39</v>
      </c>
      <c r="B43" s="42" t="s">
        <v>539</v>
      </c>
      <c r="C43" s="43">
        <v>92</v>
      </c>
      <c r="D43" s="43">
        <v>96</v>
      </c>
      <c r="E43" s="43">
        <v>87</v>
      </c>
      <c r="F43" s="43">
        <v>111</v>
      </c>
      <c r="G43" s="40">
        <v>96.5</v>
      </c>
      <c r="I43" s="43">
        <v>1612</v>
      </c>
      <c r="J43" s="43">
        <v>938</v>
      </c>
      <c r="K43" s="43">
        <v>585</v>
      </c>
      <c r="L43" s="43">
        <v>819</v>
      </c>
      <c r="M43" s="40">
        <v>988.5</v>
      </c>
      <c r="O43" s="43">
        <v>113</v>
      </c>
      <c r="P43" s="43">
        <v>95</v>
      </c>
      <c r="Q43" s="43">
        <v>86</v>
      </c>
      <c r="R43" s="43">
        <v>91</v>
      </c>
      <c r="S43" s="40">
        <v>96.25</v>
      </c>
      <c r="U43" s="43">
        <v>64</v>
      </c>
      <c r="V43" s="43">
        <v>93</v>
      </c>
      <c r="W43" s="43">
        <v>68</v>
      </c>
      <c r="X43" s="43">
        <v>59</v>
      </c>
      <c r="Y43" s="40">
        <v>71</v>
      </c>
      <c r="AA43" s="43" t="s">
        <v>93</v>
      </c>
      <c r="AB43" s="43" t="s">
        <v>107</v>
      </c>
      <c r="AC43" s="43" t="s">
        <v>121</v>
      </c>
      <c r="AD43" s="43" t="s">
        <v>135</v>
      </c>
      <c r="AE43" s="40" t="e">
        <v>#DIV/0!</v>
      </c>
      <c r="AG43" s="43" t="s">
        <v>93</v>
      </c>
      <c r="AH43" s="43" t="s">
        <v>107</v>
      </c>
      <c r="AI43" s="43" t="s">
        <v>121</v>
      </c>
      <c r="AJ43" s="43" t="s">
        <v>135</v>
      </c>
      <c r="AK43" s="40" t="e">
        <v>#DIV/0!</v>
      </c>
      <c r="AM43" s="43" t="s">
        <v>93</v>
      </c>
      <c r="AN43" s="43" t="s">
        <v>107</v>
      </c>
      <c r="AO43" s="43" t="s">
        <v>121</v>
      </c>
      <c r="AP43" s="43" t="s">
        <v>135</v>
      </c>
      <c r="AQ43" s="40" t="e">
        <v>#DIV/0!</v>
      </c>
      <c r="AS43" s="43" t="s">
        <v>93</v>
      </c>
      <c r="AT43" s="43" t="s">
        <v>107</v>
      </c>
      <c r="AU43" s="43" t="s">
        <v>121</v>
      </c>
      <c r="AV43" s="43" t="s">
        <v>135</v>
      </c>
      <c r="AW43" s="40" t="e">
        <v>#DIV/0!</v>
      </c>
      <c r="AY43" s="43" t="s">
        <v>93</v>
      </c>
      <c r="AZ43" s="43" t="s">
        <v>107</v>
      </c>
      <c r="BA43" s="43" t="s">
        <v>121</v>
      </c>
      <c r="BB43" s="43" t="s">
        <v>135</v>
      </c>
      <c r="BC43" s="40" t="e">
        <v>#DIV/0!</v>
      </c>
      <c r="BE43" s="43" t="s">
        <v>93</v>
      </c>
      <c r="BF43" s="43" t="s">
        <v>107</v>
      </c>
      <c r="BG43" s="43" t="s">
        <v>121</v>
      </c>
      <c r="BH43" s="43" t="s">
        <v>135</v>
      </c>
      <c r="BI43" s="40" t="e">
        <v>#DIV/0!</v>
      </c>
      <c r="BK43" s="43" t="s">
        <v>93</v>
      </c>
      <c r="BL43" s="43" t="s">
        <v>107</v>
      </c>
      <c r="BM43" s="43" t="s">
        <v>121</v>
      </c>
      <c r="BN43" s="43" t="s">
        <v>135</v>
      </c>
      <c r="BO43" s="40" t="e">
        <v>#DIV/0!</v>
      </c>
      <c r="BQ43" s="43" t="s">
        <v>93</v>
      </c>
      <c r="BR43" s="43" t="s">
        <v>107</v>
      </c>
      <c r="BS43" s="43" t="s">
        <v>121</v>
      </c>
      <c r="BT43" s="43" t="s">
        <v>135</v>
      </c>
      <c r="BU43" s="40" t="e">
        <v>#DIV/0!</v>
      </c>
      <c r="BW43" s="43" t="s">
        <v>93</v>
      </c>
      <c r="BX43" s="43" t="s">
        <v>107</v>
      </c>
      <c r="BY43" s="43" t="s">
        <v>121</v>
      </c>
      <c r="BZ43" s="43" t="s">
        <v>135</v>
      </c>
      <c r="CA43" s="40" t="e">
        <v>#DIV/0!</v>
      </c>
      <c r="CC43" s="43" t="s">
        <v>93</v>
      </c>
      <c r="CD43" s="43" t="s">
        <v>107</v>
      </c>
      <c r="CE43" s="43" t="s">
        <v>121</v>
      </c>
      <c r="CF43" s="43" t="s">
        <v>135</v>
      </c>
      <c r="CG43" s="40" t="e">
        <v>#DIV/0!</v>
      </c>
      <c r="CI43" s="43" t="s">
        <v>93</v>
      </c>
      <c r="CJ43" s="43" t="s">
        <v>107</v>
      </c>
      <c r="CK43" s="43" t="s">
        <v>121</v>
      </c>
      <c r="CL43" s="43" t="s">
        <v>135</v>
      </c>
      <c r="CM43" s="40" t="e">
        <v>#DIV/0!</v>
      </c>
      <c r="CO43" s="43" t="s">
        <v>93</v>
      </c>
      <c r="CP43" s="43" t="s">
        <v>107</v>
      </c>
      <c r="CQ43" s="43" t="s">
        <v>121</v>
      </c>
      <c r="CR43" s="43" t="s">
        <v>135</v>
      </c>
      <c r="CS43" s="40" t="e">
        <v>#DIV/0!</v>
      </c>
      <c r="CU43" s="43" t="s">
        <v>93</v>
      </c>
      <c r="CV43" s="43" t="s">
        <v>107</v>
      </c>
      <c r="CW43" s="43" t="s">
        <v>121</v>
      </c>
      <c r="CX43" s="43" t="s">
        <v>135</v>
      </c>
      <c r="CY43" s="40" t="e">
        <v>#DIV/0!</v>
      </c>
      <c r="DA43" s="43" t="s">
        <v>93</v>
      </c>
      <c r="DB43" s="43" t="s">
        <v>107</v>
      </c>
      <c r="DC43" s="43" t="s">
        <v>121</v>
      </c>
      <c r="DD43" s="43" t="s">
        <v>135</v>
      </c>
      <c r="DE43" s="40" t="e">
        <v>#DIV/0!</v>
      </c>
      <c r="DG43" s="43" t="s">
        <v>93</v>
      </c>
      <c r="DH43" s="43" t="s">
        <v>107</v>
      </c>
      <c r="DI43" s="43" t="s">
        <v>121</v>
      </c>
      <c r="DJ43" s="43" t="s">
        <v>135</v>
      </c>
      <c r="DK43" s="40" t="e">
        <v>#DIV/0!</v>
      </c>
      <c r="DM43" s="43" t="s">
        <v>93</v>
      </c>
      <c r="DN43" s="43" t="s">
        <v>107</v>
      </c>
      <c r="DO43" s="43" t="s">
        <v>121</v>
      </c>
      <c r="DP43" s="43" t="s">
        <v>135</v>
      </c>
      <c r="DQ43" s="40" t="e">
        <v>#DIV/0!</v>
      </c>
      <c r="DS43" s="43" t="s">
        <v>93</v>
      </c>
      <c r="DT43" s="43" t="s">
        <v>107</v>
      </c>
      <c r="DU43" s="43" t="s">
        <v>121</v>
      </c>
      <c r="DV43" s="43" t="s">
        <v>135</v>
      </c>
      <c r="DW43" s="40" t="e">
        <v>#DIV/0!</v>
      </c>
      <c r="DY43" s="43" t="s">
        <v>93</v>
      </c>
      <c r="DZ43" s="43" t="s">
        <v>107</v>
      </c>
      <c r="EA43" s="43" t="s">
        <v>121</v>
      </c>
      <c r="EB43" s="43" t="s">
        <v>135</v>
      </c>
      <c r="EC43" s="40" t="e">
        <v>#DIV/0!</v>
      </c>
      <c r="EE43" s="43" t="s">
        <v>93</v>
      </c>
      <c r="EF43" s="43" t="s">
        <v>107</v>
      </c>
      <c r="EG43" s="43" t="s">
        <v>121</v>
      </c>
      <c r="EH43" s="43" t="s">
        <v>135</v>
      </c>
      <c r="EI43" s="40" t="e">
        <v>#DIV/0!</v>
      </c>
      <c r="EK43" s="43" t="s">
        <v>93</v>
      </c>
      <c r="EL43" s="43" t="s">
        <v>107</v>
      </c>
      <c r="EM43" s="43" t="s">
        <v>121</v>
      </c>
      <c r="EN43" s="43" t="s">
        <v>135</v>
      </c>
      <c r="EO43" s="40" t="e">
        <v>#DIV/0!</v>
      </c>
    </row>
    <row r="44" spans="1:145" x14ac:dyDescent="0.2">
      <c r="A44" s="29">
        <v>40</v>
      </c>
      <c r="B44" s="42" t="s">
        <v>540</v>
      </c>
      <c r="C44" s="43">
        <v>63</v>
      </c>
      <c r="D44" s="43">
        <v>50</v>
      </c>
      <c r="E44" s="43">
        <v>17</v>
      </c>
      <c r="F44" s="43">
        <v>89</v>
      </c>
      <c r="G44" s="40">
        <v>54.75</v>
      </c>
      <c r="I44" s="43">
        <v>1206</v>
      </c>
      <c r="J44" s="43">
        <v>1303</v>
      </c>
      <c r="K44" s="43">
        <v>845</v>
      </c>
      <c r="L44" s="43">
        <v>1387</v>
      </c>
      <c r="M44" s="40">
        <v>1185.25</v>
      </c>
      <c r="O44" s="43">
        <v>13</v>
      </c>
      <c r="P44" s="43">
        <v>16</v>
      </c>
      <c r="Q44" s="43">
        <v>13</v>
      </c>
      <c r="R44" s="43">
        <v>7</v>
      </c>
      <c r="S44" s="40">
        <v>12.25</v>
      </c>
      <c r="U44" s="43">
        <v>11</v>
      </c>
      <c r="V44" s="43">
        <v>11</v>
      </c>
      <c r="W44" s="43">
        <v>12</v>
      </c>
      <c r="X44" s="43">
        <v>0</v>
      </c>
      <c r="Y44" s="40">
        <v>8.5</v>
      </c>
      <c r="AA44" s="43" t="s">
        <v>174</v>
      </c>
      <c r="AB44" s="43" t="s">
        <v>175</v>
      </c>
      <c r="AC44" s="43" t="s">
        <v>176</v>
      </c>
      <c r="AD44" s="43" t="s">
        <v>177</v>
      </c>
      <c r="AE44" s="40" t="e">
        <v>#DIV/0!</v>
      </c>
      <c r="AG44" s="43" t="s">
        <v>174</v>
      </c>
      <c r="AH44" s="43" t="s">
        <v>175</v>
      </c>
      <c r="AI44" s="43" t="s">
        <v>176</v>
      </c>
      <c r="AJ44" s="43" t="s">
        <v>177</v>
      </c>
      <c r="AK44" s="40" t="e">
        <v>#DIV/0!</v>
      </c>
      <c r="AM44" s="43" t="s">
        <v>174</v>
      </c>
      <c r="AN44" s="43" t="s">
        <v>175</v>
      </c>
      <c r="AO44" s="43" t="s">
        <v>176</v>
      </c>
      <c r="AP44" s="43" t="s">
        <v>177</v>
      </c>
      <c r="AQ44" s="40" t="e">
        <v>#DIV/0!</v>
      </c>
      <c r="AS44" s="43" t="s">
        <v>174</v>
      </c>
      <c r="AT44" s="43" t="s">
        <v>175</v>
      </c>
      <c r="AU44" s="43" t="s">
        <v>176</v>
      </c>
      <c r="AV44" s="43" t="s">
        <v>177</v>
      </c>
      <c r="AW44" s="40" t="e">
        <v>#DIV/0!</v>
      </c>
      <c r="AY44" s="43" t="s">
        <v>174</v>
      </c>
      <c r="AZ44" s="43" t="s">
        <v>175</v>
      </c>
      <c r="BA44" s="43" t="s">
        <v>176</v>
      </c>
      <c r="BB44" s="43" t="s">
        <v>177</v>
      </c>
      <c r="BC44" s="40" t="e">
        <v>#DIV/0!</v>
      </c>
      <c r="BE44" s="43" t="s">
        <v>174</v>
      </c>
      <c r="BF44" s="43" t="s">
        <v>175</v>
      </c>
      <c r="BG44" s="43" t="s">
        <v>176</v>
      </c>
      <c r="BH44" s="43" t="s">
        <v>177</v>
      </c>
      <c r="BI44" s="40" t="e">
        <v>#DIV/0!</v>
      </c>
      <c r="BK44" s="43" t="s">
        <v>174</v>
      </c>
      <c r="BL44" s="43" t="s">
        <v>175</v>
      </c>
      <c r="BM44" s="43" t="s">
        <v>176</v>
      </c>
      <c r="BN44" s="43" t="s">
        <v>177</v>
      </c>
      <c r="BO44" s="40" t="e">
        <v>#DIV/0!</v>
      </c>
      <c r="BQ44" s="43" t="s">
        <v>174</v>
      </c>
      <c r="BR44" s="43" t="s">
        <v>175</v>
      </c>
      <c r="BS44" s="43" t="s">
        <v>176</v>
      </c>
      <c r="BT44" s="43" t="s">
        <v>177</v>
      </c>
      <c r="BU44" s="40" t="e">
        <v>#DIV/0!</v>
      </c>
      <c r="BW44" s="43" t="s">
        <v>174</v>
      </c>
      <c r="BX44" s="43" t="s">
        <v>175</v>
      </c>
      <c r="BY44" s="43" t="s">
        <v>176</v>
      </c>
      <c r="BZ44" s="43" t="s">
        <v>177</v>
      </c>
      <c r="CA44" s="40" t="e">
        <v>#DIV/0!</v>
      </c>
      <c r="CC44" s="43" t="s">
        <v>174</v>
      </c>
      <c r="CD44" s="43" t="s">
        <v>175</v>
      </c>
      <c r="CE44" s="43" t="s">
        <v>176</v>
      </c>
      <c r="CF44" s="43" t="s">
        <v>177</v>
      </c>
      <c r="CG44" s="40" t="e">
        <v>#DIV/0!</v>
      </c>
      <c r="CI44" s="43" t="s">
        <v>174</v>
      </c>
      <c r="CJ44" s="43" t="s">
        <v>175</v>
      </c>
      <c r="CK44" s="43" t="s">
        <v>176</v>
      </c>
      <c r="CL44" s="43" t="s">
        <v>177</v>
      </c>
      <c r="CM44" s="40" t="e">
        <v>#DIV/0!</v>
      </c>
      <c r="CO44" s="43" t="s">
        <v>174</v>
      </c>
      <c r="CP44" s="43" t="s">
        <v>175</v>
      </c>
      <c r="CQ44" s="43" t="s">
        <v>176</v>
      </c>
      <c r="CR44" s="43" t="s">
        <v>177</v>
      </c>
      <c r="CS44" s="40" t="e">
        <v>#DIV/0!</v>
      </c>
      <c r="CU44" s="43" t="s">
        <v>174</v>
      </c>
      <c r="CV44" s="43" t="s">
        <v>175</v>
      </c>
      <c r="CW44" s="43" t="s">
        <v>176</v>
      </c>
      <c r="CX44" s="43" t="s">
        <v>177</v>
      </c>
      <c r="CY44" s="40" t="e">
        <v>#DIV/0!</v>
      </c>
      <c r="DA44" s="43" t="s">
        <v>174</v>
      </c>
      <c r="DB44" s="43" t="s">
        <v>175</v>
      </c>
      <c r="DC44" s="43" t="s">
        <v>176</v>
      </c>
      <c r="DD44" s="43" t="s">
        <v>177</v>
      </c>
      <c r="DE44" s="40" t="e">
        <v>#DIV/0!</v>
      </c>
      <c r="DG44" s="43" t="s">
        <v>174</v>
      </c>
      <c r="DH44" s="43" t="s">
        <v>175</v>
      </c>
      <c r="DI44" s="43" t="s">
        <v>176</v>
      </c>
      <c r="DJ44" s="43" t="s">
        <v>177</v>
      </c>
      <c r="DK44" s="40" t="e">
        <v>#DIV/0!</v>
      </c>
      <c r="DM44" s="43" t="s">
        <v>174</v>
      </c>
      <c r="DN44" s="43" t="s">
        <v>175</v>
      </c>
      <c r="DO44" s="43" t="s">
        <v>176</v>
      </c>
      <c r="DP44" s="43" t="s">
        <v>177</v>
      </c>
      <c r="DQ44" s="40" t="e">
        <v>#DIV/0!</v>
      </c>
      <c r="DS44" s="43" t="s">
        <v>174</v>
      </c>
      <c r="DT44" s="43" t="s">
        <v>175</v>
      </c>
      <c r="DU44" s="43" t="s">
        <v>176</v>
      </c>
      <c r="DV44" s="43" t="s">
        <v>177</v>
      </c>
      <c r="DW44" s="40" t="e">
        <v>#DIV/0!</v>
      </c>
      <c r="DY44" s="43" t="s">
        <v>174</v>
      </c>
      <c r="DZ44" s="43" t="s">
        <v>175</v>
      </c>
      <c r="EA44" s="43" t="s">
        <v>176</v>
      </c>
      <c r="EB44" s="43" t="s">
        <v>177</v>
      </c>
      <c r="EC44" s="40" t="e">
        <v>#DIV/0!</v>
      </c>
      <c r="EE44" s="43" t="s">
        <v>174</v>
      </c>
      <c r="EF44" s="43" t="s">
        <v>175</v>
      </c>
      <c r="EG44" s="43" t="s">
        <v>176</v>
      </c>
      <c r="EH44" s="43" t="s">
        <v>177</v>
      </c>
      <c r="EI44" s="40" t="e">
        <v>#DIV/0!</v>
      </c>
      <c r="EK44" s="43" t="s">
        <v>174</v>
      </c>
      <c r="EL44" s="43" t="s">
        <v>175</v>
      </c>
      <c r="EM44" s="43" t="s">
        <v>176</v>
      </c>
      <c r="EN44" s="43" t="s">
        <v>177</v>
      </c>
      <c r="EO44" s="40" t="e">
        <v>#DIV/0!</v>
      </c>
    </row>
    <row r="45" spans="1:145" x14ac:dyDescent="0.2">
      <c r="A45" s="29">
        <v>41</v>
      </c>
      <c r="B45" s="42" t="s">
        <v>541</v>
      </c>
      <c r="C45" s="43">
        <v>21</v>
      </c>
      <c r="D45" s="43">
        <v>62</v>
      </c>
      <c r="E45" s="43">
        <v>20</v>
      </c>
      <c r="F45" s="43">
        <v>57</v>
      </c>
      <c r="G45" s="40">
        <v>40</v>
      </c>
      <c r="I45" s="43">
        <v>1128</v>
      </c>
      <c r="J45" s="43">
        <v>1461</v>
      </c>
      <c r="K45" s="43">
        <v>2380</v>
      </c>
      <c r="L45" s="43">
        <v>2196</v>
      </c>
      <c r="M45" s="40">
        <v>1791.25</v>
      </c>
      <c r="O45" s="43">
        <v>7</v>
      </c>
      <c r="P45" s="43">
        <v>1</v>
      </c>
      <c r="Q45" s="43">
        <v>4</v>
      </c>
      <c r="R45" s="43">
        <v>12</v>
      </c>
      <c r="S45" s="40">
        <v>6</v>
      </c>
      <c r="U45" s="43">
        <v>7</v>
      </c>
      <c r="V45" s="43">
        <v>6</v>
      </c>
      <c r="W45" s="43">
        <v>2</v>
      </c>
      <c r="X45" s="43">
        <v>-1</v>
      </c>
      <c r="Y45" s="40">
        <v>3.5</v>
      </c>
      <c r="AA45" s="43" t="s">
        <v>274</v>
      </c>
      <c r="AB45" s="43" t="s">
        <v>286</v>
      </c>
      <c r="AC45" s="43" t="s">
        <v>298</v>
      </c>
      <c r="AD45" s="43" t="s">
        <v>310</v>
      </c>
      <c r="AE45" s="40" t="e">
        <v>#DIV/0!</v>
      </c>
      <c r="AG45" s="43" t="s">
        <v>274</v>
      </c>
      <c r="AH45" s="43" t="s">
        <v>286</v>
      </c>
      <c r="AI45" s="43" t="s">
        <v>298</v>
      </c>
      <c r="AJ45" s="43" t="s">
        <v>310</v>
      </c>
      <c r="AK45" s="40" t="e">
        <v>#DIV/0!</v>
      </c>
      <c r="AM45" s="43" t="s">
        <v>274</v>
      </c>
      <c r="AN45" s="43" t="s">
        <v>286</v>
      </c>
      <c r="AO45" s="43" t="s">
        <v>298</v>
      </c>
      <c r="AP45" s="43" t="s">
        <v>310</v>
      </c>
      <c r="AQ45" s="40" t="e">
        <v>#DIV/0!</v>
      </c>
      <c r="AS45" s="43" t="s">
        <v>274</v>
      </c>
      <c r="AT45" s="43" t="s">
        <v>286</v>
      </c>
      <c r="AU45" s="43" t="s">
        <v>298</v>
      </c>
      <c r="AV45" s="43" t="s">
        <v>310</v>
      </c>
      <c r="AW45" s="40" t="e">
        <v>#DIV/0!</v>
      </c>
      <c r="AY45" s="43" t="s">
        <v>274</v>
      </c>
      <c r="AZ45" s="43" t="s">
        <v>286</v>
      </c>
      <c r="BA45" s="43" t="s">
        <v>298</v>
      </c>
      <c r="BB45" s="43" t="s">
        <v>310</v>
      </c>
      <c r="BC45" s="40" t="e">
        <v>#DIV/0!</v>
      </c>
      <c r="BE45" s="43" t="s">
        <v>274</v>
      </c>
      <c r="BF45" s="43" t="s">
        <v>286</v>
      </c>
      <c r="BG45" s="43" t="s">
        <v>298</v>
      </c>
      <c r="BH45" s="43" t="s">
        <v>310</v>
      </c>
      <c r="BI45" s="40" t="e">
        <v>#DIV/0!</v>
      </c>
      <c r="BK45" s="43" t="s">
        <v>274</v>
      </c>
      <c r="BL45" s="43" t="s">
        <v>286</v>
      </c>
      <c r="BM45" s="43" t="s">
        <v>298</v>
      </c>
      <c r="BN45" s="43" t="s">
        <v>310</v>
      </c>
      <c r="BO45" s="40" t="e">
        <v>#DIV/0!</v>
      </c>
      <c r="BQ45" s="43" t="s">
        <v>274</v>
      </c>
      <c r="BR45" s="43" t="s">
        <v>286</v>
      </c>
      <c r="BS45" s="43" t="s">
        <v>298</v>
      </c>
      <c r="BT45" s="43" t="s">
        <v>310</v>
      </c>
      <c r="BU45" s="40" t="e">
        <v>#DIV/0!</v>
      </c>
      <c r="BW45" s="43" t="s">
        <v>274</v>
      </c>
      <c r="BX45" s="43" t="s">
        <v>286</v>
      </c>
      <c r="BY45" s="43" t="s">
        <v>298</v>
      </c>
      <c r="BZ45" s="43" t="s">
        <v>310</v>
      </c>
      <c r="CA45" s="40" t="e">
        <v>#DIV/0!</v>
      </c>
      <c r="CC45" s="43" t="s">
        <v>274</v>
      </c>
      <c r="CD45" s="43" t="s">
        <v>286</v>
      </c>
      <c r="CE45" s="43" t="s">
        <v>298</v>
      </c>
      <c r="CF45" s="43" t="s">
        <v>310</v>
      </c>
      <c r="CG45" s="40" t="e">
        <v>#DIV/0!</v>
      </c>
      <c r="CI45" s="43" t="s">
        <v>274</v>
      </c>
      <c r="CJ45" s="43" t="s">
        <v>286</v>
      </c>
      <c r="CK45" s="43" t="s">
        <v>298</v>
      </c>
      <c r="CL45" s="43" t="s">
        <v>310</v>
      </c>
      <c r="CM45" s="40" t="e">
        <v>#DIV/0!</v>
      </c>
      <c r="CO45" s="43" t="s">
        <v>274</v>
      </c>
      <c r="CP45" s="43" t="s">
        <v>286</v>
      </c>
      <c r="CQ45" s="43" t="s">
        <v>298</v>
      </c>
      <c r="CR45" s="43" t="s">
        <v>310</v>
      </c>
      <c r="CS45" s="40" t="e">
        <v>#DIV/0!</v>
      </c>
      <c r="CU45" s="43" t="s">
        <v>274</v>
      </c>
      <c r="CV45" s="43" t="s">
        <v>286</v>
      </c>
      <c r="CW45" s="43" t="s">
        <v>298</v>
      </c>
      <c r="CX45" s="43" t="s">
        <v>310</v>
      </c>
      <c r="CY45" s="40" t="e">
        <v>#DIV/0!</v>
      </c>
      <c r="DA45" s="43" t="s">
        <v>274</v>
      </c>
      <c r="DB45" s="43" t="s">
        <v>286</v>
      </c>
      <c r="DC45" s="43" t="s">
        <v>298</v>
      </c>
      <c r="DD45" s="43" t="s">
        <v>310</v>
      </c>
      <c r="DE45" s="40" t="e">
        <v>#DIV/0!</v>
      </c>
      <c r="DG45" s="43" t="s">
        <v>274</v>
      </c>
      <c r="DH45" s="43" t="s">
        <v>286</v>
      </c>
      <c r="DI45" s="43" t="s">
        <v>298</v>
      </c>
      <c r="DJ45" s="43" t="s">
        <v>310</v>
      </c>
      <c r="DK45" s="40" t="e">
        <v>#DIV/0!</v>
      </c>
      <c r="DM45" s="43" t="s">
        <v>274</v>
      </c>
      <c r="DN45" s="43" t="s">
        <v>286</v>
      </c>
      <c r="DO45" s="43" t="s">
        <v>298</v>
      </c>
      <c r="DP45" s="43" t="s">
        <v>310</v>
      </c>
      <c r="DQ45" s="40" t="e">
        <v>#DIV/0!</v>
      </c>
      <c r="DS45" s="43" t="s">
        <v>274</v>
      </c>
      <c r="DT45" s="43" t="s">
        <v>286</v>
      </c>
      <c r="DU45" s="43" t="s">
        <v>298</v>
      </c>
      <c r="DV45" s="43" t="s">
        <v>310</v>
      </c>
      <c r="DW45" s="40" t="e">
        <v>#DIV/0!</v>
      </c>
      <c r="DY45" s="43" t="s">
        <v>274</v>
      </c>
      <c r="DZ45" s="43" t="s">
        <v>286</v>
      </c>
      <c r="EA45" s="43" t="s">
        <v>298</v>
      </c>
      <c r="EB45" s="43" t="s">
        <v>310</v>
      </c>
      <c r="EC45" s="40" t="e">
        <v>#DIV/0!</v>
      </c>
      <c r="EE45" s="43" t="s">
        <v>274</v>
      </c>
      <c r="EF45" s="43" t="s">
        <v>286</v>
      </c>
      <c r="EG45" s="43" t="s">
        <v>298</v>
      </c>
      <c r="EH45" s="43" t="s">
        <v>310</v>
      </c>
      <c r="EI45" s="40" t="e">
        <v>#DIV/0!</v>
      </c>
      <c r="EK45" s="43" t="s">
        <v>274</v>
      </c>
      <c r="EL45" s="43" t="s">
        <v>286</v>
      </c>
      <c r="EM45" s="43" t="s">
        <v>298</v>
      </c>
      <c r="EN45" s="43" t="s">
        <v>310</v>
      </c>
      <c r="EO45" s="40" t="e">
        <v>#DIV/0!</v>
      </c>
    </row>
    <row r="46" spans="1:145" x14ac:dyDescent="0.2">
      <c r="A46" s="29">
        <v>42</v>
      </c>
      <c r="B46" s="42" t="s">
        <v>542</v>
      </c>
      <c r="C46" s="43">
        <v>8</v>
      </c>
      <c r="D46" s="43">
        <v>85</v>
      </c>
      <c r="E46" s="43">
        <v>22</v>
      </c>
      <c r="F46" s="43">
        <v>18</v>
      </c>
      <c r="G46" s="40">
        <v>33.25</v>
      </c>
      <c r="I46" s="43">
        <v>1742</v>
      </c>
      <c r="J46" s="43">
        <v>1624</v>
      </c>
      <c r="K46" s="43">
        <v>1762</v>
      </c>
      <c r="L46" s="43">
        <v>1396</v>
      </c>
      <c r="M46" s="40">
        <v>1631</v>
      </c>
      <c r="O46" s="43">
        <v>1</v>
      </c>
      <c r="P46" s="43">
        <v>5</v>
      </c>
      <c r="Q46" s="43">
        <v>15</v>
      </c>
      <c r="R46" s="43">
        <v>-4</v>
      </c>
      <c r="S46" s="40">
        <v>4.25</v>
      </c>
      <c r="U46" s="43">
        <v>1</v>
      </c>
      <c r="V46" s="43">
        <v>-6</v>
      </c>
      <c r="W46" s="43">
        <v>4</v>
      </c>
      <c r="X46" s="43">
        <v>9</v>
      </c>
      <c r="Y46" s="40">
        <v>2</v>
      </c>
      <c r="AA46" s="43" t="s">
        <v>275</v>
      </c>
      <c r="AB46" s="43" t="s">
        <v>287</v>
      </c>
      <c r="AC46" s="43" t="s">
        <v>299</v>
      </c>
      <c r="AD46" s="43" t="s">
        <v>311</v>
      </c>
      <c r="AE46" s="40" t="e">
        <v>#DIV/0!</v>
      </c>
      <c r="AG46" s="43" t="s">
        <v>275</v>
      </c>
      <c r="AH46" s="43" t="s">
        <v>287</v>
      </c>
      <c r="AI46" s="43" t="s">
        <v>299</v>
      </c>
      <c r="AJ46" s="43" t="s">
        <v>311</v>
      </c>
      <c r="AK46" s="40" t="e">
        <v>#DIV/0!</v>
      </c>
      <c r="AM46" s="43" t="s">
        <v>275</v>
      </c>
      <c r="AN46" s="43" t="s">
        <v>287</v>
      </c>
      <c r="AO46" s="43" t="s">
        <v>299</v>
      </c>
      <c r="AP46" s="43" t="s">
        <v>311</v>
      </c>
      <c r="AQ46" s="40" t="e">
        <v>#DIV/0!</v>
      </c>
      <c r="AS46" s="43" t="s">
        <v>275</v>
      </c>
      <c r="AT46" s="43" t="s">
        <v>287</v>
      </c>
      <c r="AU46" s="43" t="s">
        <v>299</v>
      </c>
      <c r="AV46" s="43" t="s">
        <v>311</v>
      </c>
      <c r="AW46" s="40" t="e">
        <v>#DIV/0!</v>
      </c>
      <c r="AY46" s="43" t="s">
        <v>275</v>
      </c>
      <c r="AZ46" s="43" t="s">
        <v>287</v>
      </c>
      <c r="BA46" s="43" t="s">
        <v>299</v>
      </c>
      <c r="BB46" s="43" t="s">
        <v>311</v>
      </c>
      <c r="BC46" s="40" t="e">
        <v>#DIV/0!</v>
      </c>
      <c r="BE46" s="43" t="s">
        <v>275</v>
      </c>
      <c r="BF46" s="43" t="s">
        <v>287</v>
      </c>
      <c r="BG46" s="43" t="s">
        <v>299</v>
      </c>
      <c r="BH46" s="43" t="s">
        <v>311</v>
      </c>
      <c r="BI46" s="40" t="e">
        <v>#DIV/0!</v>
      </c>
      <c r="BK46" s="43" t="s">
        <v>275</v>
      </c>
      <c r="BL46" s="43" t="s">
        <v>287</v>
      </c>
      <c r="BM46" s="43" t="s">
        <v>299</v>
      </c>
      <c r="BN46" s="43" t="s">
        <v>311</v>
      </c>
      <c r="BO46" s="40" t="e">
        <v>#DIV/0!</v>
      </c>
      <c r="BQ46" s="43" t="s">
        <v>275</v>
      </c>
      <c r="BR46" s="43" t="s">
        <v>287</v>
      </c>
      <c r="BS46" s="43" t="s">
        <v>299</v>
      </c>
      <c r="BT46" s="43" t="s">
        <v>311</v>
      </c>
      <c r="BU46" s="40" t="e">
        <v>#DIV/0!</v>
      </c>
      <c r="BW46" s="43" t="s">
        <v>275</v>
      </c>
      <c r="BX46" s="43" t="s">
        <v>287</v>
      </c>
      <c r="BY46" s="43" t="s">
        <v>299</v>
      </c>
      <c r="BZ46" s="43" t="s">
        <v>311</v>
      </c>
      <c r="CA46" s="40" t="e">
        <v>#DIV/0!</v>
      </c>
      <c r="CC46" s="43" t="s">
        <v>275</v>
      </c>
      <c r="CD46" s="43" t="s">
        <v>287</v>
      </c>
      <c r="CE46" s="43" t="s">
        <v>299</v>
      </c>
      <c r="CF46" s="43" t="s">
        <v>311</v>
      </c>
      <c r="CG46" s="40" t="e">
        <v>#DIV/0!</v>
      </c>
      <c r="CI46" s="43" t="s">
        <v>275</v>
      </c>
      <c r="CJ46" s="43" t="s">
        <v>287</v>
      </c>
      <c r="CK46" s="43" t="s">
        <v>299</v>
      </c>
      <c r="CL46" s="43" t="s">
        <v>311</v>
      </c>
      <c r="CM46" s="40" t="e">
        <v>#DIV/0!</v>
      </c>
      <c r="CO46" s="43" t="s">
        <v>275</v>
      </c>
      <c r="CP46" s="43" t="s">
        <v>287</v>
      </c>
      <c r="CQ46" s="43" t="s">
        <v>299</v>
      </c>
      <c r="CR46" s="43" t="s">
        <v>311</v>
      </c>
      <c r="CS46" s="40" t="e">
        <v>#DIV/0!</v>
      </c>
      <c r="CU46" s="43" t="s">
        <v>275</v>
      </c>
      <c r="CV46" s="43" t="s">
        <v>287</v>
      </c>
      <c r="CW46" s="43" t="s">
        <v>299</v>
      </c>
      <c r="CX46" s="43" t="s">
        <v>311</v>
      </c>
      <c r="CY46" s="40" t="e">
        <v>#DIV/0!</v>
      </c>
      <c r="DA46" s="43" t="s">
        <v>275</v>
      </c>
      <c r="DB46" s="43" t="s">
        <v>287</v>
      </c>
      <c r="DC46" s="43" t="s">
        <v>299</v>
      </c>
      <c r="DD46" s="43" t="s">
        <v>311</v>
      </c>
      <c r="DE46" s="40" t="e">
        <v>#DIV/0!</v>
      </c>
      <c r="DG46" s="43" t="s">
        <v>275</v>
      </c>
      <c r="DH46" s="43" t="s">
        <v>287</v>
      </c>
      <c r="DI46" s="43" t="s">
        <v>299</v>
      </c>
      <c r="DJ46" s="43" t="s">
        <v>311</v>
      </c>
      <c r="DK46" s="40" t="e">
        <v>#DIV/0!</v>
      </c>
      <c r="DM46" s="43" t="s">
        <v>275</v>
      </c>
      <c r="DN46" s="43" t="s">
        <v>287</v>
      </c>
      <c r="DO46" s="43" t="s">
        <v>299</v>
      </c>
      <c r="DP46" s="43" t="s">
        <v>311</v>
      </c>
      <c r="DQ46" s="40" t="e">
        <v>#DIV/0!</v>
      </c>
      <c r="DS46" s="43" t="s">
        <v>275</v>
      </c>
      <c r="DT46" s="43" t="s">
        <v>287</v>
      </c>
      <c r="DU46" s="43" t="s">
        <v>299</v>
      </c>
      <c r="DV46" s="43" t="s">
        <v>311</v>
      </c>
      <c r="DW46" s="40" t="e">
        <v>#DIV/0!</v>
      </c>
      <c r="DY46" s="43" t="s">
        <v>275</v>
      </c>
      <c r="DZ46" s="43" t="s">
        <v>287</v>
      </c>
      <c r="EA46" s="43" t="s">
        <v>299</v>
      </c>
      <c r="EB46" s="43" t="s">
        <v>311</v>
      </c>
      <c r="EC46" s="40" t="e">
        <v>#DIV/0!</v>
      </c>
      <c r="EE46" s="43" t="s">
        <v>275</v>
      </c>
      <c r="EF46" s="43" t="s">
        <v>287</v>
      </c>
      <c r="EG46" s="43" t="s">
        <v>299</v>
      </c>
      <c r="EH46" s="43" t="s">
        <v>311</v>
      </c>
      <c r="EI46" s="40" t="e">
        <v>#DIV/0!</v>
      </c>
      <c r="EK46" s="43" t="s">
        <v>275</v>
      </c>
      <c r="EL46" s="43" t="s">
        <v>287</v>
      </c>
      <c r="EM46" s="43" t="s">
        <v>299</v>
      </c>
      <c r="EN46" s="43" t="s">
        <v>311</v>
      </c>
      <c r="EO46" s="40" t="e">
        <v>#DIV/0!</v>
      </c>
    </row>
    <row r="47" spans="1:145" x14ac:dyDescent="0.2">
      <c r="A47" s="29">
        <v>43</v>
      </c>
      <c r="B47" s="42" t="s">
        <v>543</v>
      </c>
      <c r="C47" s="43">
        <v>1</v>
      </c>
      <c r="D47" s="43">
        <v>23</v>
      </c>
      <c r="E47" s="43">
        <v>-3</v>
      </c>
      <c r="F47" s="43">
        <v>116</v>
      </c>
      <c r="G47" s="40">
        <v>34.25</v>
      </c>
      <c r="I47" s="43">
        <v>17595</v>
      </c>
      <c r="J47" s="43">
        <v>21120</v>
      </c>
      <c r="K47" s="43">
        <v>17836</v>
      </c>
      <c r="L47" s="43">
        <v>17869</v>
      </c>
      <c r="M47" s="40">
        <v>18605</v>
      </c>
      <c r="O47" s="43">
        <v>97</v>
      </c>
      <c r="P47" s="43">
        <v>105</v>
      </c>
      <c r="Q47" s="43">
        <v>114</v>
      </c>
      <c r="R47" s="43">
        <v>104</v>
      </c>
      <c r="S47" s="40">
        <v>105</v>
      </c>
      <c r="U47" s="43">
        <v>-8</v>
      </c>
      <c r="V47" s="43">
        <v>1</v>
      </c>
      <c r="W47" s="43">
        <v>-5</v>
      </c>
      <c r="X47" s="43">
        <v>64</v>
      </c>
      <c r="Y47" s="40">
        <v>13</v>
      </c>
      <c r="AA47" s="43" t="s">
        <v>276</v>
      </c>
      <c r="AB47" s="43" t="s">
        <v>288</v>
      </c>
      <c r="AC47" s="43" t="s">
        <v>300</v>
      </c>
      <c r="AD47" s="43" t="s">
        <v>312</v>
      </c>
      <c r="AE47" s="40" t="e">
        <v>#DIV/0!</v>
      </c>
      <c r="AG47" s="43" t="s">
        <v>276</v>
      </c>
      <c r="AH47" s="43" t="s">
        <v>288</v>
      </c>
      <c r="AI47" s="43" t="s">
        <v>300</v>
      </c>
      <c r="AJ47" s="43" t="s">
        <v>312</v>
      </c>
      <c r="AK47" s="40" t="e">
        <v>#DIV/0!</v>
      </c>
      <c r="AM47" s="43" t="s">
        <v>276</v>
      </c>
      <c r="AN47" s="43" t="s">
        <v>288</v>
      </c>
      <c r="AO47" s="43" t="s">
        <v>300</v>
      </c>
      <c r="AP47" s="43" t="s">
        <v>312</v>
      </c>
      <c r="AQ47" s="40" t="e">
        <v>#DIV/0!</v>
      </c>
      <c r="AS47" s="43" t="s">
        <v>276</v>
      </c>
      <c r="AT47" s="43" t="s">
        <v>288</v>
      </c>
      <c r="AU47" s="43" t="s">
        <v>300</v>
      </c>
      <c r="AV47" s="43" t="s">
        <v>312</v>
      </c>
      <c r="AW47" s="40" t="e">
        <v>#DIV/0!</v>
      </c>
      <c r="AY47" s="43" t="s">
        <v>276</v>
      </c>
      <c r="AZ47" s="43" t="s">
        <v>288</v>
      </c>
      <c r="BA47" s="43" t="s">
        <v>300</v>
      </c>
      <c r="BB47" s="43" t="s">
        <v>312</v>
      </c>
      <c r="BC47" s="40" t="e">
        <v>#DIV/0!</v>
      </c>
      <c r="BE47" s="43" t="s">
        <v>276</v>
      </c>
      <c r="BF47" s="43" t="s">
        <v>288</v>
      </c>
      <c r="BG47" s="43" t="s">
        <v>300</v>
      </c>
      <c r="BH47" s="43" t="s">
        <v>312</v>
      </c>
      <c r="BI47" s="40" t="e">
        <v>#DIV/0!</v>
      </c>
      <c r="BK47" s="43" t="s">
        <v>276</v>
      </c>
      <c r="BL47" s="43" t="s">
        <v>288</v>
      </c>
      <c r="BM47" s="43" t="s">
        <v>300</v>
      </c>
      <c r="BN47" s="43" t="s">
        <v>312</v>
      </c>
      <c r="BO47" s="40" t="e">
        <v>#DIV/0!</v>
      </c>
      <c r="BQ47" s="43" t="s">
        <v>276</v>
      </c>
      <c r="BR47" s="43" t="s">
        <v>288</v>
      </c>
      <c r="BS47" s="43" t="s">
        <v>300</v>
      </c>
      <c r="BT47" s="43" t="s">
        <v>312</v>
      </c>
      <c r="BU47" s="40" t="e">
        <v>#DIV/0!</v>
      </c>
      <c r="BW47" s="43" t="s">
        <v>276</v>
      </c>
      <c r="BX47" s="43" t="s">
        <v>288</v>
      </c>
      <c r="BY47" s="43" t="s">
        <v>300</v>
      </c>
      <c r="BZ47" s="43" t="s">
        <v>312</v>
      </c>
      <c r="CA47" s="40" t="e">
        <v>#DIV/0!</v>
      </c>
      <c r="CC47" s="43" t="s">
        <v>276</v>
      </c>
      <c r="CD47" s="43" t="s">
        <v>288</v>
      </c>
      <c r="CE47" s="43" t="s">
        <v>300</v>
      </c>
      <c r="CF47" s="43" t="s">
        <v>312</v>
      </c>
      <c r="CG47" s="40" t="e">
        <v>#DIV/0!</v>
      </c>
      <c r="CI47" s="43" t="s">
        <v>276</v>
      </c>
      <c r="CJ47" s="43" t="s">
        <v>288</v>
      </c>
      <c r="CK47" s="43" t="s">
        <v>300</v>
      </c>
      <c r="CL47" s="43" t="s">
        <v>312</v>
      </c>
      <c r="CM47" s="40" t="e">
        <v>#DIV/0!</v>
      </c>
      <c r="CO47" s="43" t="s">
        <v>276</v>
      </c>
      <c r="CP47" s="43" t="s">
        <v>288</v>
      </c>
      <c r="CQ47" s="43" t="s">
        <v>300</v>
      </c>
      <c r="CR47" s="43" t="s">
        <v>312</v>
      </c>
      <c r="CS47" s="40" t="e">
        <v>#DIV/0!</v>
      </c>
      <c r="CU47" s="43" t="s">
        <v>276</v>
      </c>
      <c r="CV47" s="43" t="s">
        <v>288</v>
      </c>
      <c r="CW47" s="43" t="s">
        <v>300</v>
      </c>
      <c r="CX47" s="43" t="s">
        <v>312</v>
      </c>
      <c r="CY47" s="40" t="e">
        <v>#DIV/0!</v>
      </c>
      <c r="DA47" s="43" t="s">
        <v>276</v>
      </c>
      <c r="DB47" s="43" t="s">
        <v>288</v>
      </c>
      <c r="DC47" s="43" t="s">
        <v>300</v>
      </c>
      <c r="DD47" s="43" t="s">
        <v>312</v>
      </c>
      <c r="DE47" s="40" t="e">
        <v>#DIV/0!</v>
      </c>
      <c r="DG47" s="43" t="s">
        <v>276</v>
      </c>
      <c r="DH47" s="43" t="s">
        <v>288</v>
      </c>
      <c r="DI47" s="43" t="s">
        <v>300</v>
      </c>
      <c r="DJ47" s="43" t="s">
        <v>312</v>
      </c>
      <c r="DK47" s="40" t="e">
        <v>#DIV/0!</v>
      </c>
      <c r="DM47" s="43" t="s">
        <v>276</v>
      </c>
      <c r="DN47" s="43" t="s">
        <v>288</v>
      </c>
      <c r="DO47" s="43" t="s">
        <v>300</v>
      </c>
      <c r="DP47" s="43" t="s">
        <v>312</v>
      </c>
      <c r="DQ47" s="40" t="e">
        <v>#DIV/0!</v>
      </c>
      <c r="DS47" s="43" t="s">
        <v>276</v>
      </c>
      <c r="DT47" s="43" t="s">
        <v>288</v>
      </c>
      <c r="DU47" s="43" t="s">
        <v>300</v>
      </c>
      <c r="DV47" s="43" t="s">
        <v>312</v>
      </c>
      <c r="DW47" s="40" t="e">
        <v>#DIV/0!</v>
      </c>
      <c r="DY47" s="43" t="s">
        <v>276</v>
      </c>
      <c r="DZ47" s="43" t="s">
        <v>288</v>
      </c>
      <c r="EA47" s="43" t="s">
        <v>300</v>
      </c>
      <c r="EB47" s="43" t="s">
        <v>312</v>
      </c>
      <c r="EC47" s="40" t="e">
        <v>#DIV/0!</v>
      </c>
      <c r="EE47" s="43" t="s">
        <v>276</v>
      </c>
      <c r="EF47" s="43" t="s">
        <v>288</v>
      </c>
      <c r="EG47" s="43" t="s">
        <v>300</v>
      </c>
      <c r="EH47" s="43" t="s">
        <v>312</v>
      </c>
      <c r="EI47" s="40" t="e">
        <v>#DIV/0!</v>
      </c>
      <c r="EK47" s="43" t="s">
        <v>276</v>
      </c>
      <c r="EL47" s="43" t="s">
        <v>288</v>
      </c>
      <c r="EM47" s="43" t="s">
        <v>300</v>
      </c>
      <c r="EN47" s="43" t="s">
        <v>312</v>
      </c>
      <c r="EO47" s="40" t="e">
        <v>#DIV/0!</v>
      </c>
    </row>
    <row r="48" spans="1:145" x14ac:dyDescent="0.2">
      <c r="A48" s="29">
        <v>44</v>
      </c>
      <c r="B48" s="42" t="s">
        <v>544</v>
      </c>
      <c r="C48" s="43">
        <v>17</v>
      </c>
      <c r="D48" s="43">
        <v>11</v>
      </c>
      <c r="E48" s="43">
        <v>83</v>
      </c>
      <c r="F48" s="43">
        <v>88</v>
      </c>
      <c r="G48" s="40">
        <v>49.75</v>
      </c>
      <c r="I48" s="43">
        <v>519</v>
      </c>
      <c r="J48" s="43">
        <v>405</v>
      </c>
      <c r="K48" s="43">
        <v>375</v>
      </c>
      <c r="L48" s="43">
        <v>199</v>
      </c>
      <c r="M48" s="40">
        <v>374.5</v>
      </c>
      <c r="O48" s="43">
        <v>23</v>
      </c>
      <c r="P48" s="43">
        <v>14</v>
      </c>
      <c r="Q48" s="43">
        <v>4</v>
      </c>
      <c r="R48" s="43">
        <v>11</v>
      </c>
      <c r="S48" s="40">
        <v>13</v>
      </c>
      <c r="U48" s="43">
        <v>11</v>
      </c>
      <c r="V48" s="43">
        <v>10</v>
      </c>
      <c r="W48" s="43">
        <v>9</v>
      </c>
      <c r="X48" s="43">
        <v>4</v>
      </c>
      <c r="Y48" s="40">
        <v>8.5</v>
      </c>
      <c r="AA48" s="43" t="s">
        <v>277</v>
      </c>
      <c r="AB48" s="43" t="s">
        <v>289</v>
      </c>
      <c r="AC48" s="43" t="s">
        <v>301</v>
      </c>
      <c r="AD48" s="43" t="s">
        <v>313</v>
      </c>
      <c r="AE48" s="40" t="e">
        <v>#DIV/0!</v>
      </c>
      <c r="AG48" s="43" t="s">
        <v>277</v>
      </c>
      <c r="AH48" s="43" t="s">
        <v>289</v>
      </c>
      <c r="AI48" s="43" t="s">
        <v>301</v>
      </c>
      <c r="AJ48" s="43" t="s">
        <v>313</v>
      </c>
      <c r="AK48" s="40" t="e">
        <v>#DIV/0!</v>
      </c>
      <c r="AM48" s="43" t="s">
        <v>277</v>
      </c>
      <c r="AN48" s="43" t="s">
        <v>289</v>
      </c>
      <c r="AO48" s="43" t="s">
        <v>301</v>
      </c>
      <c r="AP48" s="43" t="s">
        <v>313</v>
      </c>
      <c r="AQ48" s="40" t="e">
        <v>#DIV/0!</v>
      </c>
      <c r="AS48" s="43" t="s">
        <v>277</v>
      </c>
      <c r="AT48" s="43" t="s">
        <v>289</v>
      </c>
      <c r="AU48" s="43" t="s">
        <v>301</v>
      </c>
      <c r="AV48" s="43" t="s">
        <v>313</v>
      </c>
      <c r="AW48" s="40" t="e">
        <v>#DIV/0!</v>
      </c>
      <c r="AY48" s="43" t="s">
        <v>277</v>
      </c>
      <c r="AZ48" s="43" t="s">
        <v>289</v>
      </c>
      <c r="BA48" s="43" t="s">
        <v>301</v>
      </c>
      <c r="BB48" s="43" t="s">
        <v>313</v>
      </c>
      <c r="BC48" s="40" t="e">
        <v>#DIV/0!</v>
      </c>
      <c r="BE48" s="43" t="s">
        <v>277</v>
      </c>
      <c r="BF48" s="43" t="s">
        <v>289</v>
      </c>
      <c r="BG48" s="43" t="s">
        <v>301</v>
      </c>
      <c r="BH48" s="43" t="s">
        <v>313</v>
      </c>
      <c r="BI48" s="40" t="e">
        <v>#DIV/0!</v>
      </c>
      <c r="BK48" s="43" t="s">
        <v>277</v>
      </c>
      <c r="BL48" s="43" t="s">
        <v>289</v>
      </c>
      <c r="BM48" s="43" t="s">
        <v>301</v>
      </c>
      <c r="BN48" s="43" t="s">
        <v>313</v>
      </c>
      <c r="BO48" s="40" t="e">
        <v>#DIV/0!</v>
      </c>
      <c r="BQ48" s="43" t="s">
        <v>277</v>
      </c>
      <c r="BR48" s="43" t="s">
        <v>289</v>
      </c>
      <c r="BS48" s="43" t="s">
        <v>301</v>
      </c>
      <c r="BT48" s="43" t="s">
        <v>313</v>
      </c>
      <c r="BU48" s="40" t="e">
        <v>#DIV/0!</v>
      </c>
      <c r="BW48" s="43" t="s">
        <v>277</v>
      </c>
      <c r="BX48" s="43" t="s">
        <v>289</v>
      </c>
      <c r="BY48" s="43" t="s">
        <v>301</v>
      </c>
      <c r="BZ48" s="43" t="s">
        <v>313</v>
      </c>
      <c r="CA48" s="40" t="e">
        <v>#DIV/0!</v>
      </c>
      <c r="CC48" s="43" t="s">
        <v>277</v>
      </c>
      <c r="CD48" s="43" t="s">
        <v>289</v>
      </c>
      <c r="CE48" s="43" t="s">
        <v>301</v>
      </c>
      <c r="CF48" s="43" t="s">
        <v>313</v>
      </c>
      <c r="CG48" s="40" t="e">
        <v>#DIV/0!</v>
      </c>
      <c r="CI48" s="43" t="s">
        <v>277</v>
      </c>
      <c r="CJ48" s="43" t="s">
        <v>289</v>
      </c>
      <c r="CK48" s="43" t="s">
        <v>301</v>
      </c>
      <c r="CL48" s="43" t="s">
        <v>313</v>
      </c>
      <c r="CM48" s="40" t="e">
        <v>#DIV/0!</v>
      </c>
      <c r="CO48" s="43" t="s">
        <v>277</v>
      </c>
      <c r="CP48" s="43" t="s">
        <v>289</v>
      </c>
      <c r="CQ48" s="43" t="s">
        <v>301</v>
      </c>
      <c r="CR48" s="43" t="s">
        <v>313</v>
      </c>
      <c r="CS48" s="40" t="e">
        <v>#DIV/0!</v>
      </c>
      <c r="CU48" s="43" t="s">
        <v>277</v>
      </c>
      <c r="CV48" s="43" t="s">
        <v>289</v>
      </c>
      <c r="CW48" s="43" t="s">
        <v>301</v>
      </c>
      <c r="CX48" s="43" t="s">
        <v>313</v>
      </c>
      <c r="CY48" s="40" t="e">
        <v>#DIV/0!</v>
      </c>
      <c r="DA48" s="43" t="s">
        <v>277</v>
      </c>
      <c r="DB48" s="43" t="s">
        <v>289</v>
      </c>
      <c r="DC48" s="43" t="s">
        <v>301</v>
      </c>
      <c r="DD48" s="43" t="s">
        <v>313</v>
      </c>
      <c r="DE48" s="40" t="e">
        <v>#DIV/0!</v>
      </c>
      <c r="DG48" s="43" t="s">
        <v>277</v>
      </c>
      <c r="DH48" s="43" t="s">
        <v>289</v>
      </c>
      <c r="DI48" s="43" t="s">
        <v>301</v>
      </c>
      <c r="DJ48" s="43" t="s">
        <v>313</v>
      </c>
      <c r="DK48" s="40" t="e">
        <v>#DIV/0!</v>
      </c>
      <c r="DM48" s="43" t="s">
        <v>277</v>
      </c>
      <c r="DN48" s="43" t="s">
        <v>289</v>
      </c>
      <c r="DO48" s="43" t="s">
        <v>301</v>
      </c>
      <c r="DP48" s="43" t="s">
        <v>313</v>
      </c>
      <c r="DQ48" s="40" t="e">
        <v>#DIV/0!</v>
      </c>
      <c r="DS48" s="43" t="s">
        <v>277</v>
      </c>
      <c r="DT48" s="43" t="s">
        <v>289</v>
      </c>
      <c r="DU48" s="43" t="s">
        <v>301</v>
      </c>
      <c r="DV48" s="43" t="s">
        <v>313</v>
      </c>
      <c r="DW48" s="40" t="e">
        <v>#DIV/0!</v>
      </c>
      <c r="DY48" s="43" t="s">
        <v>277</v>
      </c>
      <c r="DZ48" s="43" t="s">
        <v>289</v>
      </c>
      <c r="EA48" s="43" t="s">
        <v>301</v>
      </c>
      <c r="EB48" s="43" t="s">
        <v>313</v>
      </c>
      <c r="EC48" s="40" t="e">
        <v>#DIV/0!</v>
      </c>
      <c r="EE48" s="43" t="s">
        <v>277</v>
      </c>
      <c r="EF48" s="43" t="s">
        <v>289</v>
      </c>
      <c r="EG48" s="43" t="s">
        <v>301</v>
      </c>
      <c r="EH48" s="43" t="s">
        <v>313</v>
      </c>
      <c r="EI48" s="40" t="e">
        <v>#DIV/0!</v>
      </c>
      <c r="EK48" s="43" t="s">
        <v>277</v>
      </c>
      <c r="EL48" s="43" t="s">
        <v>289</v>
      </c>
      <c r="EM48" s="43" t="s">
        <v>301</v>
      </c>
      <c r="EN48" s="43" t="s">
        <v>313</v>
      </c>
      <c r="EO48" s="40" t="e">
        <v>#DIV/0!</v>
      </c>
    </row>
    <row r="49" spans="1:145" x14ac:dyDescent="0.2">
      <c r="A49" s="29">
        <v>45</v>
      </c>
      <c r="B49" s="42" t="s">
        <v>545</v>
      </c>
      <c r="C49" s="43">
        <v>29</v>
      </c>
      <c r="D49" s="43">
        <v>35</v>
      </c>
      <c r="E49" s="43">
        <v>78</v>
      </c>
      <c r="F49" s="43">
        <v>107</v>
      </c>
      <c r="G49" s="40">
        <v>62.25</v>
      </c>
      <c r="I49" s="43">
        <v>785</v>
      </c>
      <c r="J49" s="43">
        <v>678</v>
      </c>
      <c r="K49" s="43">
        <v>841</v>
      </c>
      <c r="L49" s="43">
        <v>744</v>
      </c>
      <c r="M49" s="40">
        <v>762</v>
      </c>
      <c r="O49" s="43">
        <v>7</v>
      </c>
      <c r="P49" s="43">
        <v>4</v>
      </c>
      <c r="Q49" s="43">
        <v>1</v>
      </c>
      <c r="R49" s="43">
        <v>0</v>
      </c>
      <c r="S49" s="40">
        <v>3</v>
      </c>
      <c r="U49" s="43">
        <v>2</v>
      </c>
      <c r="V49" s="43">
        <v>1</v>
      </c>
      <c r="W49" s="43">
        <v>10</v>
      </c>
      <c r="X49" s="43">
        <v>0</v>
      </c>
      <c r="Y49" s="40">
        <v>3.25</v>
      </c>
      <c r="AA49" s="43" t="s">
        <v>278</v>
      </c>
      <c r="AB49" s="43" t="s">
        <v>290</v>
      </c>
      <c r="AC49" s="43" t="s">
        <v>302</v>
      </c>
      <c r="AD49" s="43" t="s">
        <v>314</v>
      </c>
      <c r="AE49" s="40" t="e">
        <v>#DIV/0!</v>
      </c>
      <c r="AG49" s="43" t="s">
        <v>278</v>
      </c>
      <c r="AH49" s="43" t="s">
        <v>290</v>
      </c>
      <c r="AI49" s="43" t="s">
        <v>302</v>
      </c>
      <c r="AJ49" s="43" t="s">
        <v>314</v>
      </c>
      <c r="AK49" s="40" t="e">
        <v>#DIV/0!</v>
      </c>
      <c r="AM49" s="43" t="s">
        <v>278</v>
      </c>
      <c r="AN49" s="43" t="s">
        <v>290</v>
      </c>
      <c r="AO49" s="43" t="s">
        <v>302</v>
      </c>
      <c r="AP49" s="43" t="s">
        <v>314</v>
      </c>
      <c r="AQ49" s="40" t="e">
        <v>#DIV/0!</v>
      </c>
      <c r="AS49" s="43" t="s">
        <v>278</v>
      </c>
      <c r="AT49" s="43" t="s">
        <v>290</v>
      </c>
      <c r="AU49" s="43" t="s">
        <v>302</v>
      </c>
      <c r="AV49" s="43" t="s">
        <v>314</v>
      </c>
      <c r="AW49" s="40" t="e">
        <v>#DIV/0!</v>
      </c>
      <c r="AY49" s="43" t="s">
        <v>278</v>
      </c>
      <c r="AZ49" s="43" t="s">
        <v>290</v>
      </c>
      <c r="BA49" s="43" t="s">
        <v>302</v>
      </c>
      <c r="BB49" s="43" t="s">
        <v>314</v>
      </c>
      <c r="BC49" s="40" t="e">
        <v>#DIV/0!</v>
      </c>
      <c r="BE49" s="43" t="s">
        <v>278</v>
      </c>
      <c r="BF49" s="43" t="s">
        <v>290</v>
      </c>
      <c r="BG49" s="43" t="s">
        <v>302</v>
      </c>
      <c r="BH49" s="43" t="s">
        <v>314</v>
      </c>
      <c r="BI49" s="40" t="e">
        <v>#DIV/0!</v>
      </c>
      <c r="BK49" s="43" t="s">
        <v>278</v>
      </c>
      <c r="BL49" s="43" t="s">
        <v>290</v>
      </c>
      <c r="BM49" s="43" t="s">
        <v>302</v>
      </c>
      <c r="BN49" s="43" t="s">
        <v>314</v>
      </c>
      <c r="BO49" s="40" t="e">
        <v>#DIV/0!</v>
      </c>
      <c r="BQ49" s="43" t="s">
        <v>278</v>
      </c>
      <c r="BR49" s="43" t="s">
        <v>290</v>
      </c>
      <c r="BS49" s="43" t="s">
        <v>302</v>
      </c>
      <c r="BT49" s="43" t="s">
        <v>314</v>
      </c>
      <c r="BU49" s="40" t="e">
        <v>#DIV/0!</v>
      </c>
      <c r="BW49" s="43" t="s">
        <v>278</v>
      </c>
      <c r="BX49" s="43" t="s">
        <v>290</v>
      </c>
      <c r="BY49" s="43" t="s">
        <v>302</v>
      </c>
      <c r="BZ49" s="43" t="s">
        <v>314</v>
      </c>
      <c r="CA49" s="40" t="e">
        <v>#DIV/0!</v>
      </c>
      <c r="CC49" s="43" t="s">
        <v>278</v>
      </c>
      <c r="CD49" s="43" t="s">
        <v>290</v>
      </c>
      <c r="CE49" s="43" t="s">
        <v>302</v>
      </c>
      <c r="CF49" s="43" t="s">
        <v>314</v>
      </c>
      <c r="CG49" s="40" t="e">
        <v>#DIV/0!</v>
      </c>
      <c r="CI49" s="43" t="s">
        <v>278</v>
      </c>
      <c r="CJ49" s="43" t="s">
        <v>290</v>
      </c>
      <c r="CK49" s="43" t="s">
        <v>302</v>
      </c>
      <c r="CL49" s="43" t="s">
        <v>314</v>
      </c>
      <c r="CM49" s="40" t="e">
        <v>#DIV/0!</v>
      </c>
      <c r="CO49" s="43" t="s">
        <v>278</v>
      </c>
      <c r="CP49" s="43" t="s">
        <v>290</v>
      </c>
      <c r="CQ49" s="43" t="s">
        <v>302</v>
      </c>
      <c r="CR49" s="43" t="s">
        <v>314</v>
      </c>
      <c r="CS49" s="40" t="e">
        <v>#DIV/0!</v>
      </c>
      <c r="CU49" s="43" t="s">
        <v>278</v>
      </c>
      <c r="CV49" s="43" t="s">
        <v>290</v>
      </c>
      <c r="CW49" s="43" t="s">
        <v>302</v>
      </c>
      <c r="CX49" s="43" t="s">
        <v>314</v>
      </c>
      <c r="CY49" s="40" t="e">
        <v>#DIV/0!</v>
      </c>
      <c r="DA49" s="43" t="s">
        <v>278</v>
      </c>
      <c r="DB49" s="43" t="s">
        <v>290</v>
      </c>
      <c r="DC49" s="43" t="s">
        <v>302</v>
      </c>
      <c r="DD49" s="43" t="s">
        <v>314</v>
      </c>
      <c r="DE49" s="40" t="e">
        <v>#DIV/0!</v>
      </c>
      <c r="DG49" s="43" t="s">
        <v>278</v>
      </c>
      <c r="DH49" s="43" t="s">
        <v>290</v>
      </c>
      <c r="DI49" s="43" t="s">
        <v>302</v>
      </c>
      <c r="DJ49" s="43" t="s">
        <v>314</v>
      </c>
      <c r="DK49" s="40" t="e">
        <v>#DIV/0!</v>
      </c>
      <c r="DM49" s="43" t="s">
        <v>278</v>
      </c>
      <c r="DN49" s="43" t="s">
        <v>290</v>
      </c>
      <c r="DO49" s="43" t="s">
        <v>302</v>
      </c>
      <c r="DP49" s="43" t="s">
        <v>314</v>
      </c>
      <c r="DQ49" s="40" t="e">
        <v>#DIV/0!</v>
      </c>
      <c r="DS49" s="43" t="s">
        <v>278</v>
      </c>
      <c r="DT49" s="43" t="s">
        <v>290</v>
      </c>
      <c r="DU49" s="43" t="s">
        <v>302</v>
      </c>
      <c r="DV49" s="43" t="s">
        <v>314</v>
      </c>
      <c r="DW49" s="40" t="e">
        <v>#DIV/0!</v>
      </c>
      <c r="DY49" s="43" t="s">
        <v>278</v>
      </c>
      <c r="DZ49" s="43" t="s">
        <v>290</v>
      </c>
      <c r="EA49" s="43" t="s">
        <v>302</v>
      </c>
      <c r="EB49" s="43" t="s">
        <v>314</v>
      </c>
      <c r="EC49" s="40" t="e">
        <v>#DIV/0!</v>
      </c>
      <c r="EE49" s="43" t="s">
        <v>278</v>
      </c>
      <c r="EF49" s="43" t="s">
        <v>290</v>
      </c>
      <c r="EG49" s="43" t="s">
        <v>302</v>
      </c>
      <c r="EH49" s="43" t="s">
        <v>314</v>
      </c>
      <c r="EI49" s="40" t="e">
        <v>#DIV/0!</v>
      </c>
      <c r="EK49" s="43" t="s">
        <v>278</v>
      </c>
      <c r="EL49" s="43" t="s">
        <v>290</v>
      </c>
      <c r="EM49" s="43" t="s">
        <v>302</v>
      </c>
      <c r="EN49" s="43" t="s">
        <v>314</v>
      </c>
      <c r="EO49" s="40" t="e">
        <v>#DIV/0!</v>
      </c>
    </row>
    <row r="50" spans="1:145" x14ac:dyDescent="0.2">
      <c r="A50" s="29">
        <v>46</v>
      </c>
      <c r="B50" s="42" t="s">
        <v>546</v>
      </c>
      <c r="C50" s="43">
        <v>-4</v>
      </c>
      <c r="D50" s="43">
        <v>-3</v>
      </c>
      <c r="E50" s="43">
        <v>-13</v>
      </c>
      <c r="F50" s="43">
        <v>-10</v>
      </c>
      <c r="G50" s="40">
        <v>-7.5</v>
      </c>
      <c r="I50" s="43">
        <v>17668</v>
      </c>
      <c r="J50" s="43">
        <v>16820</v>
      </c>
      <c r="K50" s="43">
        <v>14931</v>
      </c>
      <c r="L50" s="43">
        <v>15314</v>
      </c>
      <c r="M50" s="40">
        <v>16183.25</v>
      </c>
      <c r="O50" s="43">
        <v>-38</v>
      </c>
      <c r="P50" s="43">
        <v>-40</v>
      </c>
      <c r="Q50" s="43">
        <v>-25</v>
      </c>
      <c r="R50" s="43">
        <v>-32</v>
      </c>
      <c r="S50" s="40">
        <v>-33.75</v>
      </c>
      <c r="U50" s="43">
        <v>-10</v>
      </c>
      <c r="V50" s="43">
        <v>-19</v>
      </c>
      <c r="W50" s="43">
        <v>-17</v>
      </c>
      <c r="X50" s="43">
        <v>-19</v>
      </c>
      <c r="Y50" s="40">
        <v>-16.25</v>
      </c>
      <c r="AA50" s="43" t="s">
        <v>279</v>
      </c>
      <c r="AB50" s="43" t="s">
        <v>291</v>
      </c>
      <c r="AC50" s="43" t="s">
        <v>303</v>
      </c>
      <c r="AD50" s="43" t="s">
        <v>315</v>
      </c>
      <c r="AE50" s="40" t="e">
        <v>#DIV/0!</v>
      </c>
      <c r="AG50" s="43" t="s">
        <v>279</v>
      </c>
      <c r="AH50" s="43" t="s">
        <v>291</v>
      </c>
      <c r="AI50" s="43" t="s">
        <v>303</v>
      </c>
      <c r="AJ50" s="43" t="s">
        <v>315</v>
      </c>
      <c r="AK50" s="40" t="e">
        <v>#DIV/0!</v>
      </c>
      <c r="AM50" s="43" t="s">
        <v>279</v>
      </c>
      <c r="AN50" s="43" t="s">
        <v>291</v>
      </c>
      <c r="AO50" s="43" t="s">
        <v>303</v>
      </c>
      <c r="AP50" s="43" t="s">
        <v>315</v>
      </c>
      <c r="AQ50" s="40" t="e">
        <v>#DIV/0!</v>
      </c>
      <c r="AS50" s="43" t="s">
        <v>279</v>
      </c>
      <c r="AT50" s="43" t="s">
        <v>291</v>
      </c>
      <c r="AU50" s="43" t="s">
        <v>303</v>
      </c>
      <c r="AV50" s="43" t="s">
        <v>315</v>
      </c>
      <c r="AW50" s="40" t="e">
        <v>#DIV/0!</v>
      </c>
      <c r="AY50" s="43" t="s">
        <v>279</v>
      </c>
      <c r="AZ50" s="43" t="s">
        <v>291</v>
      </c>
      <c r="BA50" s="43" t="s">
        <v>303</v>
      </c>
      <c r="BB50" s="43" t="s">
        <v>315</v>
      </c>
      <c r="BC50" s="40" t="e">
        <v>#DIV/0!</v>
      </c>
      <c r="BE50" s="43" t="s">
        <v>279</v>
      </c>
      <c r="BF50" s="43" t="s">
        <v>291</v>
      </c>
      <c r="BG50" s="43" t="s">
        <v>303</v>
      </c>
      <c r="BH50" s="43" t="s">
        <v>315</v>
      </c>
      <c r="BI50" s="40" t="e">
        <v>#DIV/0!</v>
      </c>
      <c r="BK50" s="43" t="s">
        <v>279</v>
      </c>
      <c r="BL50" s="43" t="s">
        <v>291</v>
      </c>
      <c r="BM50" s="43" t="s">
        <v>303</v>
      </c>
      <c r="BN50" s="43" t="s">
        <v>315</v>
      </c>
      <c r="BO50" s="40" t="e">
        <v>#DIV/0!</v>
      </c>
      <c r="BQ50" s="43" t="s">
        <v>279</v>
      </c>
      <c r="BR50" s="43" t="s">
        <v>291</v>
      </c>
      <c r="BS50" s="43" t="s">
        <v>303</v>
      </c>
      <c r="BT50" s="43" t="s">
        <v>315</v>
      </c>
      <c r="BU50" s="40" t="e">
        <v>#DIV/0!</v>
      </c>
      <c r="BW50" s="43" t="s">
        <v>279</v>
      </c>
      <c r="BX50" s="43" t="s">
        <v>291</v>
      </c>
      <c r="BY50" s="43" t="s">
        <v>303</v>
      </c>
      <c r="BZ50" s="43" t="s">
        <v>315</v>
      </c>
      <c r="CA50" s="40" t="e">
        <v>#DIV/0!</v>
      </c>
      <c r="CC50" s="43" t="s">
        <v>279</v>
      </c>
      <c r="CD50" s="43" t="s">
        <v>291</v>
      </c>
      <c r="CE50" s="43" t="s">
        <v>303</v>
      </c>
      <c r="CF50" s="43" t="s">
        <v>315</v>
      </c>
      <c r="CG50" s="40" t="e">
        <v>#DIV/0!</v>
      </c>
      <c r="CI50" s="43" t="s">
        <v>279</v>
      </c>
      <c r="CJ50" s="43" t="s">
        <v>291</v>
      </c>
      <c r="CK50" s="43" t="s">
        <v>303</v>
      </c>
      <c r="CL50" s="43" t="s">
        <v>315</v>
      </c>
      <c r="CM50" s="40" t="e">
        <v>#DIV/0!</v>
      </c>
      <c r="CO50" s="43" t="s">
        <v>279</v>
      </c>
      <c r="CP50" s="43" t="s">
        <v>291</v>
      </c>
      <c r="CQ50" s="43" t="s">
        <v>303</v>
      </c>
      <c r="CR50" s="43" t="s">
        <v>315</v>
      </c>
      <c r="CS50" s="40" t="e">
        <v>#DIV/0!</v>
      </c>
      <c r="CU50" s="43" t="s">
        <v>279</v>
      </c>
      <c r="CV50" s="43" t="s">
        <v>291</v>
      </c>
      <c r="CW50" s="43" t="s">
        <v>303</v>
      </c>
      <c r="CX50" s="43" t="s">
        <v>315</v>
      </c>
      <c r="CY50" s="40" t="e">
        <v>#DIV/0!</v>
      </c>
      <c r="DA50" s="43" t="s">
        <v>279</v>
      </c>
      <c r="DB50" s="43" t="s">
        <v>291</v>
      </c>
      <c r="DC50" s="43" t="s">
        <v>303</v>
      </c>
      <c r="DD50" s="43" t="s">
        <v>315</v>
      </c>
      <c r="DE50" s="40" t="e">
        <v>#DIV/0!</v>
      </c>
      <c r="DG50" s="43" t="s">
        <v>279</v>
      </c>
      <c r="DH50" s="43" t="s">
        <v>291</v>
      </c>
      <c r="DI50" s="43" t="s">
        <v>303</v>
      </c>
      <c r="DJ50" s="43" t="s">
        <v>315</v>
      </c>
      <c r="DK50" s="40" t="e">
        <v>#DIV/0!</v>
      </c>
      <c r="DM50" s="43" t="s">
        <v>279</v>
      </c>
      <c r="DN50" s="43" t="s">
        <v>291</v>
      </c>
      <c r="DO50" s="43" t="s">
        <v>303</v>
      </c>
      <c r="DP50" s="43" t="s">
        <v>315</v>
      </c>
      <c r="DQ50" s="40" t="e">
        <v>#DIV/0!</v>
      </c>
      <c r="DS50" s="43" t="s">
        <v>279</v>
      </c>
      <c r="DT50" s="43" t="s">
        <v>291</v>
      </c>
      <c r="DU50" s="43" t="s">
        <v>303</v>
      </c>
      <c r="DV50" s="43" t="s">
        <v>315</v>
      </c>
      <c r="DW50" s="40" t="e">
        <v>#DIV/0!</v>
      </c>
      <c r="DY50" s="43" t="s">
        <v>279</v>
      </c>
      <c r="DZ50" s="43" t="s">
        <v>291</v>
      </c>
      <c r="EA50" s="43" t="s">
        <v>303</v>
      </c>
      <c r="EB50" s="43" t="s">
        <v>315</v>
      </c>
      <c r="EC50" s="40" t="e">
        <v>#DIV/0!</v>
      </c>
      <c r="EE50" s="43" t="s">
        <v>279</v>
      </c>
      <c r="EF50" s="43" t="s">
        <v>291</v>
      </c>
      <c r="EG50" s="43" t="s">
        <v>303</v>
      </c>
      <c r="EH50" s="43" t="s">
        <v>315</v>
      </c>
      <c r="EI50" s="40" t="e">
        <v>#DIV/0!</v>
      </c>
      <c r="EK50" s="43" t="s">
        <v>279</v>
      </c>
      <c r="EL50" s="43" t="s">
        <v>291</v>
      </c>
      <c r="EM50" s="43" t="s">
        <v>303</v>
      </c>
      <c r="EN50" s="43" t="s">
        <v>315</v>
      </c>
      <c r="EO50" s="40" t="e">
        <v>#DIV/0!</v>
      </c>
    </row>
    <row r="51" spans="1:145" x14ac:dyDescent="0.2">
      <c r="A51" s="29">
        <v>47</v>
      </c>
      <c r="B51" s="42" t="s">
        <v>547</v>
      </c>
      <c r="C51" s="43">
        <v>88</v>
      </c>
      <c r="D51" s="43">
        <v>85</v>
      </c>
      <c r="E51" s="43">
        <v>101</v>
      </c>
      <c r="F51" s="43">
        <v>86</v>
      </c>
      <c r="G51" s="40">
        <v>90</v>
      </c>
      <c r="I51" s="43">
        <v>335</v>
      </c>
      <c r="J51" s="43">
        <v>369</v>
      </c>
      <c r="K51" s="43">
        <v>444</v>
      </c>
      <c r="L51" s="43">
        <v>460</v>
      </c>
      <c r="M51" s="40">
        <v>402</v>
      </c>
      <c r="O51" s="43">
        <v>296</v>
      </c>
      <c r="P51" s="43">
        <v>180</v>
      </c>
      <c r="Q51" s="43">
        <v>301</v>
      </c>
      <c r="R51" s="43">
        <v>264</v>
      </c>
      <c r="S51" s="40">
        <v>260.25</v>
      </c>
      <c r="U51" s="43">
        <v>-17</v>
      </c>
      <c r="V51" s="43">
        <v>58</v>
      </c>
      <c r="W51" s="43">
        <v>241</v>
      </c>
      <c r="X51" s="43">
        <v>3</v>
      </c>
      <c r="Y51" s="40">
        <v>71.25</v>
      </c>
      <c r="AA51" s="43" t="s">
        <v>280</v>
      </c>
      <c r="AB51" s="43" t="s">
        <v>292</v>
      </c>
      <c r="AC51" s="43" t="s">
        <v>304</v>
      </c>
      <c r="AD51" s="43" t="s">
        <v>316</v>
      </c>
      <c r="AE51" s="40" t="e">
        <v>#DIV/0!</v>
      </c>
      <c r="AG51" s="43" t="s">
        <v>280</v>
      </c>
      <c r="AH51" s="43" t="s">
        <v>292</v>
      </c>
      <c r="AI51" s="43" t="s">
        <v>304</v>
      </c>
      <c r="AJ51" s="43" t="s">
        <v>316</v>
      </c>
      <c r="AK51" s="40" t="e">
        <v>#DIV/0!</v>
      </c>
      <c r="AM51" s="43" t="s">
        <v>280</v>
      </c>
      <c r="AN51" s="43" t="s">
        <v>292</v>
      </c>
      <c r="AO51" s="43" t="s">
        <v>304</v>
      </c>
      <c r="AP51" s="43" t="s">
        <v>316</v>
      </c>
      <c r="AQ51" s="40" t="e">
        <v>#DIV/0!</v>
      </c>
      <c r="AS51" s="43" t="s">
        <v>280</v>
      </c>
      <c r="AT51" s="43" t="s">
        <v>292</v>
      </c>
      <c r="AU51" s="43" t="s">
        <v>304</v>
      </c>
      <c r="AV51" s="43" t="s">
        <v>316</v>
      </c>
      <c r="AW51" s="40" t="e">
        <v>#DIV/0!</v>
      </c>
      <c r="AY51" s="43" t="s">
        <v>280</v>
      </c>
      <c r="AZ51" s="43" t="s">
        <v>292</v>
      </c>
      <c r="BA51" s="43" t="s">
        <v>304</v>
      </c>
      <c r="BB51" s="43" t="s">
        <v>316</v>
      </c>
      <c r="BC51" s="40" t="e">
        <v>#DIV/0!</v>
      </c>
      <c r="BE51" s="43" t="s">
        <v>280</v>
      </c>
      <c r="BF51" s="43" t="s">
        <v>292</v>
      </c>
      <c r="BG51" s="43" t="s">
        <v>304</v>
      </c>
      <c r="BH51" s="43" t="s">
        <v>316</v>
      </c>
      <c r="BI51" s="40" t="e">
        <v>#DIV/0!</v>
      </c>
      <c r="BK51" s="43" t="s">
        <v>280</v>
      </c>
      <c r="BL51" s="43" t="s">
        <v>292</v>
      </c>
      <c r="BM51" s="43" t="s">
        <v>304</v>
      </c>
      <c r="BN51" s="43" t="s">
        <v>316</v>
      </c>
      <c r="BO51" s="40" t="e">
        <v>#DIV/0!</v>
      </c>
      <c r="BQ51" s="43" t="s">
        <v>280</v>
      </c>
      <c r="BR51" s="43" t="s">
        <v>292</v>
      </c>
      <c r="BS51" s="43" t="s">
        <v>304</v>
      </c>
      <c r="BT51" s="43" t="s">
        <v>316</v>
      </c>
      <c r="BU51" s="40" t="e">
        <v>#DIV/0!</v>
      </c>
      <c r="BW51" s="43" t="s">
        <v>280</v>
      </c>
      <c r="BX51" s="43" t="s">
        <v>292</v>
      </c>
      <c r="BY51" s="43" t="s">
        <v>304</v>
      </c>
      <c r="BZ51" s="43" t="s">
        <v>316</v>
      </c>
      <c r="CA51" s="40" t="e">
        <v>#DIV/0!</v>
      </c>
      <c r="CC51" s="43" t="s">
        <v>280</v>
      </c>
      <c r="CD51" s="43" t="s">
        <v>292</v>
      </c>
      <c r="CE51" s="43" t="s">
        <v>304</v>
      </c>
      <c r="CF51" s="43" t="s">
        <v>316</v>
      </c>
      <c r="CG51" s="40" t="e">
        <v>#DIV/0!</v>
      </c>
      <c r="CI51" s="43" t="s">
        <v>280</v>
      </c>
      <c r="CJ51" s="43" t="s">
        <v>292</v>
      </c>
      <c r="CK51" s="43" t="s">
        <v>304</v>
      </c>
      <c r="CL51" s="43" t="s">
        <v>316</v>
      </c>
      <c r="CM51" s="40" t="e">
        <v>#DIV/0!</v>
      </c>
      <c r="CO51" s="43" t="s">
        <v>280</v>
      </c>
      <c r="CP51" s="43" t="s">
        <v>292</v>
      </c>
      <c r="CQ51" s="43" t="s">
        <v>304</v>
      </c>
      <c r="CR51" s="43" t="s">
        <v>316</v>
      </c>
      <c r="CS51" s="40" t="e">
        <v>#DIV/0!</v>
      </c>
      <c r="CU51" s="43" t="s">
        <v>280</v>
      </c>
      <c r="CV51" s="43" t="s">
        <v>292</v>
      </c>
      <c r="CW51" s="43" t="s">
        <v>304</v>
      </c>
      <c r="CX51" s="43" t="s">
        <v>316</v>
      </c>
      <c r="CY51" s="40" t="e">
        <v>#DIV/0!</v>
      </c>
      <c r="DA51" s="43" t="s">
        <v>280</v>
      </c>
      <c r="DB51" s="43" t="s">
        <v>292</v>
      </c>
      <c r="DC51" s="43" t="s">
        <v>304</v>
      </c>
      <c r="DD51" s="43" t="s">
        <v>316</v>
      </c>
      <c r="DE51" s="40" t="e">
        <v>#DIV/0!</v>
      </c>
      <c r="DG51" s="43" t="s">
        <v>280</v>
      </c>
      <c r="DH51" s="43" t="s">
        <v>292</v>
      </c>
      <c r="DI51" s="43" t="s">
        <v>304</v>
      </c>
      <c r="DJ51" s="43" t="s">
        <v>316</v>
      </c>
      <c r="DK51" s="40" t="e">
        <v>#DIV/0!</v>
      </c>
      <c r="DM51" s="43" t="s">
        <v>280</v>
      </c>
      <c r="DN51" s="43" t="s">
        <v>292</v>
      </c>
      <c r="DO51" s="43" t="s">
        <v>304</v>
      </c>
      <c r="DP51" s="43" t="s">
        <v>316</v>
      </c>
      <c r="DQ51" s="40" t="e">
        <v>#DIV/0!</v>
      </c>
      <c r="DS51" s="43" t="s">
        <v>280</v>
      </c>
      <c r="DT51" s="43" t="s">
        <v>292</v>
      </c>
      <c r="DU51" s="43" t="s">
        <v>304</v>
      </c>
      <c r="DV51" s="43" t="s">
        <v>316</v>
      </c>
      <c r="DW51" s="40" t="e">
        <v>#DIV/0!</v>
      </c>
      <c r="DY51" s="43" t="s">
        <v>280</v>
      </c>
      <c r="DZ51" s="43" t="s">
        <v>292</v>
      </c>
      <c r="EA51" s="43" t="s">
        <v>304</v>
      </c>
      <c r="EB51" s="43" t="s">
        <v>316</v>
      </c>
      <c r="EC51" s="40" t="e">
        <v>#DIV/0!</v>
      </c>
      <c r="EE51" s="43" t="s">
        <v>280</v>
      </c>
      <c r="EF51" s="43" t="s">
        <v>292</v>
      </c>
      <c r="EG51" s="43" t="s">
        <v>304</v>
      </c>
      <c r="EH51" s="43" t="s">
        <v>316</v>
      </c>
      <c r="EI51" s="40" t="e">
        <v>#DIV/0!</v>
      </c>
      <c r="EK51" s="43" t="s">
        <v>280</v>
      </c>
      <c r="EL51" s="43" t="s">
        <v>292</v>
      </c>
      <c r="EM51" s="43" t="s">
        <v>304</v>
      </c>
      <c r="EN51" s="43" t="s">
        <v>316</v>
      </c>
      <c r="EO51" s="40" t="e">
        <v>#DIV/0!</v>
      </c>
    </row>
    <row r="52" spans="1:145" x14ac:dyDescent="0.2">
      <c r="A52" s="29">
        <v>48</v>
      </c>
      <c r="B52" s="42" t="s">
        <v>548</v>
      </c>
      <c r="C52" s="43">
        <v>10</v>
      </c>
      <c r="D52" s="43">
        <v>11</v>
      </c>
      <c r="E52" s="43">
        <v>2</v>
      </c>
      <c r="F52" s="43">
        <v>6</v>
      </c>
      <c r="G52" s="40">
        <v>7.25</v>
      </c>
      <c r="I52" s="43">
        <v>-13</v>
      </c>
      <c r="J52" s="43">
        <v>27</v>
      </c>
      <c r="K52" s="43">
        <v>36</v>
      </c>
      <c r="L52" s="43">
        <v>44</v>
      </c>
      <c r="M52" s="40">
        <v>23.5</v>
      </c>
      <c r="O52" s="43">
        <v>0</v>
      </c>
      <c r="P52" s="43">
        <v>21</v>
      </c>
      <c r="Q52" s="43">
        <v>17</v>
      </c>
      <c r="R52" s="43">
        <v>9</v>
      </c>
      <c r="S52" s="40">
        <v>11.75</v>
      </c>
      <c r="U52" s="43">
        <v>18</v>
      </c>
      <c r="V52" s="43">
        <v>14</v>
      </c>
      <c r="W52" s="43">
        <v>28</v>
      </c>
      <c r="X52" s="43">
        <v>15</v>
      </c>
      <c r="Y52" s="40">
        <v>18.75</v>
      </c>
      <c r="AA52" s="43" t="s">
        <v>281</v>
      </c>
      <c r="AB52" s="43" t="s">
        <v>293</v>
      </c>
      <c r="AC52" s="43" t="s">
        <v>305</v>
      </c>
      <c r="AD52" s="43" t="s">
        <v>317</v>
      </c>
      <c r="AE52" s="40" t="e">
        <v>#DIV/0!</v>
      </c>
      <c r="AG52" s="43" t="s">
        <v>281</v>
      </c>
      <c r="AH52" s="43" t="s">
        <v>293</v>
      </c>
      <c r="AI52" s="43" t="s">
        <v>305</v>
      </c>
      <c r="AJ52" s="43" t="s">
        <v>317</v>
      </c>
      <c r="AK52" s="40" t="e">
        <v>#DIV/0!</v>
      </c>
      <c r="AM52" s="43" t="s">
        <v>281</v>
      </c>
      <c r="AN52" s="43" t="s">
        <v>293</v>
      </c>
      <c r="AO52" s="43" t="s">
        <v>305</v>
      </c>
      <c r="AP52" s="43" t="s">
        <v>317</v>
      </c>
      <c r="AQ52" s="40" t="e">
        <v>#DIV/0!</v>
      </c>
      <c r="AS52" s="43" t="s">
        <v>281</v>
      </c>
      <c r="AT52" s="43" t="s">
        <v>293</v>
      </c>
      <c r="AU52" s="43" t="s">
        <v>305</v>
      </c>
      <c r="AV52" s="43" t="s">
        <v>317</v>
      </c>
      <c r="AW52" s="40" t="e">
        <v>#DIV/0!</v>
      </c>
      <c r="AY52" s="43" t="s">
        <v>281</v>
      </c>
      <c r="AZ52" s="43" t="s">
        <v>293</v>
      </c>
      <c r="BA52" s="43" t="s">
        <v>305</v>
      </c>
      <c r="BB52" s="43" t="s">
        <v>317</v>
      </c>
      <c r="BC52" s="40" t="e">
        <v>#DIV/0!</v>
      </c>
      <c r="BE52" s="43" t="s">
        <v>281</v>
      </c>
      <c r="BF52" s="43" t="s">
        <v>293</v>
      </c>
      <c r="BG52" s="43" t="s">
        <v>305</v>
      </c>
      <c r="BH52" s="43" t="s">
        <v>317</v>
      </c>
      <c r="BI52" s="40" t="e">
        <v>#DIV/0!</v>
      </c>
      <c r="BK52" s="43" t="s">
        <v>281</v>
      </c>
      <c r="BL52" s="43" t="s">
        <v>293</v>
      </c>
      <c r="BM52" s="43" t="s">
        <v>305</v>
      </c>
      <c r="BN52" s="43" t="s">
        <v>317</v>
      </c>
      <c r="BO52" s="40" t="e">
        <v>#DIV/0!</v>
      </c>
      <c r="BQ52" s="43" t="s">
        <v>281</v>
      </c>
      <c r="BR52" s="43" t="s">
        <v>293</v>
      </c>
      <c r="BS52" s="43" t="s">
        <v>305</v>
      </c>
      <c r="BT52" s="43" t="s">
        <v>317</v>
      </c>
      <c r="BU52" s="40" t="e">
        <v>#DIV/0!</v>
      </c>
      <c r="BW52" s="43" t="s">
        <v>281</v>
      </c>
      <c r="BX52" s="43" t="s">
        <v>293</v>
      </c>
      <c r="BY52" s="43" t="s">
        <v>305</v>
      </c>
      <c r="BZ52" s="43" t="s">
        <v>317</v>
      </c>
      <c r="CA52" s="40" t="e">
        <v>#DIV/0!</v>
      </c>
      <c r="CC52" s="43" t="s">
        <v>281</v>
      </c>
      <c r="CD52" s="43" t="s">
        <v>293</v>
      </c>
      <c r="CE52" s="43" t="s">
        <v>305</v>
      </c>
      <c r="CF52" s="43" t="s">
        <v>317</v>
      </c>
      <c r="CG52" s="40" t="e">
        <v>#DIV/0!</v>
      </c>
      <c r="CI52" s="43" t="s">
        <v>281</v>
      </c>
      <c r="CJ52" s="43" t="s">
        <v>293</v>
      </c>
      <c r="CK52" s="43" t="s">
        <v>305</v>
      </c>
      <c r="CL52" s="43" t="s">
        <v>317</v>
      </c>
      <c r="CM52" s="40" t="e">
        <v>#DIV/0!</v>
      </c>
      <c r="CO52" s="43" t="s">
        <v>281</v>
      </c>
      <c r="CP52" s="43" t="s">
        <v>293</v>
      </c>
      <c r="CQ52" s="43" t="s">
        <v>305</v>
      </c>
      <c r="CR52" s="43" t="s">
        <v>317</v>
      </c>
      <c r="CS52" s="40" t="e">
        <v>#DIV/0!</v>
      </c>
      <c r="CU52" s="43" t="s">
        <v>281</v>
      </c>
      <c r="CV52" s="43" t="s">
        <v>293</v>
      </c>
      <c r="CW52" s="43" t="s">
        <v>305</v>
      </c>
      <c r="CX52" s="43" t="s">
        <v>317</v>
      </c>
      <c r="CY52" s="40" t="e">
        <v>#DIV/0!</v>
      </c>
      <c r="DA52" s="43" t="s">
        <v>281</v>
      </c>
      <c r="DB52" s="43" t="s">
        <v>293</v>
      </c>
      <c r="DC52" s="43" t="s">
        <v>305</v>
      </c>
      <c r="DD52" s="43" t="s">
        <v>317</v>
      </c>
      <c r="DE52" s="40" t="e">
        <v>#DIV/0!</v>
      </c>
      <c r="DG52" s="43" t="s">
        <v>281</v>
      </c>
      <c r="DH52" s="43" t="s">
        <v>293</v>
      </c>
      <c r="DI52" s="43" t="s">
        <v>305</v>
      </c>
      <c r="DJ52" s="43" t="s">
        <v>317</v>
      </c>
      <c r="DK52" s="40" t="e">
        <v>#DIV/0!</v>
      </c>
      <c r="DM52" s="43" t="s">
        <v>281</v>
      </c>
      <c r="DN52" s="43" t="s">
        <v>293</v>
      </c>
      <c r="DO52" s="43" t="s">
        <v>305</v>
      </c>
      <c r="DP52" s="43" t="s">
        <v>317</v>
      </c>
      <c r="DQ52" s="40" t="e">
        <v>#DIV/0!</v>
      </c>
      <c r="DS52" s="43" t="s">
        <v>281</v>
      </c>
      <c r="DT52" s="43" t="s">
        <v>293</v>
      </c>
      <c r="DU52" s="43" t="s">
        <v>305</v>
      </c>
      <c r="DV52" s="43" t="s">
        <v>317</v>
      </c>
      <c r="DW52" s="40" t="e">
        <v>#DIV/0!</v>
      </c>
      <c r="DY52" s="43" t="s">
        <v>281</v>
      </c>
      <c r="DZ52" s="43" t="s">
        <v>293</v>
      </c>
      <c r="EA52" s="43" t="s">
        <v>305</v>
      </c>
      <c r="EB52" s="43" t="s">
        <v>317</v>
      </c>
      <c r="EC52" s="40" t="e">
        <v>#DIV/0!</v>
      </c>
      <c r="EE52" s="43" t="s">
        <v>281</v>
      </c>
      <c r="EF52" s="43" t="s">
        <v>293</v>
      </c>
      <c r="EG52" s="43" t="s">
        <v>305</v>
      </c>
      <c r="EH52" s="43" t="s">
        <v>317</v>
      </c>
      <c r="EI52" s="40" t="e">
        <v>#DIV/0!</v>
      </c>
      <c r="EK52" s="43" t="s">
        <v>281</v>
      </c>
      <c r="EL52" s="43" t="s">
        <v>293</v>
      </c>
      <c r="EM52" s="43" t="s">
        <v>305</v>
      </c>
      <c r="EN52" s="43" t="s">
        <v>317</v>
      </c>
      <c r="EO52" s="40" t="e">
        <v>#DIV/0!</v>
      </c>
    </row>
    <row r="53" spans="1:145" x14ac:dyDescent="0.2">
      <c r="A53" s="29">
        <v>49</v>
      </c>
      <c r="B53" s="42" t="s">
        <v>549</v>
      </c>
      <c r="C53" s="43">
        <v>5</v>
      </c>
      <c r="D53" s="43">
        <v>6</v>
      </c>
      <c r="E53" s="43">
        <v>0</v>
      </c>
      <c r="F53" s="43">
        <v>-1</v>
      </c>
      <c r="G53" s="40">
        <v>2.5</v>
      </c>
      <c r="I53" s="43">
        <v>769</v>
      </c>
      <c r="J53" s="43">
        <v>702</v>
      </c>
      <c r="K53" s="43">
        <v>297</v>
      </c>
      <c r="L53" s="43">
        <v>657</v>
      </c>
      <c r="M53" s="40">
        <v>606.25</v>
      </c>
      <c r="O53" s="43">
        <v>-9</v>
      </c>
      <c r="P53" s="43">
        <v>-14</v>
      </c>
      <c r="Q53" s="43">
        <v>-27</v>
      </c>
      <c r="R53" s="43">
        <v>-18</v>
      </c>
      <c r="S53" s="40">
        <v>-17</v>
      </c>
      <c r="U53" s="43">
        <v>-9</v>
      </c>
      <c r="V53" s="43">
        <v>-10</v>
      </c>
      <c r="W53" s="43">
        <v>-5</v>
      </c>
      <c r="X53" s="43">
        <v>0</v>
      </c>
      <c r="Y53" s="40">
        <v>-6</v>
      </c>
      <c r="AA53" s="43" t="s">
        <v>282</v>
      </c>
      <c r="AB53" s="43" t="s">
        <v>294</v>
      </c>
      <c r="AC53" s="43" t="s">
        <v>306</v>
      </c>
      <c r="AD53" s="43" t="s">
        <v>318</v>
      </c>
      <c r="AE53" s="40" t="e">
        <v>#DIV/0!</v>
      </c>
      <c r="AG53" s="43" t="s">
        <v>282</v>
      </c>
      <c r="AH53" s="43" t="s">
        <v>294</v>
      </c>
      <c r="AI53" s="43" t="s">
        <v>306</v>
      </c>
      <c r="AJ53" s="43" t="s">
        <v>318</v>
      </c>
      <c r="AK53" s="40" t="e">
        <v>#DIV/0!</v>
      </c>
      <c r="AM53" s="43" t="s">
        <v>282</v>
      </c>
      <c r="AN53" s="43" t="s">
        <v>294</v>
      </c>
      <c r="AO53" s="43" t="s">
        <v>306</v>
      </c>
      <c r="AP53" s="43" t="s">
        <v>318</v>
      </c>
      <c r="AQ53" s="40" t="e">
        <v>#DIV/0!</v>
      </c>
      <c r="AS53" s="43" t="s">
        <v>282</v>
      </c>
      <c r="AT53" s="43" t="s">
        <v>294</v>
      </c>
      <c r="AU53" s="43" t="s">
        <v>306</v>
      </c>
      <c r="AV53" s="43" t="s">
        <v>318</v>
      </c>
      <c r="AW53" s="40" t="e">
        <v>#DIV/0!</v>
      </c>
      <c r="AY53" s="43" t="s">
        <v>282</v>
      </c>
      <c r="AZ53" s="43" t="s">
        <v>294</v>
      </c>
      <c r="BA53" s="43" t="s">
        <v>306</v>
      </c>
      <c r="BB53" s="43" t="s">
        <v>318</v>
      </c>
      <c r="BC53" s="40" t="e">
        <v>#DIV/0!</v>
      </c>
      <c r="BE53" s="43" t="s">
        <v>282</v>
      </c>
      <c r="BF53" s="43" t="s">
        <v>294</v>
      </c>
      <c r="BG53" s="43" t="s">
        <v>306</v>
      </c>
      <c r="BH53" s="43" t="s">
        <v>318</v>
      </c>
      <c r="BI53" s="40" t="e">
        <v>#DIV/0!</v>
      </c>
      <c r="BK53" s="43" t="s">
        <v>282</v>
      </c>
      <c r="BL53" s="43" t="s">
        <v>294</v>
      </c>
      <c r="BM53" s="43" t="s">
        <v>306</v>
      </c>
      <c r="BN53" s="43" t="s">
        <v>318</v>
      </c>
      <c r="BO53" s="40" t="e">
        <v>#DIV/0!</v>
      </c>
      <c r="BQ53" s="43" t="s">
        <v>282</v>
      </c>
      <c r="BR53" s="43" t="s">
        <v>294</v>
      </c>
      <c r="BS53" s="43" t="s">
        <v>306</v>
      </c>
      <c r="BT53" s="43" t="s">
        <v>318</v>
      </c>
      <c r="BU53" s="40" t="e">
        <v>#DIV/0!</v>
      </c>
      <c r="BW53" s="43" t="s">
        <v>282</v>
      </c>
      <c r="BX53" s="43" t="s">
        <v>294</v>
      </c>
      <c r="BY53" s="43" t="s">
        <v>306</v>
      </c>
      <c r="BZ53" s="43" t="s">
        <v>318</v>
      </c>
      <c r="CA53" s="40" t="e">
        <v>#DIV/0!</v>
      </c>
      <c r="CC53" s="43" t="s">
        <v>282</v>
      </c>
      <c r="CD53" s="43" t="s">
        <v>294</v>
      </c>
      <c r="CE53" s="43" t="s">
        <v>306</v>
      </c>
      <c r="CF53" s="43" t="s">
        <v>318</v>
      </c>
      <c r="CG53" s="40" t="e">
        <v>#DIV/0!</v>
      </c>
      <c r="CI53" s="43" t="s">
        <v>282</v>
      </c>
      <c r="CJ53" s="43" t="s">
        <v>294</v>
      </c>
      <c r="CK53" s="43" t="s">
        <v>306</v>
      </c>
      <c r="CL53" s="43" t="s">
        <v>318</v>
      </c>
      <c r="CM53" s="40" t="e">
        <v>#DIV/0!</v>
      </c>
      <c r="CO53" s="43" t="s">
        <v>282</v>
      </c>
      <c r="CP53" s="43" t="s">
        <v>294</v>
      </c>
      <c r="CQ53" s="43" t="s">
        <v>306</v>
      </c>
      <c r="CR53" s="43" t="s">
        <v>318</v>
      </c>
      <c r="CS53" s="40" t="e">
        <v>#DIV/0!</v>
      </c>
      <c r="CU53" s="43" t="s">
        <v>282</v>
      </c>
      <c r="CV53" s="43" t="s">
        <v>294</v>
      </c>
      <c r="CW53" s="43" t="s">
        <v>306</v>
      </c>
      <c r="CX53" s="43" t="s">
        <v>318</v>
      </c>
      <c r="CY53" s="40" t="e">
        <v>#DIV/0!</v>
      </c>
      <c r="DA53" s="43" t="s">
        <v>282</v>
      </c>
      <c r="DB53" s="43" t="s">
        <v>294</v>
      </c>
      <c r="DC53" s="43" t="s">
        <v>306</v>
      </c>
      <c r="DD53" s="43" t="s">
        <v>318</v>
      </c>
      <c r="DE53" s="40" t="e">
        <v>#DIV/0!</v>
      </c>
      <c r="DG53" s="43" t="s">
        <v>282</v>
      </c>
      <c r="DH53" s="43" t="s">
        <v>294</v>
      </c>
      <c r="DI53" s="43" t="s">
        <v>306</v>
      </c>
      <c r="DJ53" s="43" t="s">
        <v>318</v>
      </c>
      <c r="DK53" s="40" t="e">
        <v>#DIV/0!</v>
      </c>
      <c r="DM53" s="43" t="s">
        <v>282</v>
      </c>
      <c r="DN53" s="43" t="s">
        <v>294</v>
      </c>
      <c r="DO53" s="43" t="s">
        <v>306</v>
      </c>
      <c r="DP53" s="43" t="s">
        <v>318</v>
      </c>
      <c r="DQ53" s="40" t="e">
        <v>#DIV/0!</v>
      </c>
      <c r="DS53" s="43" t="s">
        <v>282</v>
      </c>
      <c r="DT53" s="43" t="s">
        <v>294</v>
      </c>
      <c r="DU53" s="43" t="s">
        <v>306</v>
      </c>
      <c r="DV53" s="43" t="s">
        <v>318</v>
      </c>
      <c r="DW53" s="40" t="e">
        <v>#DIV/0!</v>
      </c>
      <c r="DY53" s="43" t="s">
        <v>282</v>
      </c>
      <c r="DZ53" s="43" t="s">
        <v>294</v>
      </c>
      <c r="EA53" s="43" t="s">
        <v>306</v>
      </c>
      <c r="EB53" s="43" t="s">
        <v>318</v>
      </c>
      <c r="EC53" s="40" t="e">
        <v>#DIV/0!</v>
      </c>
      <c r="EE53" s="43" t="s">
        <v>282</v>
      </c>
      <c r="EF53" s="43" t="s">
        <v>294</v>
      </c>
      <c r="EG53" s="43" t="s">
        <v>306</v>
      </c>
      <c r="EH53" s="43" t="s">
        <v>318</v>
      </c>
      <c r="EI53" s="40" t="e">
        <v>#DIV/0!</v>
      </c>
      <c r="EK53" s="43" t="s">
        <v>282</v>
      </c>
      <c r="EL53" s="43" t="s">
        <v>294</v>
      </c>
      <c r="EM53" s="43" t="s">
        <v>306</v>
      </c>
      <c r="EN53" s="43" t="s">
        <v>318</v>
      </c>
      <c r="EO53" s="40" t="e">
        <v>#DIV/0!</v>
      </c>
    </row>
    <row r="54" spans="1:145" x14ac:dyDescent="0.2">
      <c r="A54" s="29">
        <v>50</v>
      </c>
      <c r="B54" s="42" t="s">
        <v>550</v>
      </c>
      <c r="C54" s="43">
        <v>113</v>
      </c>
      <c r="D54" s="43">
        <v>135</v>
      </c>
      <c r="E54" s="43">
        <v>155</v>
      </c>
      <c r="F54" s="43">
        <v>128</v>
      </c>
      <c r="G54" s="40">
        <v>132.75</v>
      </c>
      <c r="I54" s="43">
        <v>544</v>
      </c>
      <c r="J54" s="43">
        <v>410</v>
      </c>
      <c r="K54" s="43">
        <v>406</v>
      </c>
      <c r="L54" s="43">
        <v>512</v>
      </c>
      <c r="M54" s="40">
        <v>468</v>
      </c>
      <c r="O54" s="43">
        <v>113</v>
      </c>
      <c r="P54" s="43">
        <v>95</v>
      </c>
      <c r="Q54" s="43">
        <v>120</v>
      </c>
      <c r="R54" s="43">
        <v>122</v>
      </c>
      <c r="S54" s="40">
        <v>112.5</v>
      </c>
      <c r="U54" s="43">
        <v>112</v>
      </c>
      <c r="V54" s="43">
        <v>90</v>
      </c>
      <c r="W54" s="43">
        <v>46</v>
      </c>
      <c r="X54" s="43">
        <v>87</v>
      </c>
      <c r="Y54" s="40">
        <v>83.75</v>
      </c>
      <c r="AA54" s="43" t="s">
        <v>283</v>
      </c>
      <c r="AB54" s="43" t="s">
        <v>295</v>
      </c>
      <c r="AC54" s="43" t="s">
        <v>307</v>
      </c>
      <c r="AD54" s="43" t="s">
        <v>319</v>
      </c>
      <c r="AE54" s="40" t="e">
        <v>#DIV/0!</v>
      </c>
      <c r="AG54" s="43" t="s">
        <v>283</v>
      </c>
      <c r="AH54" s="43" t="s">
        <v>295</v>
      </c>
      <c r="AI54" s="43" t="s">
        <v>307</v>
      </c>
      <c r="AJ54" s="43" t="s">
        <v>319</v>
      </c>
      <c r="AK54" s="40" t="e">
        <v>#DIV/0!</v>
      </c>
      <c r="AM54" s="43" t="s">
        <v>283</v>
      </c>
      <c r="AN54" s="43" t="s">
        <v>295</v>
      </c>
      <c r="AO54" s="43" t="s">
        <v>307</v>
      </c>
      <c r="AP54" s="43" t="s">
        <v>319</v>
      </c>
      <c r="AQ54" s="40" t="e">
        <v>#DIV/0!</v>
      </c>
      <c r="AS54" s="43" t="s">
        <v>283</v>
      </c>
      <c r="AT54" s="43" t="s">
        <v>295</v>
      </c>
      <c r="AU54" s="43" t="s">
        <v>307</v>
      </c>
      <c r="AV54" s="43" t="s">
        <v>319</v>
      </c>
      <c r="AW54" s="40" t="e">
        <v>#DIV/0!</v>
      </c>
      <c r="AY54" s="43" t="s">
        <v>283</v>
      </c>
      <c r="AZ54" s="43" t="s">
        <v>295</v>
      </c>
      <c r="BA54" s="43" t="s">
        <v>307</v>
      </c>
      <c r="BB54" s="43" t="s">
        <v>319</v>
      </c>
      <c r="BC54" s="40" t="e">
        <v>#DIV/0!</v>
      </c>
      <c r="BE54" s="43" t="s">
        <v>283</v>
      </c>
      <c r="BF54" s="43" t="s">
        <v>295</v>
      </c>
      <c r="BG54" s="43" t="s">
        <v>307</v>
      </c>
      <c r="BH54" s="43" t="s">
        <v>319</v>
      </c>
      <c r="BI54" s="40" t="e">
        <v>#DIV/0!</v>
      </c>
      <c r="BK54" s="43" t="s">
        <v>283</v>
      </c>
      <c r="BL54" s="43" t="s">
        <v>295</v>
      </c>
      <c r="BM54" s="43" t="s">
        <v>307</v>
      </c>
      <c r="BN54" s="43" t="s">
        <v>319</v>
      </c>
      <c r="BO54" s="40" t="e">
        <v>#DIV/0!</v>
      </c>
      <c r="BQ54" s="43" t="s">
        <v>283</v>
      </c>
      <c r="BR54" s="43" t="s">
        <v>295</v>
      </c>
      <c r="BS54" s="43" t="s">
        <v>307</v>
      </c>
      <c r="BT54" s="43" t="s">
        <v>319</v>
      </c>
      <c r="BU54" s="40" t="e">
        <v>#DIV/0!</v>
      </c>
      <c r="BW54" s="43" t="s">
        <v>283</v>
      </c>
      <c r="BX54" s="43" t="s">
        <v>295</v>
      </c>
      <c r="BY54" s="43" t="s">
        <v>307</v>
      </c>
      <c r="BZ54" s="43" t="s">
        <v>319</v>
      </c>
      <c r="CA54" s="40" t="e">
        <v>#DIV/0!</v>
      </c>
      <c r="CC54" s="43" t="s">
        <v>283</v>
      </c>
      <c r="CD54" s="43" t="s">
        <v>295</v>
      </c>
      <c r="CE54" s="43" t="s">
        <v>307</v>
      </c>
      <c r="CF54" s="43" t="s">
        <v>319</v>
      </c>
      <c r="CG54" s="40" t="e">
        <v>#DIV/0!</v>
      </c>
      <c r="CI54" s="43" t="s">
        <v>283</v>
      </c>
      <c r="CJ54" s="43" t="s">
        <v>295</v>
      </c>
      <c r="CK54" s="43" t="s">
        <v>307</v>
      </c>
      <c r="CL54" s="43" t="s">
        <v>319</v>
      </c>
      <c r="CM54" s="40" t="e">
        <v>#DIV/0!</v>
      </c>
      <c r="CO54" s="43" t="s">
        <v>283</v>
      </c>
      <c r="CP54" s="43" t="s">
        <v>295</v>
      </c>
      <c r="CQ54" s="43" t="s">
        <v>307</v>
      </c>
      <c r="CR54" s="43" t="s">
        <v>319</v>
      </c>
      <c r="CS54" s="40" t="e">
        <v>#DIV/0!</v>
      </c>
      <c r="CU54" s="43" t="s">
        <v>283</v>
      </c>
      <c r="CV54" s="43" t="s">
        <v>295</v>
      </c>
      <c r="CW54" s="43" t="s">
        <v>307</v>
      </c>
      <c r="CX54" s="43" t="s">
        <v>319</v>
      </c>
      <c r="CY54" s="40" t="e">
        <v>#DIV/0!</v>
      </c>
      <c r="DA54" s="43" t="s">
        <v>283</v>
      </c>
      <c r="DB54" s="43" t="s">
        <v>295</v>
      </c>
      <c r="DC54" s="43" t="s">
        <v>307</v>
      </c>
      <c r="DD54" s="43" t="s">
        <v>319</v>
      </c>
      <c r="DE54" s="40" t="e">
        <v>#DIV/0!</v>
      </c>
      <c r="DG54" s="43" t="s">
        <v>283</v>
      </c>
      <c r="DH54" s="43" t="s">
        <v>295</v>
      </c>
      <c r="DI54" s="43" t="s">
        <v>307</v>
      </c>
      <c r="DJ54" s="43" t="s">
        <v>319</v>
      </c>
      <c r="DK54" s="40" t="e">
        <v>#DIV/0!</v>
      </c>
      <c r="DM54" s="43" t="s">
        <v>283</v>
      </c>
      <c r="DN54" s="43" t="s">
        <v>295</v>
      </c>
      <c r="DO54" s="43" t="s">
        <v>307</v>
      </c>
      <c r="DP54" s="43" t="s">
        <v>319</v>
      </c>
      <c r="DQ54" s="40" t="e">
        <v>#DIV/0!</v>
      </c>
      <c r="DS54" s="43" t="s">
        <v>283</v>
      </c>
      <c r="DT54" s="43" t="s">
        <v>295</v>
      </c>
      <c r="DU54" s="43" t="s">
        <v>307</v>
      </c>
      <c r="DV54" s="43" t="s">
        <v>319</v>
      </c>
      <c r="DW54" s="40" t="e">
        <v>#DIV/0!</v>
      </c>
      <c r="DY54" s="43" t="s">
        <v>283</v>
      </c>
      <c r="DZ54" s="43" t="s">
        <v>295</v>
      </c>
      <c r="EA54" s="43" t="s">
        <v>307</v>
      </c>
      <c r="EB54" s="43" t="s">
        <v>319</v>
      </c>
      <c r="EC54" s="40" t="e">
        <v>#DIV/0!</v>
      </c>
      <c r="EE54" s="43" t="s">
        <v>283</v>
      </c>
      <c r="EF54" s="43" t="s">
        <v>295</v>
      </c>
      <c r="EG54" s="43" t="s">
        <v>307</v>
      </c>
      <c r="EH54" s="43" t="s">
        <v>319</v>
      </c>
      <c r="EI54" s="40" t="e">
        <v>#DIV/0!</v>
      </c>
      <c r="EK54" s="43" t="s">
        <v>283</v>
      </c>
      <c r="EL54" s="43" t="s">
        <v>295</v>
      </c>
      <c r="EM54" s="43" t="s">
        <v>307</v>
      </c>
      <c r="EN54" s="43" t="s">
        <v>319</v>
      </c>
      <c r="EO54" s="40" t="e">
        <v>#DIV/0!</v>
      </c>
    </row>
    <row r="55" spans="1:145" x14ac:dyDescent="0.2">
      <c r="A55" s="29">
        <v>51</v>
      </c>
      <c r="B55" s="42" t="s">
        <v>551</v>
      </c>
      <c r="C55" s="43">
        <v>0</v>
      </c>
      <c r="D55" s="43">
        <v>1</v>
      </c>
      <c r="E55" s="43">
        <v>-9</v>
      </c>
      <c r="F55" s="43">
        <v>-6</v>
      </c>
      <c r="G55" s="40">
        <v>-3.5</v>
      </c>
      <c r="I55" s="43">
        <v>133</v>
      </c>
      <c r="J55" s="43">
        <v>160</v>
      </c>
      <c r="K55" s="43">
        <v>233</v>
      </c>
      <c r="L55" s="43">
        <v>219</v>
      </c>
      <c r="M55" s="40">
        <v>186.25</v>
      </c>
      <c r="O55" s="43">
        <v>-18</v>
      </c>
      <c r="P55" s="43">
        <v>-10</v>
      </c>
      <c r="Q55" s="43">
        <v>-19</v>
      </c>
      <c r="R55" s="43">
        <v>-21</v>
      </c>
      <c r="S55" s="40">
        <v>-17</v>
      </c>
      <c r="U55" s="43">
        <v>-11</v>
      </c>
      <c r="V55" s="43">
        <v>-8</v>
      </c>
      <c r="W55" s="43">
        <v>-10</v>
      </c>
      <c r="X55" s="43">
        <v>-9</v>
      </c>
      <c r="Y55" s="40">
        <v>-9.5</v>
      </c>
      <c r="AA55" s="43" t="s">
        <v>284</v>
      </c>
      <c r="AB55" s="43" t="s">
        <v>296</v>
      </c>
      <c r="AC55" s="43" t="s">
        <v>308</v>
      </c>
      <c r="AD55" s="43" t="s">
        <v>320</v>
      </c>
      <c r="AE55" s="40" t="e">
        <v>#DIV/0!</v>
      </c>
      <c r="AG55" s="43" t="s">
        <v>284</v>
      </c>
      <c r="AH55" s="43" t="s">
        <v>296</v>
      </c>
      <c r="AI55" s="43" t="s">
        <v>308</v>
      </c>
      <c r="AJ55" s="43" t="s">
        <v>320</v>
      </c>
      <c r="AK55" s="40" t="e">
        <v>#DIV/0!</v>
      </c>
      <c r="AM55" s="43" t="s">
        <v>284</v>
      </c>
      <c r="AN55" s="43" t="s">
        <v>296</v>
      </c>
      <c r="AO55" s="43" t="s">
        <v>308</v>
      </c>
      <c r="AP55" s="43" t="s">
        <v>320</v>
      </c>
      <c r="AQ55" s="40" t="e">
        <v>#DIV/0!</v>
      </c>
      <c r="AS55" s="43" t="s">
        <v>284</v>
      </c>
      <c r="AT55" s="43" t="s">
        <v>296</v>
      </c>
      <c r="AU55" s="43" t="s">
        <v>308</v>
      </c>
      <c r="AV55" s="43" t="s">
        <v>320</v>
      </c>
      <c r="AW55" s="40" t="e">
        <v>#DIV/0!</v>
      </c>
      <c r="AY55" s="43" t="s">
        <v>284</v>
      </c>
      <c r="AZ55" s="43" t="s">
        <v>296</v>
      </c>
      <c r="BA55" s="43" t="s">
        <v>308</v>
      </c>
      <c r="BB55" s="43" t="s">
        <v>320</v>
      </c>
      <c r="BC55" s="40" t="e">
        <v>#DIV/0!</v>
      </c>
      <c r="BE55" s="43" t="s">
        <v>284</v>
      </c>
      <c r="BF55" s="43" t="s">
        <v>296</v>
      </c>
      <c r="BG55" s="43" t="s">
        <v>308</v>
      </c>
      <c r="BH55" s="43" t="s">
        <v>320</v>
      </c>
      <c r="BI55" s="40" t="e">
        <v>#DIV/0!</v>
      </c>
      <c r="BK55" s="43" t="s">
        <v>284</v>
      </c>
      <c r="BL55" s="43" t="s">
        <v>296</v>
      </c>
      <c r="BM55" s="43" t="s">
        <v>308</v>
      </c>
      <c r="BN55" s="43" t="s">
        <v>320</v>
      </c>
      <c r="BO55" s="40" t="e">
        <v>#DIV/0!</v>
      </c>
      <c r="BQ55" s="43" t="s">
        <v>284</v>
      </c>
      <c r="BR55" s="43" t="s">
        <v>296</v>
      </c>
      <c r="BS55" s="43" t="s">
        <v>308</v>
      </c>
      <c r="BT55" s="43" t="s">
        <v>320</v>
      </c>
      <c r="BU55" s="40" t="e">
        <v>#DIV/0!</v>
      </c>
      <c r="BW55" s="43" t="s">
        <v>284</v>
      </c>
      <c r="BX55" s="43" t="s">
        <v>296</v>
      </c>
      <c r="BY55" s="43" t="s">
        <v>308</v>
      </c>
      <c r="BZ55" s="43" t="s">
        <v>320</v>
      </c>
      <c r="CA55" s="40" t="e">
        <v>#DIV/0!</v>
      </c>
      <c r="CC55" s="43" t="s">
        <v>284</v>
      </c>
      <c r="CD55" s="43" t="s">
        <v>296</v>
      </c>
      <c r="CE55" s="43" t="s">
        <v>308</v>
      </c>
      <c r="CF55" s="43" t="s">
        <v>320</v>
      </c>
      <c r="CG55" s="40" t="e">
        <v>#DIV/0!</v>
      </c>
      <c r="CI55" s="43" t="s">
        <v>284</v>
      </c>
      <c r="CJ55" s="43" t="s">
        <v>296</v>
      </c>
      <c r="CK55" s="43" t="s">
        <v>308</v>
      </c>
      <c r="CL55" s="43" t="s">
        <v>320</v>
      </c>
      <c r="CM55" s="40" t="e">
        <v>#DIV/0!</v>
      </c>
      <c r="CO55" s="43" t="s">
        <v>284</v>
      </c>
      <c r="CP55" s="43" t="s">
        <v>296</v>
      </c>
      <c r="CQ55" s="43" t="s">
        <v>308</v>
      </c>
      <c r="CR55" s="43" t="s">
        <v>320</v>
      </c>
      <c r="CS55" s="40" t="e">
        <v>#DIV/0!</v>
      </c>
      <c r="CU55" s="43" t="s">
        <v>284</v>
      </c>
      <c r="CV55" s="43" t="s">
        <v>296</v>
      </c>
      <c r="CW55" s="43" t="s">
        <v>308</v>
      </c>
      <c r="CX55" s="43" t="s">
        <v>320</v>
      </c>
      <c r="CY55" s="40" t="e">
        <v>#DIV/0!</v>
      </c>
      <c r="DA55" s="43" t="s">
        <v>284</v>
      </c>
      <c r="DB55" s="43" t="s">
        <v>296</v>
      </c>
      <c r="DC55" s="43" t="s">
        <v>308</v>
      </c>
      <c r="DD55" s="43" t="s">
        <v>320</v>
      </c>
      <c r="DE55" s="40" t="e">
        <v>#DIV/0!</v>
      </c>
      <c r="DG55" s="43" t="s">
        <v>284</v>
      </c>
      <c r="DH55" s="43" t="s">
        <v>296</v>
      </c>
      <c r="DI55" s="43" t="s">
        <v>308</v>
      </c>
      <c r="DJ55" s="43" t="s">
        <v>320</v>
      </c>
      <c r="DK55" s="40" t="e">
        <v>#DIV/0!</v>
      </c>
      <c r="DM55" s="43" t="s">
        <v>284</v>
      </c>
      <c r="DN55" s="43" t="s">
        <v>296</v>
      </c>
      <c r="DO55" s="43" t="s">
        <v>308</v>
      </c>
      <c r="DP55" s="43" t="s">
        <v>320</v>
      </c>
      <c r="DQ55" s="40" t="e">
        <v>#DIV/0!</v>
      </c>
      <c r="DS55" s="43" t="s">
        <v>284</v>
      </c>
      <c r="DT55" s="43" t="s">
        <v>296</v>
      </c>
      <c r="DU55" s="43" t="s">
        <v>308</v>
      </c>
      <c r="DV55" s="43" t="s">
        <v>320</v>
      </c>
      <c r="DW55" s="40" t="e">
        <v>#DIV/0!</v>
      </c>
      <c r="DY55" s="43" t="s">
        <v>284</v>
      </c>
      <c r="DZ55" s="43" t="s">
        <v>296</v>
      </c>
      <c r="EA55" s="43" t="s">
        <v>308</v>
      </c>
      <c r="EB55" s="43" t="s">
        <v>320</v>
      </c>
      <c r="EC55" s="40" t="e">
        <v>#DIV/0!</v>
      </c>
      <c r="EE55" s="43" t="s">
        <v>284</v>
      </c>
      <c r="EF55" s="43" t="s">
        <v>296</v>
      </c>
      <c r="EG55" s="43" t="s">
        <v>308</v>
      </c>
      <c r="EH55" s="43" t="s">
        <v>320</v>
      </c>
      <c r="EI55" s="40" t="e">
        <v>#DIV/0!</v>
      </c>
      <c r="EK55" s="43" t="s">
        <v>284</v>
      </c>
      <c r="EL55" s="43" t="s">
        <v>296</v>
      </c>
      <c r="EM55" s="43" t="s">
        <v>308</v>
      </c>
      <c r="EN55" s="43" t="s">
        <v>320</v>
      </c>
      <c r="EO55" s="40" t="e">
        <v>#DIV/0!</v>
      </c>
    </row>
    <row r="56" spans="1:145" x14ac:dyDescent="0.2">
      <c r="A56" s="29">
        <v>52</v>
      </c>
      <c r="B56" s="42" t="s">
        <v>552</v>
      </c>
      <c r="C56" s="43">
        <v>430</v>
      </c>
      <c r="D56" s="43">
        <v>547</v>
      </c>
      <c r="E56" s="43">
        <v>547</v>
      </c>
      <c r="F56" s="43">
        <v>651</v>
      </c>
      <c r="G56" s="40">
        <v>543.75</v>
      </c>
      <c r="I56" s="43">
        <v>584</v>
      </c>
      <c r="J56" s="43">
        <v>535</v>
      </c>
      <c r="K56" s="43">
        <v>492</v>
      </c>
      <c r="L56" s="43">
        <v>538</v>
      </c>
      <c r="M56" s="40">
        <v>537.25</v>
      </c>
      <c r="O56" s="43">
        <v>761</v>
      </c>
      <c r="P56" s="43">
        <v>805</v>
      </c>
      <c r="Q56" s="43">
        <v>705</v>
      </c>
      <c r="R56" s="43">
        <v>466</v>
      </c>
      <c r="S56" s="40">
        <v>684.25</v>
      </c>
      <c r="U56" s="43">
        <v>407</v>
      </c>
      <c r="V56" s="43">
        <v>406</v>
      </c>
      <c r="W56" s="43">
        <v>200</v>
      </c>
      <c r="X56" s="43">
        <v>471</v>
      </c>
      <c r="Y56" s="40">
        <v>371</v>
      </c>
      <c r="AA56" s="43" t="s">
        <v>285</v>
      </c>
      <c r="AB56" s="43" t="s">
        <v>297</v>
      </c>
      <c r="AC56" s="43" t="s">
        <v>309</v>
      </c>
      <c r="AD56" s="43" t="s">
        <v>321</v>
      </c>
      <c r="AE56" s="40" t="e">
        <v>#DIV/0!</v>
      </c>
      <c r="AG56" s="43" t="s">
        <v>285</v>
      </c>
      <c r="AH56" s="43" t="s">
        <v>297</v>
      </c>
      <c r="AI56" s="43" t="s">
        <v>309</v>
      </c>
      <c r="AJ56" s="43" t="s">
        <v>321</v>
      </c>
      <c r="AK56" s="40" t="e">
        <v>#DIV/0!</v>
      </c>
      <c r="AM56" s="43" t="s">
        <v>285</v>
      </c>
      <c r="AN56" s="43" t="s">
        <v>297</v>
      </c>
      <c r="AO56" s="43" t="s">
        <v>309</v>
      </c>
      <c r="AP56" s="43" t="s">
        <v>321</v>
      </c>
      <c r="AQ56" s="40" t="e">
        <v>#DIV/0!</v>
      </c>
      <c r="AS56" s="43" t="s">
        <v>285</v>
      </c>
      <c r="AT56" s="43" t="s">
        <v>297</v>
      </c>
      <c r="AU56" s="43" t="s">
        <v>309</v>
      </c>
      <c r="AV56" s="43" t="s">
        <v>321</v>
      </c>
      <c r="AW56" s="40" t="e">
        <v>#DIV/0!</v>
      </c>
      <c r="AY56" s="43" t="s">
        <v>285</v>
      </c>
      <c r="AZ56" s="43" t="s">
        <v>297</v>
      </c>
      <c r="BA56" s="43" t="s">
        <v>309</v>
      </c>
      <c r="BB56" s="43" t="s">
        <v>321</v>
      </c>
      <c r="BC56" s="40" t="e">
        <v>#DIV/0!</v>
      </c>
      <c r="BE56" s="43" t="s">
        <v>285</v>
      </c>
      <c r="BF56" s="43" t="s">
        <v>297</v>
      </c>
      <c r="BG56" s="43" t="s">
        <v>309</v>
      </c>
      <c r="BH56" s="43" t="s">
        <v>321</v>
      </c>
      <c r="BI56" s="40" t="e">
        <v>#DIV/0!</v>
      </c>
      <c r="BK56" s="43" t="s">
        <v>285</v>
      </c>
      <c r="BL56" s="43" t="s">
        <v>297</v>
      </c>
      <c r="BM56" s="43" t="s">
        <v>309</v>
      </c>
      <c r="BN56" s="43" t="s">
        <v>321</v>
      </c>
      <c r="BO56" s="40" t="e">
        <v>#DIV/0!</v>
      </c>
      <c r="BQ56" s="43" t="s">
        <v>285</v>
      </c>
      <c r="BR56" s="43" t="s">
        <v>297</v>
      </c>
      <c r="BS56" s="43" t="s">
        <v>309</v>
      </c>
      <c r="BT56" s="43" t="s">
        <v>321</v>
      </c>
      <c r="BU56" s="40" t="e">
        <v>#DIV/0!</v>
      </c>
      <c r="BW56" s="43" t="s">
        <v>285</v>
      </c>
      <c r="BX56" s="43" t="s">
        <v>297</v>
      </c>
      <c r="BY56" s="43" t="s">
        <v>309</v>
      </c>
      <c r="BZ56" s="43" t="s">
        <v>321</v>
      </c>
      <c r="CA56" s="40" t="e">
        <v>#DIV/0!</v>
      </c>
      <c r="CC56" s="43" t="s">
        <v>285</v>
      </c>
      <c r="CD56" s="43" t="s">
        <v>297</v>
      </c>
      <c r="CE56" s="43" t="s">
        <v>309</v>
      </c>
      <c r="CF56" s="43" t="s">
        <v>321</v>
      </c>
      <c r="CG56" s="40" t="e">
        <v>#DIV/0!</v>
      </c>
      <c r="CI56" s="43" t="s">
        <v>285</v>
      </c>
      <c r="CJ56" s="43" t="s">
        <v>297</v>
      </c>
      <c r="CK56" s="43" t="s">
        <v>309</v>
      </c>
      <c r="CL56" s="43" t="s">
        <v>321</v>
      </c>
      <c r="CM56" s="40" t="e">
        <v>#DIV/0!</v>
      </c>
      <c r="CO56" s="43" t="s">
        <v>285</v>
      </c>
      <c r="CP56" s="43" t="s">
        <v>297</v>
      </c>
      <c r="CQ56" s="43" t="s">
        <v>309</v>
      </c>
      <c r="CR56" s="43" t="s">
        <v>321</v>
      </c>
      <c r="CS56" s="40" t="e">
        <v>#DIV/0!</v>
      </c>
      <c r="CU56" s="43" t="s">
        <v>285</v>
      </c>
      <c r="CV56" s="43" t="s">
        <v>297</v>
      </c>
      <c r="CW56" s="43" t="s">
        <v>309</v>
      </c>
      <c r="CX56" s="43" t="s">
        <v>321</v>
      </c>
      <c r="CY56" s="40" t="e">
        <v>#DIV/0!</v>
      </c>
      <c r="DA56" s="43" t="s">
        <v>285</v>
      </c>
      <c r="DB56" s="43" t="s">
        <v>297</v>
      </c>
      <c r="DC56" s="43" t="s">
        <v>309</v>
      </c>
      <c r="DD56" s="43" t="s">
        <v>321</v>
      </c>
      <c r="DE56" s="40" t="e">
        <v>#DIV/0!</v>
      </c>
      <c r="DG56" s="43" t="s">
        <v>285</v>
      </c>
      <c r="DH56" s="43" t="s">
        <v>297</v>
      </c>
      <c r="DI56" s="43" t="s">
        <v>309</v>
      </c>
      <c r="DJ56" s="43" t="s">
        <v>321</v>
      </c>
      <c r="DK56" s="40" t="e">
        <v>#DIV/0!</v>
      </c>
      <c r="DM56" s="43" t="s">
        <v>285</v>
      </c>
      <c r="DN56" s="43" t="s">
        <v>297</v>
      </c>
      <c r="DO56" s="43" t="s">
        <v>309</v>
      </c>
      <c r="DP56" s="43" t="s">
        <v>321</v>
      </c>
      <c r="DQ56" s="40" t="e">
        <v>#DIV/0!</v>
      </c>
      <c r="DS56" s="43" t="s">
        <v>285</v>
      </c>
      <c r="DT56" s="43" t="s">
        <v>297</v>
      </c>
      <c r="DU56" s="43" t="s">
        <v>309</v>
      </c>
      <c r="DV56" s="43" t="s">
        <v>321</v>
      </c>
      <c r="DW56" s="40" t="e">
        <v>#DIV/0!</v>
      </c>
      <c r="DY56" s="43" t="s">
        <v>285</v>
      </c>
      <c r="DZ56" s="43" t="s">
        <v>297</v>
      </c>
      <c r="EA56" s="43" t="s">
        <v>309</v>
      </c>
      <c r="EB56" s="43" t="s">
        <v>321</v>
      </c>
      <c r="EC56" s="40" t="e">
        <v>#DIV/0!</v>
      </c>
      <c r="EE56" s="43" t="s">
        <v>285</v>
      </c>
      <c r="EF56" s="43" t="s">
        <v>297</v>
      </c>
      <c r="EG56" s="43" t="s">
        <v>309</v>
      </c>
      <c r="EH56" s="43" t="s">
        <v>321</v>
      </c>
      <c r="EI56" s="40" t="e">
        <v>#DIV/0!</v>
      </c>
      <c r="EK56" s="43" t="s">
        <v>285</v>
      </c>
      <c r="EL56" s="43" t="s">
        <v>297</v>
      </c>
      <c r="EM56" s="43" t="s">
        <v>309</v>
      </c>
      <c r="EN56" s="43" t="s">
        <v>321</v>
      </c>
      <c r="EO56" s="40" t="e">
        <v>#DIV/0!</v>
      </c>
    </row>
    <row r="57" spans="1:145" x14ac:dyDescent="0.2">
      <c r="A57" s="29">
        <v>53</v>
      </c>
      <c r="B57" s="42" t="s">
        <v>553</v>
      </c>
      <c r="C57" s="43">
        <v>-12</v>
      </c>
      <c r="D57" s="43">
        <v>-14</v>
      </c>
      <c r="E57" s="43">
        <v>-20</v>
      </c>
      <c r="F57" s="43">
        <v>-16</v>
      </c>
      <c r="G57" s="40">
        <v>-15.5</v>
      </c>
      <c r="I57" s="43">
        <v>460</v>
      </c>
      <c r="J57" s="43">
        <v>608</v>
      </c>
      <c r="K57" s="43">
        <v>231</v>
      </c>
      <c r="L57" s="43">
        <v>520</v>
      </c>
      <c r="M57" s="40">
        <v>454.75</v>
      </c>
      <c r="O57" s="43">
        <v>-32</v>
      </c>
      <c r="P57" s="43">
        <v>-33</v>
      </c>
      <c r="Q57" s="43">
        <v>-27</v>
      </c>
      <c r="R57" s="43">
        <v>-35</v>
      </c>
      <c r="S57" s="40">
        <v>-31.75</v>
      </c>
      <c r="U57" s="43">
        <v>-13</v>
      </c>
      <c r="V57" s="43">
        <v>-17</v>
      </c>
      <c r="W57" s="43">
        <v>-10</v>
      </c>
      <c r="X57" s="43">
        <v>-17</v>
      </c>
      <c r="Y57" s="40">
        <v>-14.25</v>
      </c>
      <c r="AA57" s="43" t="s">
        <v>150</v>
      </c>
      <c r="AB57" s="43" t="s">
        <v>180</v>
      </c>
      <c r="AC57" s="43" t="s">
        <v>195</v>
      </c>
      <c r="AD57" s="43" t="s">
        <v>210</v>
      </c>
      <c r="AE57" s="40" t="e">
        <v>#DIV/0!</v>
      </c>
      <c r="AG57" s="43" t="s">
        <v>150</v>
      </c>
      <c r="AH57" s="43" t="s">
        <v>180</v>
      </c>
      <c r="AI57" s="43" t="s">
        <v>195</v>
      </c>
      <c r="AJ57" s="43" t="s">
        <v>210</v>
      </c>
      <c r="AK57" s="40" t="e">
        <v>#DIV/0!</v>
      </c>
      <c r="AM57" s="43" t="s">
        <v>150</v>
      </c>
      <c r="AN57" s="43" t="s">
        <v>180</v>
      </c>
      <c r="AO57" s="43" t="s">
        <v>195</v>
      </c>
      <c r="AP57" s="43" t="s">
        <v>210</v>
      </c>
      <c r="AQ57" s="40" t="e">
        <v>#DIV/0!</v>
      </c>
      <c r="AS57" s="43" t="s">
        <v>150</v>
      </c>
      <c r="AT57" s="43" t="s">
        <v>180</v>
      </c>
      <c r="AU57" s="43" t="s">
        <v>195</v>
      </c>
      <c r="AV57" s="43" t="s">
        <v>210</v>
      </c>
      <c r="AW57" s="40" t="e">
        <v>#DIV/0!</v>
      </c>
      <c r="AY57" s="43" t="s">
        <v>150</v>
      </c>
      <c r="AZ57" s="43" t="s">
        <v>180</v>
      </c>
      <c r="BA57" s="43" t="s">
        <v>195</v>
      </c>
      <c r="BB57" s="43" t="s">
        <v>210</v>
      </c>
      <c r="BC57" s="40" t="e">
        <v>#DIV/0!</v>
      </c>
      <c r="BE57" s="43" t="s">
        <v>150</v>
      </c>
      <c r="BF57" s="43" t="s">
        <v>180</v>
      </c>
      <c r="BG57" s="43" t="s">
        <v>195</v>
      </c>
      <c r="BH57" s="43" t="s">
        <v>210</v>
      </c>
      <c r="BI57" s="40" t="e">
        <v>#DIV/0!</v>
      </c>
      <c r="BK57" s="43" t="s">
        <v>150</v>
      </c>
      <c r="BL57" s="43" t="s">
        <v>180</v>
      </c>
      <c r="BM57" s="43" t="s">
        <v>195</v>
      </c>
      <c r="BN57" s="43" t="s">
        <v>210</v>
      </c>
      <c r="BO57" s="40" t="e">
        <v>#DIV/0!</v>
      </c>
      <c r="BQ57" s="43" t="s">
        <v>150</v>
      </c>
      <c r="BR57" s="43" t="s">
        <v>180</v>
      </c>
      <c r="BS57" s="43" t="s">
        <v>195</v>
      </c>
      <c r="BT57" s="43" t="s">
        <v>210</v>
      </c>
      <c r="BU57" s="40" t="e">
        <v>#DIV/0!</v>
      </c>
      <c r="BW57" s="43" t="s">
        <v>150</v>
      </c>
      <c r="BX57" s="43" t="s">
        <v>180</v>
      </c>
      <c r="BY57" s="43" t="s">
        <v>195</v>
      </c>
      <c r="BZ57" s="43" t="s">
        <v>210</v>
      </c>
      <c r="CA57" s="40" t="e">
        <v>#DIV/0!</v>
      </c>
      <c r="CC57" s="43" t="s">
        <v>150</v>
      </c>
      <c r="CD57" s="43" t="s">
        <v>180</v>
      </c>
      <c r="CE57" s="43" t="s">
        <v>195</v>
      </c>
      <c r="CF57" s="43" t="s">
        <v>210</v>
      </c>
      <c r="CG57" s="40" t="e">
        <v>#DIV/0!</v>
      </c>
      <c r="CI57" s="43" t="s">
        <v>150</v>
      </c>
      <c r="CJ57" s="43" t="s">
        <v>180</v>
      </c>
      <c r="CK57" s="43" t="s">
        <v>195</v>
      </c>
      <c r="CL57" s="43" t="s">
        <v>210</v>
      </c>
      <c r="CM57" s="40" t="e">
        <v>#DIV/0!</v>
      </c>
      <c r="CO57" s="43" t="s">
        <v>150</v>
      </c>
      <c r="CP57" s="43" t="s">
        <v>180</v>
      </c>
      <c r="CQ57" s="43" t="s">
        <v>195</v>
      </c>
      <c r="CR57" s="43" t="s">
        <v>210</v>
      </c>
      <c r="CS57" s="40" t="e">
        <v>#DIV/0!</v>
      </c>
      <c r="CU57" s="43" t="s">
        <v>150</v>
      </c>
      <c r="CV57" s="43" t="s">
        <v>180</v>
      </c>
      <c r="CW57" s="43" t="s">
        <v>195</v>
      </c>
      <c r="CX57" s="43" t="s">
        <v>210</v>
      </c>
      <c r="CY57" s="40" t="e">
        <v>#DIV/0!</v>
      </c>
      <c r="DA57" s="43" t="s">
        <v>150</v>
      </c>
      <c r="DB57" s="43" t="s">
        <v>180</v>
      </c>
      <c r="DC57" s="43" t="s">
        <v>195</v>
      </c>
      <c r="DD57" s="43" t="s">
        <v>210</v>
      </c>
      <c r="DE57" s="40" t="e">
        <v>#DIV/0!</v>
      </c>
      <c r="DG57" s="43" t="s">
        <v>150</v>
      </c>
      <c r="DH57" s="43" t="s">
        <v>180</v>
      </c>
      <c r="DI57" s="43" t="s">
        <v>195</v>
      </c>
      <c r="DJ57" s="43" t="s">
        <v>210</v>
      </c>
      <c r="DK57" s="40" t="e">
        <v>#DIV/0!</v>
      </c>
      <c r="DM57" s="43" t="s">
        <v>150</v>
      </c>
      <c r="DN57" s="43" t="s">
        <v>180</v>
      </c>
      <c r="DO57" s="43" t="s">
        <v>195</v>
      </c>
      <c r="DP57" s="43" t="s">
        <v>210</v>
      </c>
      <c r="DQ57" s="40" t="e">
        <v>#DIV/0!</v>
      </c>
      <c r="DS57" s="43" t="s">
        <v>150</v>
      </c>
      <c r="DT57" s="43" t="s">
        <v>180</v>
      </c>
      <c r="DU57" s="43" t="s">
        <v>195</v>
      </c>
      <c r="DV57" s="43" t="s">
        <v>210</v>
      </c>
      <c r="DW57" s="40" t="e">
        <v>#DIV/0!</v>
      </c>
      <c r="DY57" s="43" t="s">
        <v>150</v>
      </c>
      <c r="DZ57" s="43" t="s">
        <v>180</v>
      </c>
      <c r="EA57" s="43" t="s">
        <v>195</v>
      </c>
      <c r="EB57" s="43" t="s">
        <v>210</v>
      </c>
      <c r="EC57" s="40" t="e">
        <v>#DIV/0!</v>
      </c>
      <c r="EE57" s="43" t="s">
        <v>150</v>
      </c>
      <c r="EF57" s="43" t="s">
        <v>180</v>
      </c>
      <c r="EG57" s="43" t="s">
        <v>195</v>
      </c>
      <c r="EH57" s="43" t="s">
        <v>210</v>
      </c>
      <c r="EI57" s="40" t="e">
        <v>#DIV/0!</v>
      </c>
      <c r="EK57" s="43" t="s">
        <v>150</v>
      </c>
      <c r="EL57" s="43" t="s">
        <v>180</v>
      </c>
      <c r="EM57" s="43" t="s">
        <v>195</v>
      </c>
      <c r="EN57" s="43" t="s">
        <v>210</v>
      </c>
      <c r="EO57" s="40" t="e">
        <v>#DIV/0!</v>
      </c>
    </row>
    <row r="58" spans="1:145" x14ac:dyDescent="0.2">
      <c r="A58" s="29">
        <v>54</v>
      </c>
      <c r="B58" s="42" t="s">
        <v>554</v>
      </c>
      <c r="C58" s="43">
        <v>685</v>
      </c>
      <c r="D58" s="43">
        <v>30</v>
      </c>
      <c r="E58" s="43">
        <v>724</v>
      </c>
      <c r="F58" s="43">
        <v>858</v>
      </c>
      <c r="G58" s="40">
        <v>574.25</v>
      </c>
      <c r="I58" s="43">
        <v>315</v>
      </c>
      <c r="J58" s="43">
        <v>316</v>
      </c>
      <c r="K58" s="43">
        <v>980</v>
      </c>
      <c r="L58" s="43">
        <v>832</v>
      </c>
      <c r="M58" s="40">
        <v>610.75</v>
      </c>
      <c r="O58" s="43">
        <v>901</v>
      </c>
      <c r="P58" s="43">
        <v>953</v>
      </c>
      <c r="Q58" s="43">
        <v>931</v>
      </c>
      <c r="R58" s="43">
        <v>926</v>
      </c>
      <c r="S58" s="40">
        <v>927.75</v>
      </c>
      <c r="U58" s="43">
        <v>774</v>
      </c>
      <c r="V58" s="43">
        <v>820</v>
      </c>
      <c r="W58" s="43">
        <v>743</v>
      </c>
      <c r="X58" s="43">
        <v>715</v>
      </c>
      <c r="Y58" s="40">
        <v>763</v>
      </c>
      <c r="AA58" s="43" t="s">
        <v>151</v>
      </c>
      <c r="AB58" s="43" t="s">
        <v>181</v>
      </c>
      <c r="AC58" s="43" t="s">
        <v>196</v>
      </c>
      <c r="AD58" s="43" t="s">
        <v>211</v>
      </c>
      <c r="AE58" s="40" t="e">
        <v>#DIV/0!</v>
      </c>
      <c r="AG58" s="43" t="s">
        <v>151</v>
      </c>
      <c r="AH58" s="43" t="s">
        <v>181</v>
      </c>
      <c r="AI58" s="43" t="s">
        <v>196</v>
      </c>
      <c r="AJ58" s="43" t="s">
        <v>211</v>
      </c>
      <c r="AK58" s="40" t="e">
        <v>#DIV/0!</v>
      </c>
      <c r="AM58" s="43" t="s">
        <v>151</v>
      </c>
      <c r="AN58" s="43" t="s">
        <v>181</v>
      </c>
      <c r="AO58" s="43" t="s">
        <v>196</v>
      </c>
      <c r="AP58" s="43" t="s">
        <v>211</v>
      </c>
      <c r="AQ58" s="40" t="e">
        <v>#DIV/0!</v>
      </c>
      <c r="AS58" s="43" t="s">
        <v>151</v>
      </c>
      <c r="AT58" s="43" t="s">
        <v>181</v>
      </c>
      <c r="AU58" s="43" t="s">
        <v>196</v>
      </c>
      <c r="AV58" s="43" t="s">
        <v>211</v>
      </c>
      <c r="AW58" s="40" t="e">
        <v>#DIV/0!</v>
      </c>
      <c r="AY58" s="43" t="s">
        <v>151</v>
      </c>
      <c r="AZ58" s="43" t="s">
        <v>181</v>
      </c>
      <c r="BA58" s="43" t="s">
        <v>196</v>
      </c>
      <c r="BB58" s="43" t="s">
        <v>211</v>
      </c>
      <c r="BC58" s="40" t="e">
        <v>#DIV/0!</v>
      </c>
      <c r="BE58" s="43" t="s">
        <v>151</v>
      </c>
      <c r="BF58" s="43" t="s">
        <v>181</v>
      </c>
      <c r="BG58" s="43" t="s">
        <v>196</v>
      </c>
      <c r="BH58" s="43" t="s">
        <v>211</v>
      </c>
      <c r="BI58" s="40" t="e">
        <v>#DIV/0!</v>
      </c>
      <c r="BK58" s="43" t="s">
        <v>151</v>
      </c>
      <c r="BL58" s="43" t="s">
        <v>181</v>
      </c>
      <c r="BM58" s="43" t="s">
        <v>196</v>
      </c>
      <c r="BN58" s="43" t="s">
        <v>211</v>
      </c>
      <c r="BO58" s="40" t="e">
        <v>#DIV/0!</v>
      </c>
      <c r="BQ58" s="43" t="s">
        <v>151</v>
      </c>
      <c r="BR58" s="43" t="s">
        <v>181</v>
      </c>
      <c r="BS58" s="43" t="s">
        <v>196</v>
      </c>
      <c r="BT58" s="43" t="s">
        <v>211</v>
      </c>
      <c r="BU58" s="40" t="e">
        <v>#DIV/0!</v>
      </c>
      <c r="BW58" s="43" t="s">
        <v>151</v>
      </c>
      <c r="BX58" s="43" t="s">
        <v>181</v>
      </c>
      <c r="BY58" s="43" t="s">
        <v>196</v>
      </c>
      <c r="BZ58" s="43" t="s">
        <v>211</v>
      </c>
      <c r="CA58" s="40" t="e">
        <v>#DIV/0!</v>
      </c>
      <c r="CC58" s="43" t="s">
        <v>151</v>
      </c>
      <c r="CD58" s="43" t="s">
        <v>181</v>
      </c>
      <c r="CE58" s="43" t="s">
        <v>196</v>
      </c>
      <c r="CF58" s="43" t="s">
        <v>211</v>
      </c>
      <c r="CG58" s="40" t="e">
        <v>#DIV/0!</v>
      </c>
      <c r="CI58" s="43" t="s">
        <v>151</v>
      </c>
      <c r="CJ58" s="43" t="s">
        <v>181</v>
      </c>
      <c r="CK58" s="43" t="s">
        <v>196</v>
      </c>
      <c r="CL58" s="43" t="s">
        <v>211</v>
      </c>
      <c r="CM58" s="40" t="e">
        <v>#DIV/0!</v>
      </c>
      <c r="CO58" s="43" t="s">
        <v>151</v>
      </c>
      <c r="CP58" s="43" t="s">
        <v>181</v>
      </c>
      <c r="CQ58" s="43" t="s">
        <v>196</v>
      </c>
      <c r="CR58" s="43" t="s">
        <v>211</v>
      </c>
      <c r="CS58" s="40" t="e">
        <v>#DIV/0!</v>
      </c>
      <c r="CU58" s="43" t="s">
        <v>151</v>
      </c>
      <c r="CV58" s="43" t="s">
        <v>181</v>
      </c>
      <c r="CW58" s="43" t="s">
        <v>196</v>
      </c>
      <c r="CX58" s="43" t="s">
        <v>211</v>
      </c>
      <c r="CY58" s="40" t="e">
        <v>#DIV/0!</v>
      </c>
      <c r="DA58" s="43" t="s">
        <v>151</v>
      </c>
      <c r="DB58" s="43" t="s">
        <v>181</v>
      </c>
      <c r="DC58" s="43" t="s">
        <v>196</v>
      </c>
      <c r="DD58" s="43" t="s">
        <v>211</v>
      </c>
      <c r="DE58" s="40" t="e">
        <v>#DIV/0!</v>
      </c>
      <c r="DG58" s="43" t="s">
        <v>151</v>
      </c>
      <c r="DH58" s="43" t="s">
        <v>181</v>
      </c>
      <c r="DI58" s="43" t="s">
        <v>196</v>
      </c>
      <c r="DJ58" s="43" t="s">
        <v>211</v>
      </c>
      <c r="DK58" s="40" t="e">
        <v>#DIV/0!</v>
      </c>
      <c r="DM58" s="43" t="s">
        <v>151</v>
      </c>
      <c r="DN58" s="43" t="s">
        <v>181</v>
      </c>
      <c r="DO58" s="43" t="s">
        <v>196</v>
      </c>
      <c r="DP58" s="43" t="s">
        <v>211</v>
      </c>
      <c r="DQ58" s="40" t="e">
        <v>#DIV/0!</v>
      </c>
      <c r="DS58" s="43" t="s">
        <v>151</v>
      </c>
      <c r="DT58" s="43" t="s">
        <v>181</v>
      </c>
      <c r="DU58" s="43" t="s">
        <v>196</v>
      </c>
      <c r="DV58" s="43" t="s">
        <v>211</v>
      </c>
      <c r="DW58" s="40" t="e">
        <v>#DIV/0!</v>
      </c>
      <c r="DY58" s="43" t="s">
        <v>151</v>
      </c>
      <c r="DZ58" s="43" t="s">
        <v>181</v>
      </c>
      <c r="EA58" s="43" t="s">
        <v>196</v>
      </c>
      <c r="EB58" s="43" t="s">
        <v>211</v>
      </c>
      <c r="EC58" s="40" t="e">
        <v>#DIV/0!</v>
      </c>
      <c r="EE58" s="43" t="s">
        <v>151</v>
      </c>
      <c r="EF58" s="43" t="s">
        <v>181</v>
      </c>
      <c r="EG58" s="43" t="s">
        <v>196</v>
      </c>
      <c r="EH58" s="43" t="s">
        <v>211</v>
      </c>
      <c r="EI58" s="40" t="e">
        <v>#DIV/0!</v>
      </c>
      <c r="EK58" s="43" t="s">
        <v>151</v>
      </c>
      <c r="EL58" s="43" t="s">
        <v>181</v>
      </c>
      <c r="EM58" s="43" t="s">
        <v>196</v>
      </c>
      <c r="EN58" s="43" t="s">
        <v>211</v>
      </c>
      <c r="EO58" s="40" t="e">
        <v>#DIV/0!</v>
      </c>
    </row>
    <row r="59" spans="1:145" x14ac:dyDescent="0.2">
      <c r="A59" s="29">
        <v>55</v>
      </c>
      <c r="B59" s="42" t="s">
        <v>555</v>
      </c>
      <c r="C59" s="43">
        <v>51</v>
      </c>
      <c r="D59" s="43">
        <v>8</v>
      </c>
      <c r="E59" s="43">
        <v>81</v>
      </c>
      <c r="F59" s="43">
        <v>58</v>
      </c>
      <c r="G59" s="40">
        <v>49.5</v>
      </c>
      <c r="I59" s="43">
        <v>760</v>
      </c>
      <c r="J59" s="43">
        <v>1067</v>
      </c>
      <c r="K59" s="43">
        <v>865</v>
      </c>
      <c r="L59" s="43">
        <v>1412</v>
      </c>
      <c r="M59" s="40">
        <v>1026</v>
      </c>
      <c r="O59" s="43">
        <v>86</v>
      </c>
      <c r="P59" s="43">
        <v>54</v>
      </c>
      <c r="Q59" s="43">
        <v>77</v>
      </c>
      <c r="R59" s="43">
        <v>77</v>
      </c>
      <c r="S59" s="40">
        <v>73.5</v>
      </c>
      <c r="U59" s="43">
        <v>59</v>
      </c>
      <c r="V59" s="43">
        <v>87</v>
      </c>
      <c r="W59" s="43">
        <v>51</v>
      </c>
      <c r="X59" s="43">
        <v>8</v>
      </c>
      <c r="Y59" s="40">
        <v>51.25</v>
      </c>
      <c r="AA59" s="43" t="s">
        <v>152</v>
      </c>
      <c r="AB59" s="43" t="s">
        <v>182</v>
      </c>
      <c r="AC59" s="43" t="s">
        <v>197</v>
      </c>
      <c r="AD59" s="43" t="s">
        <v>212</v>
      </c>
      <c r="AE59" s="40" t="e">
        <v>#DIV/0!</v>
      </c>
      <c r="AG59" s="43" t="s">
        <v>152</v>
      </c>
      <c r="AH59" s="43" t="s">
        <v>182</v>
      </c>
      <c r="AI59" s="43" t="s">
        <v>197</v>
      </c>
      <c r="AJ59" s="43" t="s">
        <v>212</v>
      </c>
      <c r="AK59" s="40" t="e">
        <v>#DIV/0!</v>
      </c>
      <c r="AM59" s="43" t="s">
        <v>152</v>
      </c>
      <c r="AN59" s="43" t="s">
        <v>182</v>
      </c>
      <c r="AO59" s="43" t="s">
        <v>197</v>
      </c>
      <c r="AP59" s="43" t="s">
        <v>212</v>
      </c>
      <c r="AQ59" s="40" t="e">
        <v>#DIV/0!</v>
      </c>
      <c r="AS59" s="43" t="s">
        <v>152</v>
      </c>
      <c r="AT59" s="43" t="s">
        <v>182</v>
      </c>
      <c r="AU59" s="43" t="s">
        <v>197</v>
      </c>
      <c r="AV59" s="43" t="s">
        <v>212</v>
      </c>
      <c r="AW59" s="40" t="e">
        <v>#DIV/0!</v>
      </c>
      <c r="AY59" s="43" t="s">
        <v>152</v>
      </c>
      <c r="AZ59" s="43" t="s">
        <v>182</v>
      </c>
      <c r="BA59" s="43" t="s">
        <v>197</v>
      </c>
      <c r="BB59" s="43" t="s">
        <v>212</v>
      </c>
      <c r="BC59" s="40" t="e">
        <v>#DIV/0!</v>
      </c>
      <c r="BE59" s="43" t="s">
        <v>152</v>
      </c>
      <c r="BF59" s="43" t="s">
        <v>182</v>
      </c>
      <c r="BG59" s="43" t="s">
        <v>197</v>
      </c>
      <c r="BH59" s="43" t="s">
        <v>212</v>
      </c>
      <c r="BI59" s="40" t="e">
        <v>#DIV/0!</v>
      </c>
      <c r="BK59" s="43" t="s">
        <v>152</v>
      </c>
      <c r="BL59" s="43" t="s">
        <v>182</v>
      </c>
      <c r="BM59" s="43" t="s">
        <v>197</v>
      </c>
      <c r="BN59" s="43" t="s">
        <v>212</v>
      </c>
      <c r="BO59" s="40" t="e">
        <v>#DIV/0!</v>
      </c>
      <c r="BQ59" s="43" t="s">
        <v>152</v>
      </c>
      <c r="BR59" s="43" t="s">
        <v>182</v>
      </c>
      <c r="BS59" s="43" t="s">
        <v>197</v>
      </c>
      <c r="BT59" s="43" t="s">
        <v>212</v>
      </c>
      <c r="BU59" s="40" t="e">
        <v>#DIV/0!</v>
      </c>
      <c r="BW59" s="43" t="s">
        <v>152</v>
      </c>
      <c r="BX59" s="43" t="s">
        <v>182</v>
      </c>
      <c r="BY59" s="43" t="s">
        <v>197</v>
      </c>
      <c r="BZ59" s="43" t="s">
        <v>212</v>
      </c>
      <c r="CA59" s="40" t="e">
        <v>#DIV/0!</v>
      </c>
      <c r="CC59" s="43" t="s">
        <v>152</v>
      </c>
      <c r="CD59" s="43" t="s">
        <v>182</v>
      </c>
      <c r="CE59" s="43" t="s">
        <v>197</v>
      </c>
      <c r="CF59" s="43" t="s">
        <v>212</v>
      </c>
      <c r="CG59" s="40" t="e">
        <v>#DIV/0!</v>
      </c>
      <c r="CI59" s="43" t="s">
        <v>152</v>
      </c>
      <c r="CJ59" s="43" t="s">
        <v>182</v>
      </c>
      <c r="CK59" s="43" t="s">
        <v>197</v>
      </c>
      <c r="CL59" s="43" t="s">
        <v>212</v>
      </c>
      <c r="CM59" s="40" t="e">
        <v>#DIV/0!</v>
      </c>
      <c r="CO59" s="43" t="s">
        <v>152</v>
      </c>
      <c r="CP59" s="43" t="s">
        <v>182</v>
      </c>
      <c r="CQ59" s="43" t="s">
        <v>197</v>
      </c>
      <c r="CR59" s="43" t="s">
        <v>212</v>
      </c>
      <c r="CS59" s="40" t="e">
        <v>#DIV/0!</v>
      </c>
      <c r="CU59" s="43" t="s">
        <v>152</v>
      </c>
      <c r="CV59" s="43" t="s">
        <v>182</v>
      </c>
      <c r="CW59" s="43" t="s">
        <v>197</v>
      </c>
      <c r="CX59" s="43" t="s">
        <v>212</v>
      </c>
      <c r="CY59" s="40" t="e">
        <v>#DIV/0!</v>
      </c>
      <c r="DA59" s="43" t="s">
        <v>152</v>
      </c>
      <c r="DB59" s="43" t="s">
        <v>182</v>
      </c>
      <c r="DC59" s="43" t="s">
        <v>197</v>
      </c>
      <c r="DD59" s="43" t="s">
        <v>212</v>
      </c>
      <c r="DE59" s="40" t="e">
        <v>#DIV/0!</v>
      </c>
      <c r="DG59" s="43" t="s">
        <v>152</v>
      </c>
      <c r="DH59" s="43" t="s">
        <v>182</v>
      </c>
      <c r="DI59" s="43" t="s">
        <v>197</v>
      </c>
      <c r="DJ59" s="43" t="s">
        <v>212</v>
      </c>
      <c r="DK59" s="40" t="e">
        <v>#DIV/0!</v>
      </c>
      <c r="DM59" s="43" t="s">
        <v>152</v>
      </c>
      <c r="DN59" s="43" t="s">
        <v>182</v>
      </c>
      <c r="DO59" s="43" t="s">
        <v>197</v>
      </c>
      <c r="DP59" s="43" t="s">
        <v>212</v>
      </c>
      <c r="DQ59" s="40" t="e">
        <v>#DIV/0!</v>
      </c>
      <c r="DS59" s="43" t="s">
        <v>152</v>
      </c>
      <c r="DT59" s="43" t="s">
        <v>182</v>
      </c>
      <c r="DU59" s="43" t="s">
        <v>197</v>
      </c>
      <c r="DV59" s="43" t="s">
        <v>212</v>
      </c>
      <c r="DW59" s="40" t="e">
        <v>#DIV/0!</v>
      </c>
      <c r="DY59" s="43" t="s">
        <v>152</v>
      </c>
      <c r="DZ59" s="43" t="s">
        <v>182</v>
      </c>
      <c r="EA59" s="43" t="s">
        <v>197</v>
      </c>
      <c r="EB59" s="43" t="s">
        <v>212</v>
      </c>
      <c r="EC59" s="40" t="e">
        <v>#DIV/0!</v>
      </c>
      <c r="EE59" s="43" t="s">
        <v>152</v>
      </c>
      <c r="EF59" s="43" t="s">
        <v>182</v>
      </c>
      <c r="EG59" s="43" t="s">
        <v>197</v>
      </c>
      <c r="EH59" s="43" t="s">
        <v>212</v>
      </c>
      <c r="EI59" s="40" t="e">
        <v>#DIV/0!</v>
      </c>
      <c r="EK59" s="43" t="s">
        <v>152</v>
      </c>
      <c r="EL59" s="43" t="s">
        <v>182</v>
      </c>
      <c r="EM59" s="43" t="s">
        <v>197</v>
      </c>
      <c r="EN59" s="43" t="s">
        <v>212</v>
      </c>
      <c r="EO59" s="40" t="e">
        <v>#DIV/0!</v>
      </c>
    </row>
    <row r="60" spans="1:145" x14ac:dyDescent="0.2">
      <c r="A60" s="29">
        <v>56</v>
      </c>
      <c r="B60" s="42" t="s">
        <v>556</v>
      </c>
      <c r="C60" s="43">
        <v>1</v>
      </c>
      <c r="D60" s="43">
        <v>-1</v>
      </c>
      <c r="E60" s="43">
        <v>10</v>
      </c>
      <c r="F60" s="43">
        <v>7</v>
      </c>
      <c r="G60" s="40">
        <v>4.25</v>
      </c>
      <c r="I60" s="43">
        <v>7103</v>
      </c>
      <c r="J60" s="43">
        <v>5632</v>
      </c>
      <c r="K60" s="43">
        <v>5174</v>
      </c>
      <c r="L60" s="43">
        <v>3530</v>
      </c>
      <c r="M60" s="40">
        <v>5359.75</v>
      </c>
      <c r="O60" s="43">
        <v>-5</v>
      </c>
      <c r="P60" s="43">
        <v>-11</v>
      </c>
      <c r="Q60" s="43">
        <v>45</v>
      </c>
      <c r="R60" s="43">
        <v>-3</v>
      </c>
      <c r="S60" s="40">
        <v>6.5</v>
      </c>
      <c r="U60" s="43">
        <v>1</v>
      </c>
      <c r="V60" s="43">
        <v>2</v>
      </c>
      <c r="W60" s="43">
        <v>-10</v>
      </c>
      <c r="X60" s="43">
        <v>-4</v>
      </c>
      <c r="Y60" s="40">
        <v>-2.75</v>
      </c>
      <c r="AA60" s="43" t="s">
        <v>153</v>
      </c>
      <c r="AB60" s="43" t="s">
        <v>183</v>
      </c>
      <c r="AC60" s="43" t="s">
        <v>198</v>
      </c>
      <c r="AD60" s="43" t="s">
        <v>213</v>
      </c>
      <c r="AE60" s="40" t="e">
        <v>#DIV/0!</v>
      </c>
      <c r="AG60" s="43" t="s">
        <v>153</v>
      </c>
      <c r="AH60" s="43" t="s">
        <v>183</v>
      </c>
      <c r="AI60" s="43" t="s">
        <v>198</v>
      </c>
      <c r="AJ60" s="43" t="s">
        <v>213</v>
      </c>
      <c r="AK60" s="40" t="e">
        <v>#DIV/0!</v>
      </c>
      <c r="AM60" s="43" t="s">
        <v>153</v>
      </c>
      <c r="AN60" s="43" t="s">
        <v>183</v>
      </c>
      <c r="AO60" s="43" t="s">
        <v>198</v>
      </c>
      <c r="AP60" s="43" t="s">
        <v>213</v>
      </c>
      <c r="AQ60" s="40" t="e">
        <v>#DIV/0!</v>
      </c>
      <c r="AS60" s="43" t="s">
        <v>153</v>
      </c>
      <c r="AT60" s="43" t="s">
        <v>183</v>
      </c>
      <c r="AU60" s="43" t="s">
        <v>198</v>
      </c>
      <c r="AV60" s="43" t="s">
        <v>213</v>
      </c>
      <c r="AW60" s="40" t="e">
        <v>#DIV/0!</v>
      </c>
      <c r="AY60" s="43" t="s">
        <v>153</v>
      </c>
      <c r="AZ60" s="43" t="s">
        <v>183</v>
      </c>
      <c r="BA60" s="43" t="s">
        <v>198</v>
      </c>
      <c r="BB60" s="43" t="s">
        <v>213</v>
      </c>
      <c r="BC60" s="40" t="e">
        <v>#DIV/0!</v>
      </c>
      <c r="BE60" s="43" t="s">
        <v>153</v>
      </c>
      <c r="BF60" s="43" t="s">
        <v>183</v>
      </c>
      <c r="BG60" s="43" t="s">
        <v>198</v>
      </c>
      <c r="BH60" s="43" t="s">
        <v>213</v>
      </c>
      <c r="BI60" s="40" t="e">
        <v>#DIV/0!</v>
      </c>
      <c r="BK60" s="43" t="s">
        <v>153</v>
      </c>
      <c r="BL60" s="43" t="s">
        <v>183</v>
      </c>
      <c r="BM60" s="43" t="s">
        <v>198</v>
      </c>
      <c r="BN60" s="43" t="s">
        <v>213</v>
      </c>
      <c r="BO60" s="40" t="e">
        <v>#DIV/0!</v>
      </c>
      <c r="BQ60" s="43" t="s">
        <v>153</v>
      </c>
      <c r="BR60" s="43" t="s">
        <v>183</v>
      </c>
      <c r="BS60" s="43" t="s">
        <v>198</v>
      </c>
      <c r="BT60" s="43" t="s">
        <v>213</v>
      </c>
      <c r="BU60" s="40" t="e">
        <v>#DIV/0!</v>
      </c>
      <c r="BW60" s="43" t="s">
        <v>153</v>
      </c>
      <c r="BX60" s="43" t="s">
        <v>183</v>
      </c>
      <c r="BY60" s="43" t="s">
        <v>198</v>
      </c>
      <c r="BZ60" s="43" t="s">
        <v>213</v>
      </c>
      <c r="CA60" s="40" t="e">
        <v>#DIV/0!</v>
      </c>
      <c r="CC60" s="43" t="s">
        <v>153</v>
      </c>
      <c r="CD60" s="43" t="s">
        <v>183</v>
      </c>
      <c r="CE60" s="43" t="s">
        <v>198</v>
      </c>
      <c r="CF60" s="43" t="s">
        <v>213</v>
      </c>
      <c r="CG60" s="40" t="e">
        <v>#DIV/0!</v>
      </c>
      <c r="CI60" s="43" t="s">
        <v>153</v>
      </c>
      <c r="CJ60" s="43" t="s">
        <v>183</v>
      </c>
      <c r="CK60" s="43" t="s">
        <v>198</v>
      </c>
      <c r="CL60" s="43" t="s">
        <v>213</v>
      </c>
      <c r="CM60" s="40" t="e">
        <v>#DIV/0!</v>
      </c>
      <c r="CO60" s="43" t="s">
        <v>153</v>
      </c>
      <c r="CP60" s="43" t="s">
        <v>183</v>
      </c>
      <c r="CQ60" s="43" t="s">
        <v>198</v>
      </c>
      <c r="CR60" s="43" t="s">
        <v>213</v>
      </c>
      <c r="CS60" s="40" t="e">
        <v>#DIV/0!</v>
      </c>
      <c r="CU60" s="43" t="s">
        <v>153</v>
      </c>
      <c r="CV60" s="43" t="s">
        <v>183</v>
      </c>
      <c r="CW60" s="43" t="s">
        <v>198</v>
      </c>
      <c r="CX60" s="43" t="s">
        <v>213</v>
      </c>
      <c r="CY60" s="40" t="e">
        <v>#DIV/0!</v>
      </c>
      <c r="DA60" s="43" t="s">
        <v>153</v>
      </c>
      <c r="DB60" s="43" t="s">
        <v>183</v>
      </c>
      <c r="DC60" s="43" t="s">
        <v>198</v>
      </c>
      <c r="DD60" s="43" t="s">
        <v>213</v>
      </c>
      <c r="DE60" s="40" t="e">
        <v>#DIV/0!</v>
      </c>
      <c r="DG60" s="43" t="s">
        <v>153</v>
      </c>
      <c r="DH60" s="43" t="s">
        <v>183</v>
      </c>
      <c r="DI60" s="43" t="s">
        <v>198</v>
      </c>
      <c r="DJ60" s="43" t="s">
        <v>213</v>
      </c>
      <c r="DK60" s="40" t="e">
        <v>#DIV/0!</v>
      </c>
      <c r="DM60" s="43" t="s">
        <v>153</v>
      </c>
      <c r="DN60" s="43" t="s">
        <v>183</v>
      </c>
      <c r="DO60" s="43" t="s">
        <v>198</v>
      </c>
      <c r="DP60" s="43" t="s">
        <v>213</v>
      </c>
      <c r="DQ60" s="40" t="e">
        <v>#DIV/0!</v>
      </c>
      <c r="DS60" s="43" t="s">
        <v>153</v>
      </c>
      <c r="DT60" s="43" t="s">
        <v>183</v>
      </c>
      <c r="DU60" s="43" t="s">
        <v>198</v>
      </c>
      <c r="DV60" s="43" t="s">
        <v>213</v>
      </c>
      <c r="DW60" s="40" t="e">
        <v>#DIV/0!</v>
      </c>
      <c r="DY60" s="43" t="s">
        <v>153</v>
      </c>
      <c r="DZ60" s="43" t="s">
        <v>183</v>
      </c>
      <c r="EA60" s="43" t="s">
        <v>198</v>
      </c>
      <c r="EB60" s="43" t="s">
        <v>213</v>
      </c>
      <c r="EC60" s="40" t="e">
        <v>#DIV/0!</v>
      </c>
      <c r="EE60" s="43" t="s">
        <v>153</v>
      </c>
      <c r="EF60" s="43" t="s">
        <v>183</v>
      </c>
      <c r="EG60" s="43" t="s">
        <v>198</v>
      </c>
      <c r="EH60" s="43" t="s">
        <v>213</v>
      </c>
      <c r="EI60" s="40" t="e">
        <v>#DIV/0!</v>
      </c>
      <c r="EK60" s="43" t="s">
        <v>153</v>
      </c>
      <c r="EL60" s="43" t="s">
        <v>183</v>
      </c>
      <c r="EM60" s="43" t="s">
        <v>198</v>
      </c>
      <c r="EN60" s="43" t="s">
        <v>213</v>
      </c>
      <c r="EO60" s="40" t="e">
        <v>#DIV/0!</v>
      </c>
    </row>
    <row r="61" spans="1:145" x14ac:dyDescent="0.2">
      <c r="A61" s="29">
        <v>57</v>
      </c>
      <c r="B61" s="42" t="s">
        <v>557</v>
      </c>
      <c r="C61" s="43">
        <v>65</v>
      </c>
      <c r="D61" s="43">
        <v>50</v>
      </c>
      <c r="E61" s="43">
        <v>69</v>
      </c>
      <c r="F61" s="43">
        <v>75</v>
      </c>
      <c r="G61" s="40">
        <v>64.75</v>
      </c>
      <c r="I61" s="43">
        <v>539</v>
      </c>
      <c r="J61" s="43">
        <v>267</v>
      </c>
      <c r="K61" s="43">
        <v>275</v>
      </c>
      <c r="L61" s="43">
        <v>138</v>
      </c>
      <c r="M61" s="40">
        <v>304.75</v>
      </c>
      <c r="O61" s="43">
        <v>13</v>
      </c>
      <c r="P61" s="43">
        <v>10</v>
      </c>
      <c r="Q61" s="43">
        <v>20</v>
      </c>
      <c r="R61" s="43">
        <v>16</v>
      </c>
      <c r="S61" s="40">
        <v>14.75</v>
      </c>
      <c r="U61" s="43">
        <v>17</v>
      </c>
      <c r="V61" s="43">
        <v>14</v>
      </c>
      <c r="W61" s="43">
        <v>9</v>
      </c>
      <c r="X61" s="43">
        <v>7</v>
      </c>
      <c r="Y61" s="40">
        <v>11.75</v>
      </c>
      <c r="AA61" s="43" t="s">
        <v>154</v>
      </c>
      <c r="AB61" s="43" t="s">
        <v>184</v>
      </c>
      <c r="AC61" s="43" t="s">
        <v>199</v>
      </c>
      <c r="AD61" s="43" t="s">
        <v>214</v>
      </c>
      <c r="AE61" s="40" t="e">
        <v>#DIV/0!</v>
      </c>
      <c r="AG61" s="43" t="s">
        <v>154</v>
      </c>
      <c r="AH61" s="43" t="s">
        <v>184</v>
      </c>
      <c r="AI61" s="43" t="s">
        <v>199</v>
      </c>
      <c r="AJ61" s="43" t="s">
        <v>214</v>
      </c>
      <c r="AK61" s="40" t="e">
        <v>#DIV/0!</v>
      </c>
      <c r="AM61" s="43" t="s">
        <v>154</v>
      </c>
      <c r="AN61" s="43" t="s">
        <v>184</v>
      </c>
      <c r="AO61" s="43" t="s">
        <v>199</v>
      </c>
      <c r="AP61" s="43" t="s">
        <v>214</v>
      </c>
      <c r="AQ61" s="40" t="e">
        <v>#DIV/0!</v>
      </c>
      <c r="AS61" s="43" t="s">
        <v>154</v>
      </c>
      <c r="AT61" s="43" t="s">
        <v>184</v>
      </c>
      <c r="AU61" s="43" t="s">
        <v>199</v>
      </c>
      <c r="AV61" s="43" t="s">
        <v>214</v>
      </c>
      <c r="AW61" s="40" t="e">
        <v>#DIV/0!</v>
      </c>
      <c r="AY61" s="43" t="s">
        <v>154</v>
      </c>
      <c r="AZ61" s="43" t="s">
        <v>184</v>
      </c>
      <c r="BA61" s="43" t="s">
        <v>199</v>
      </c>
      <c r="BB61" s="43" t="s">
        <v>214</v>
      </c>
      <c r="BC61" s="40" t="e">
        <v>#DIV/0!</v>
      </c>
      <c r="BE61" s="43" t="s">
        <v>154</v>
      </c>
      <c r="BF61" s="43" t="s">
        <v>184</v>
      </c>
      <c r="BG61" s="43" t="s">
        <v>199</v>
      </c>
      <c r="BH61" s="43" t="s">
        <v>214</v>
      </c>
      <c r="BI61" s="40" t="e">
        <v>#DIV/0!</v>
      </c>
      <c r="BK61" s="43" t="s">
        <v>154</v>
      </c>
      <c r="BL61" s="43" t="s">
        <v>184</v>
      </c>
      <c r="BM61" s="43" t="s">
        <v>199</v>
      </c>
      <c r="BN61" s="43" t="s">
        <v>214</v>
      </c>
      <c r="BO61" s="40" t="e">
        <v>#DIV/0!</v>
      </c>
      <c r="BQ61" s="43" t="s">
        <v>154</v>
      </c>
      <c r="BR61" s="43" t="s">
        <v>184</v>
      </c>
      <c r="BS61" s="43" t="s">
        <v>199</v>
      </c>
      <c r="BT61" s="43" t="s">
        <v>214</v>
      </c>
      <c r="BU61" s="40" t="e">
        <v>#DIV/0!</v>
      </c>
      <c r="BW61" s="43" t="s">
        <v>154</v>
      </c>
      <c r="BX61" s="43" t="s">
        <v>184</v>
      </c>
      <c r="BY61" s="43" t="s">
        <v>199</v>
      </c>
      <c r="BZ61" s="43" t="s">
        <v>214</v>
      </c>
      <c r="CA61" s="40" t="e">
        <v>#DIV/0!</v>
      </c>
      <c r="CC61" s="43" t="s">
        <v>154</v>
      </c>
      <c r="CD61" s="43" t="s">
        <v>184</v>
      </c>
      <c r="CE61" s="43" t="s">
        <v>199</v>
      </c>
      <c r="CF61" s="43" t="s">
        <v>214</v>
      </c>
      <c r="CG61" s="40" t="e">
        <v>#DIV/0!</v>
      </c>
      <c r="CI61" s="43" t="s">
        <v>154</v>
      </c>
      <c r="CJ61" s="43" t="s">
        <v>184</v>
      </c>
      <c r="CK61" s="43" t="s">
        <v>199</v>
      </c>
      <c r="CL61" s="43" t="s">
        <v>214</v>
      </c>
      <c r="CM61" s="40" t="e">
        <v>#DIV/0!</v>
      </c>
      <c r="CO61" s="43" t="s">
        <v>154</v>
      </c>
      <c r="CP61" s="43" t="s">
        <v>184</v>
      </c>
      <c r="CQ61" s="43" t="s">
        <v>199</v>
      </c>
      <c r="CR61" s="43" t="s">
        <v>214</v>
      </c>
      <c r="CS61" s="40" t="e">
        <v>#DIV/0!</v>
      </c>
      <c r="CU61" s="43" t="s">
        <v>154</v>
      </c>
      <c r="CV61" s="43" t="s">
        <v>184</v>
      </c>
      <c r="CW61" s="43" t="s">
        <v>199</v>
      </c>
      <c r="CX61" s="43" t="s">
        <v>214</v>
      </c>
      <c r="CY61" s="40" t="e">
        <v>#DIV/0!</v>
      </c>
      <c r="DA61" s="43" t="s">
        <v>154</v>
      </c>
      <c r="DB61" s="43" t="s">
        <v>184</v>
      </c>
      <c r="DC61" s="43" t="s">
        <v>199</v>
      </c>
      <c r="DD61" s="43" t="s">
        <v>214</v>
      </c>
      <c r="DE61" s="40" t="e">
        <v>#DIV/0!</v>
      </c>
      <c r="DG61" s="43" t="s">
        <v>154</v>
      </c>
      <c r="DH61" s="43" t="s">
        <v>184</v>
      </c>
      <c r="DI61" s="43" t="s">
        <v>199</v>
      </c>
      <c r="DJ61" s="43" t="s">
        <v>214</v>
      </c>
      <c r="DK61" s="40" t="e">
        <v>#DIV/0!</v>
      </c>
      <c r="DM61" s="43" t="s">
        <v>154</v>
      </c>
      <c r="DN61" s="43" t="s">
        <v>184</v>
      </c>
      <c r="DO61" s="43" t="s">
        <v>199</v>
      </c>
      <c r="DP61" s="43" t="s">
        <v>214</v>
      </c>
      <c r="DQ61" s="40" t="e">
        <v>#DIV/0!</v>
      </c>
      <c r="DS61" s="43" t="s">
        <v>154</v>
      </c>
      <c r="DT61" s="43" t="s">
        <v>184</v>
      </c>
      <c r="DU61" s="43" t="s">
        <v>199</v>
      </c>
      <c r="DV61" s="43" t="s">
        <v>214</v>
      </c>
      <c r="DW61" s="40" t="e">
        <v>#DIV/0!</v>
      </c>
      <c r="DY61" s="43" t="s">
        <v>154</v>
      </c>
      <c r="DZ61" s="43" t="s">
        <v>184</v>
      </c>
      <c r="EA61" s="43" t="s">
        <v>199</v>
      </c>
      <c r="EB61" s="43" t="s">
        <v>214</v>
      </c>
      <c r="EC61" s="40" t="e">
        <v>#DIV/0!</v>
      </c>
      <c r="EE61" s="43" t="s">
        <v>154</v>
      </c>
      <c r="EF61" s="43" t="s">
        <v>184</v>
      </c>
      <c r="EG61" s="43" t="s">
        <v>199</v>
      </c>
      <c r="EH61" s="43" t="s">
        <v>214</v>
      </c>
      <c r="EI61" s="40" t="e">
        <v>#DIV/0!</v>
      </c>
      <c r="EK61" s="43" t="s">
        <v>154</v>
      </c>
      <c r="EL61" s="43" t="s">
        <v>184</v>
      </c>
      <c r="EM61" s="43" t="s">
        <v>199</v>
      </c>
      <c r="EN61" s="43" t="s">
        <v>214</v>
      </c>
      <c r="EO61" s="40" t="e">
        <v>#DIV/0!</v>
      </c>
    </row>
    <row r="62" spans="1:145" x14ac:dyDescent="0.2">
      <c r="A62" s="29">
        <v>58</v>
      </c>
      <c r="B62" s="42" t="s">
        <v>558</v>
      </c>
      <c r="C62" s="43">
        <v>70</v>
      </c>
      <c r="D62" s="43">
        <v>19</v>
      </c>
      <c r="E62" s="43">
        <v>50</v>
      </c>
      <c r="F62" s="43">
        <v>88</v>
      </c>
      <c r="G62" s="40">
        <v>56.75</v>
      </c>
      <c r="I62" s="43">
        <v>605</v>
      </c>
      <c r="J62" s="43">
        <v>545</v>
      </c>
      <c r="K62" s="43">
        <v>488</v>
      </c>
      <c r="L62" s="43">
        <v>934</v>
      </c>
      <c r="M62" s="40">
        <v>643</v>
      </c>
      <c r="O62" s="43">
        <v>55</v>
      </c>
      <c r="P62" s="43">
        <v>24</v>
      </c>
      <c r="Q62" s="43">
        <v>46</v>
      </c>
      <c r="R62" s="43">
        <v>56</v>
      </c>
      <c r="S62" s="40">
        <v>45.25</v>
      </c>
      <c r="U62" s="43">
        <v>24</v>
      </c>
      <c r="V62" s="43">
        <v>11</v>
      </c>
      <c r="W62" s="43">
        <v>61</v>
      </c>
      <c r="X62" s="43">
        <v>65</v>
      </c>
      <c r="Y62" s="40">
        <v>40.25</v>
      </c>
      <c r="AA62" s="43" t="s">
        <v>155</v>
      </c>
      <c r="AB62" s="43" t="s">
        <v>185</v>
      </c>
      <c r="AC62" s="43" t="s">
        <v>200</v>
      </c>
      <c r="AD62" s="43" t="s">
        <v>215</v>
      </c>
      <c r="AE62" s="40" t="e">
        <v>#DIV/0!</v>
      </c>
      <c r="AG62" s="43" t="s">
        <v>155</v>
      </c>
      <c r="AH62" s="43" t="s">
        <v>185</v>
      </c>
      <c r="AI62" s="43" t="s">
        <v>200</v>
      </c>
      <c r="AJ62" s="43" t="s">
        <v>215</v>
      </c>
      <c r="AK62" s="40" t="e">
        <v>#DIV/0!</v>
      </c>
      <c r="AM62" s="43" t="s">
        <v>155</v>
      </c>
      <c r="AN62" s="43" t="s">
        <v>185</v>
      </c>
      <c r="AO62" s="43" t="s">
        <v>200</v>
      </c>
      <c r="AP62" s="43" t="s">
        <v>215</v>
      </c>
      <c r="AQ62" s="40" t="e">
        <v>#DIV/0!</v>
      </c>
      <c r="AS62" s="43" t="s">
        <v>155</v>
      </c>
      <c r="AT62" s="43" t="s">
        <v>185</v>
      </c>
      <c r="AU62" s="43" t="s">
        <v>200</v>
      </c>
      <c r="AV62" s="43" t="s">
        <v>215</v>
      </c>
      <c r="AW62" s="40" t="e">
        <v>#DIV/0!</v>
      </c>
      <c r="AY62" s="43" t="s">
        <v>155</v>
      </c>
      <c r="AZ62" s="43" t="s">
        <v>185</v>
      </c>
      <c r="BA62" s="43" t="s">
        <v>200</v>
      </c>
      <c r="BB62" s="43" t="s">
        <v>215</v>
      </c>
      <c r="BC62" s="40" t="e">
        <v>#DIV/0!</v>
      </c>
      <c r="BE62" s="43" t="s">
        <v>155</v>
      </c>
      <c r="BF62" s="43" t="s">
        <v>185</v>
      </c>
      <c r="BG62" s="43" t="s">
        <v>200</v>
      </c>
      <c r="BH62" s="43" t="s">
        <v>215</v>
      </c>
      <c r="BI62" s="40" t="e">
        <v>#DIV/0!</v>
      </c>
      <c r="BK62" s="43" t="s">
        <v>155</v>
      </c>
      <c r="BL62" s="43" t="s">
        <v>185</v>
      </c>
      <c r="BM62" s="43" t="s">
        <v>200</v>
      </c>
      <c r="BN62" s="43" t="s">
        <v>215</v>
      </c>
      <c r="BO62" s="40" t="e">
        <v>#DIV/0!</v>
      </c>
      <c r="BQ62" s="43" t="s">
        <v>155</v>
      </c>
      <c r="BR62" s="43" t="s">
        <v>185</v>
      </c>
      <c r="BS62" s="43" t="s">
        <v>200</v>
      </c>
      <c r="BT62" s="43" t="s">
        <v>215</v>
      </c>
      <c r="BU62" s="40" t="e">
        <v>#DIV/0!</v>
      </c>
      <c r="BW62" s="43" t="s">
        <v>155</v>
      </c>
      <c r="BX62" s="43" t="s">
        <v>185</v>
      </c>
      <c r="BY62" s="43" t="s">
        <v>200</v>
      </c>
      <c r="BZ62" s="43" t="s">
        <v>215</v>
      </c>
      <c r="CA62" s="40" t="e">
        <v>#DIV/0!</v>
      </c>
      <c r="CC62" s="43" t="s">
        <v>155</v>
      </c>
      <c r="CD62" s="43" t="s">
        <v>185</v>
      </c>
      <c r="CE62" s="43" t="s">
        <v>200</v>
      </c>
      <c r="CF62" s="43" t="s">
        <v>215</v>
      </c>
      <c r="CG62" s="40" t="e">
        <v>#DIV/0!</v>
      </c>
      <c r="CI62" s="43" t="s">
        <v>155</v>
      </c>
      <c r="CJ62" s="43" t="s">
        <v>185</v>
      </c>
      <c r="CK62" s="43" t="s">
        <v>200</v>
      </c>
      <c r="CL62" s="43" t="s">
        <v>215</v>
      </c>
      <c r="CM62" s="40" t="e">
        <v>#DIV/0!</v>
      </c>
      <c r="CO62" s="43" t="s">
        <v>155</v>
      </c>
      <c r="CP62" s="43" t="s">
        <v>185</v>
      </c>
      <c r="CQ62" s="43" t="s">
        <v>200</v>
      </c>
      <c r="CR62" s="43" t="s">
        <v>215</v>
      </c>
      <c r="CS62" s="40" t="e">
        <v>#DIV/0!</v>
      </c>
      <c r="CU62" s="43" t="s">
        <v>155</v>
      </c>
      <c r="CV62" s="43" t="s">
        <v>185</v>
      </c>
      <c r="CW62" s="43" t="s">
        <v>200</v>
      </c>
      <c r="CX62" s="43" t="s">
        <v>215</v>
      </c>
      <c r="CY62" s="40" t="e">
        <v>#DIV/0!</v>
      </c>
      <c r="DA62" s="43" t="s">
        <v>155</v>
      </c>
      <c r="DB62" s="43" t="s">
        <v>185</v>
      </c>
      <c r="DC62" s="43" t="s">
        <v>200</v>
      </c>
      <c r="DD62" s="43" t="s">
        <v>215</v>
      </c>
      <c r="DE62" s="40" t="e">
        <v>#DIV/0!</v>
      </c>
      <c r="DG62" s="43" t="s">
        <v>155</v>
      </c>
      <c r="DH62" s="43" t="s">
        <v>185</v>
      </c>
      <c r="DI62" s="43" t="s">
        <v>200</v>
      </c>
      <c r="DJ62" s="43" t="s">
        <v>215</v>
      </c>
      <c r="DK62" s="40" t="e">
        <v>#DIV/0!</v>
      </c>
      <c r="DM62" s="43" t="s">
        <v>155</v>
      </c>
      <c r="DN62" s="43" t="s">
        <v>185</v>
      </c>
      <c r="DO62" s="43" t="s">
        <v>200</v>
      </c>
      <c r="DP62" s="43" t="s">
        <v>215</v>
      </c>
      <c r="DQ62" s="40" t="e">
        <v>#DIV/0!</v>
      </c>
      <c r="DS62" s="43" t="s">
        <v>155</v>
      </c>
      <c r="DT62" s="43" t="s">
        <v>185</v>
      </c>
      <c r="DU62" s="43" t="s">
        <v>200</v>
      </c>
      <c r="DV62" s="43" t="s">
        <v>215</v>
      </c>
      <c r="DW62" s="40" t="e">
        <v>#DIV/0!</v>
      </c>
      <c r="DY62" s="43" t="s">
        <v>155</v>
      </c>
      <c r="DZ62" s="43" t="s">
        <v>185</v>
      </c>
      <c r="EA62" s="43" t="s">
        <v>200</v>
      </c>
      <c r="EB62" s="43" t="s">
        <v>215</v>
      </c>
      <c r="EC62" s="40" t="e">
        <v>#DIV/0!</v>
      </c>
      <c r="EE62" s="43" t="s">
        <v>155</v>
      </c>
      <c r="EF62" s="43" t="s">
        <v>185</v>
      </c>
      <c r="EG62" s="43" t="s">
        <v>200</v>
      </c>
      <c r="EH62" s="43" t="s">
        <v>215</v>
      </c>
      <c r="EI62" s="40" t="e">
        <v>#DIV/0!</v>
      </c>
      <c r="EK62" s="43" t="s">
        <v>155</v>
      </c>
      <c r="EL62" s="43" t="s">
        <v>185</v>
      </c>
      <c r="EM62" s="43" t="s">
        <v>200</v>
      </c>
      <c r="EN62" s="43" t="s">
        <v>215</v>
      </c>
      <c r="EO62" s="40" t="e">
        <v>#DIV/0!</v>
      </c>
    </row>
    <row r="63" spans="1:145" x14ac:dyDescent="0.2">
      <c r="A63" s="29">
        <v>59</v>
      </c>
      <c r="B63" s="42" t="s">
        <v>559</v>
      </c>
      <c r="C63" s="43">
        <v>15</v>
      </c>
      <c r="D63" s="43">
        <v>1</v>
      </c>
      <c r="E63" s="43">
        <v>-3</v>
      </c>
      <c r="F63" s="43">
        <v>2</v>
      </c>
      <c r="G63" s="40">
        <v>3.75</v>
      </c>
      <c r="I63" s="43">
        <v>45</v>
      </c>
      <c r="J63" s="43">
        <v>34</v>
      </c>
      <c r="K63" s="43">
        <v>34</v>
      </c>
      <c r="L63" s="43">
        <v>24</v>
      </c>
      <c r="M63" s="40">
        <v>34.25</v>
      </c>
      <c r="O63" s="43">
        <v>-3</v>
      </c>
      <c r="P63" s="43">
        <v>4</v>
      </c>
      <c r="Q63" s="43">
        <v>2</v>
      </c>
      <c r="R63" s="43">
        <v>-7</v>
      </c>
      <c r="S63" s="40">
        <v>-1</v>
      </c>
      <c r="U63" s="43">
        <v>1</v>
      </c>
      <c r="V63" s="43">
        <v>0</v>
      </c>
      <c r="W63" s="43">
        <v>2</v>
      </c>
      <c r="X63" s="43">
        <v>8</v>
      </c>
      <c r="Y63" s="40">
        <v>2.75</v>
      </c>
      <c r="AA63" s="43" t="s">
        <v>156</v>
      </c>
      <c r="AB63" s="43" t="s">
        <v>186</v>
      </c>
      <c r="AC63" s="43" t="s">
        <v>201</v>
      </c>
      <c r="AD63" s="43" t="s">
        <v>216</v>
      </c>
      <c r="AE63" s="40" t="e">
        <v>#DIV/0!</v>
      </c>
      <c r="AG63" s="43" t="s">
        <v>156</v>
      </c>
      <c r="AH63" s="43" t="s">
        <v>186</v>
      </c>
      <c r="AI63" s="43" t="s">
        <v>201</v>
      </c>
      <c r="AJ63" s="43" t="s">
        <v>216</v>
      </c>
      <c r="AK63" s="40" t="e">
        <v>#DIV/0!</v>
      </c>
      <c r="AM63" s="43" t="s">
        <v>156</v>
      </c>
      <c r="AN63" s="43" t="s">
        <v>186</v>
      </c>
      <c r="AO63" s="43" t="s">
        <v>201</v>
      </c>
      <c r="AP63" s="43" t="s">
        <v>216</v>
      </c>
      <c r="AQ63" s="40" t="e">
        <v>#DIV/0!</v>
      </c>
      <c r="AS63" s="43" t="s">
        <v>156</v>
      </c>
      <c r="AT63" s="43" t="s">
        <v>186</v>
      </c>
      <c r="AU63" s="43" t="s">
        <v>201</v>
      </c>
      <c r="AV63" s="43" t="s">
        <v>216</v>
      </c>
      <c r="AW63" s="40" t="e">
        <v>#DIV/0!</v>
      </c>
      <c r="AY63" s="43" t="s">
        <v>156</v>
      </c>
      <c r="AZ63" s="43" t="s">
        <v>186</v>
      </c>
      <c r="BA63" s="43" t="s">
        <v>201</v>
      </c>
      <c r="BB63" s="43" t="s">
        <v>216</v>
      </c>
      <c r="BC63" s="40" t="e">
        <v>#DIV/0!</v>
      </c>
      <c r="BE63" s="43" t="s">
        <v>156</v>
      </c>
      <c r="BF63" s="43" t="s">
        <v>186</v>
      </c>
      <c r="BG63" s="43" t="s">
        <v>201</v>
      </c>
      <c r="BH63" s="43" t="s">
        <v>216</v>
      </c>
      <c r="BI63" s="40" t="e">
        <v>#DIV/0!</v>
      </c>
      <c r="BK63" s="43" t="s">
        <v>156</v>
      </c>
      <c r="BL63" s="43" t="s">
        <v>186</v>
      </c>
      <c r="BM63" s="43" t="s">
        <v>201</v>
      </c>
      <c r="BN63" s="43" t="s">
        <v>216</v>
      </c>
      <c r="BO63" s="40" t="e">
        <v>#DIV/0!</v>
      </c>
      <c r="BQ63" s="43" t="s">
        <v>156</v>
      </c>
      <c r="BR63" s="43" t="s">
        <v>186</v>
      </c>
      <c r="BS63" s="43" t="s">
        <v>201</v>
      </c>
      <c r="BT63" s="43" t="s">
        <v>216</v>
      </c>
      <c r="BU63" s="40" t="e">
        <v>#DIV/0!</v>
      </c>
      <c r="BW63" s="43" t="s">
        <v>156</v>
      </c>
      <c r="BX63" s="43" t="s">
        <v>186</v>
      </c>
      <c r="BY63" s="43" t="s">
        <v>201</v>
      </c>
      <c r="BZ63" s="43" t="s">
        <v>216</v>
      </c>
      <c r="CA63" s="40" t="e">
        <v>#DIV/0!</v>
      </c>
      <c r="CC63" s="43" t="s">
        <v>156</v>
      </c>
      <c r="CD63" s="43" t="s">
        <v>186</v>
      </c>
      <c r="CE63" s="43" t="s">
        <v>201</v>
      </c>
      <c r="CF63" s="43" t="s">
        <v>216</v>
      </c>
      <c r="CG63" s="40" t="e">
        <v>#DIV/0!</v>
      </c>
      <c r="CI63" s="43" t="s">
        <v>156</v>
      </c>
      <c r="CJ63" s="43" t="s">
        <v>186</v>
      </c>
      <c r="CK63" s="43" t="s">
        <v>201</v>
      </c>
      <c r="CL63" s="43" t="s">
        <v>216</v>
      </c>
      <c r="CM63" s="40" t="e">
        <v>#DIV/0!</v>
      </c>
      <c r="CO63" s="43" t="s">
        <v>156</v>
      </c>
      <c r="CP63" s="43" t="s">
        <v>186</v>
      </c>
      <c r="CQ63" s="43" t="s">
        <v>201</v>
      </c>
      <c r="CR63" s="43" t="s">
        <v>216</v>
      </c>
      <c r="CS63" s="40" t="e">
        <v>#DIV/0!</v>
      </c>
      <c r="CU63" s="43" t="s">
        <v>156</v>
      </c>
      <c r="CV63" s="43" t="s">
        <v>186</v>
      </c>
      <c r="CW63" s="43" t="s">
        <v>201</v>
      </c>
      <c r="CX63" s="43" t="s">
        <v>216</v>
      </c>
      <c r="CY63" s="40" t="e">
        <v>#DIV/0!</v>
      </c>
      <c r="DA63" s="43" t="s">
        <v>156</v>
      </c>
      <c r="DB63" s="43" t="s">
        <v>186</v>
      </c>
      <c r="DC63" s="43" t="s">
        <v>201</v>
      </c>
      <c r="DD63" s="43" t="s">
        <v>216</v>
      </c>
      <c r="DE63" s="40" t="e">
        <v>#DIV/0!</v>
      </c>
      <c r="DG63" s="43" t="s">
        <v>156</v>
      </c>
      <c r="DH63" s="43" t="s">
        <v>186</v>
      </c>
      <c r="DI63" s="43" t="s">
        <v>201</v>
      </c>
      <c r="DJ63" s="43" t="s">
        <v>216</v>
      </c>
      <c r="DK63" s="40" t="e">
        <v>#DIV/0!</v>
      </c>
      <c r="DM63" s="43" t="s">
        <v>156</v>
      </c>
      <c r="DN63" s="43" t="s">
        <v>186</v>
      </c>
      <c r="DO63" s="43" t="s">
        <v>201</v>
      </c>
      <c r="DP63" s="43" t="s">
        <v>216</v>
      </c>
      <c r="DQ63" s="40" t="e">
        <v>#DIV/0!</v>
      </c>
      <c r="DS63" s="43" t="s">
        <v>156</v>
      </c>
      <c r="DT63" s="43" t="s">
        <v>186</v>
      </c>
      <c r="DU63" s="43" t="s">
        <v>201</v>
      </c>
      <c r="DV63" s="43" t="s">
        <v>216</v>
      </c>
      <c r="DW63" s="40" t="e">
        <v>#DIV/0!</v>
      </c>
      <c r="DY63" s="43" t="s">
        <v>156</v>
      </c>
      <c r="DZ63" s="43" t="s">
        <v>186</v>
      </c>
      <c r="EA63" s="43" t="s">
        <v>201</v>
      </c>
      <c r="EB63" s="43" t="s">
        <v>216</v>
      </c>
      <c r="EC63" s="40" t="e">
        <v>#DIV/0!</v>
      </c>
      <c r="EE63" s="43" t="s">
        <v>156</v>
      </c>
      <c r="EF63" s="43" t="s">
        <v>186</v>
      </c>
      <c r="EG63" s="43" t="s">
        <v>201</v>
      </c>
      <c r="EH63" s="43" t="s">
        <v>216</v>
      </c>
      <c r="EI63" s="40" t="e">
        <v>#DIV/0!</v>
      </c>
      <c r="EK63" s="43" t="s">
        <v>156</v>
      </c>
      <c r="EL63" s="43" t="s">
        <v>186</v>
      </c>
      <c r="EM63" s="43" t="s">
        <v>201</v>
      </c>
      <c r="EN63" s="43" t="s">
        <v>216</v>
      </c>
      <c r="EO63" s="40" t="e">
        <v>#DIV/0!</v>
      </c>
    </row>
    <row r="64" spans="1:145" x14ac:dyDescent="0.2">
      <c r="A64" s="29">
        <v>60</v>
      </c>
      <c r="B64" s="42" t="s">
        <v>560</v>
      </c>
      <c r="C64" s="43">
        <v>4</v>
      </c>
      <c r="D64" s="43">
        <v>6</v>
      </c>
      <c r="E64" s="43">
        <v>16</v>
      </c>
      <c r="F64" s="43">
        <v>28</v>
      </c>
      <c r="G64" s="40">
        <v>13.5</v>
      </c>
      <c r="I64" s="43">
        <v>1616</v>
      </c>
      <c r="J64" s="43">
        <v>1190</v>
      </c>
      <c r="K64" s="43">
        <v>928</v>
      </c>
      <c r="L64" s="43">
        <v>1060</v>
      </c>
      <c r="M64" s="40">
        <v>1198.5</v>
      </c>
      <c r="O64" s="43">
        <v>8</v>
      </c>
      <c r="P64" s="43">
        <v>2</v>
      </c>
      <c r="Q64" s="43">
        <v>-6</v>
      </c>
      <c r="R64" s="43">
        <v>13</v>
      </c>
      <c r="S64" s="40">
        <v>4.25</v>
      </c>
      <c r="U64" s="43">
        <v>11</v>
      </c>
      <c r="V64" s="43">
        <v>13</v>
      </c>
      <c r="W64" s="43">
        <v>5</v>
      </c>
      <c r="X64" s="43">
        <v>12</v>
      </c>
      <c r="Y64" s="40">
        <v>10.25</v>
      </c>
      <c r="AA64" s="43" t="s">
        <v>157</v>
      </c>
      <c r="AB64" s="43" t="s">
        <v>187</v>
      </c>
      <c r="AC64" s="43" t="s">
        <v>202</v>
      </c>
      <c r="AD64" s="43" t="s">
        <v>217</v>
      </c>
      <c r="AE64" s="40" t="e">
        <v>#DIV/0!</v>
      </c>
      <c r="AG64" s="43" t="s">
        <v>157</v>
      </c>
      <c r="AH64" s="43" t="s">
        <v>187</v>
      </c>
      <c r="AI64" s="43" t="s">
        <v>202</v>
      </c>
      <c r="AJ64" s="43" t="s">
        <v>217</v>
      </c>
      <c r="AK64" s="40" t="e">
        <v>#DIV/0!</v>
      </c>
      <c r="AM64" s="43" t="s">
        <v>157</v>
      </c>
      <c r="AN64" s="43" t="s">
        <v>187</v>
      </c>
      <c r="AO64" s="43" t="s">
        <v>202</v>
      </c>
      <c r="AP64" s="43" t="s">
        <v>217</v>
      </c>
      <c r="AQ64" s="40" t="e">
        <v>#DIV/0!</v>
      </c>
      <c r="AS64" s="43" t="s">
        <v>157</v>
      </c>
      <c r="AT64" s="43" t="s">
        <v>187</v>
      </c>
      <c r="AU64" s="43" t="s">
        <v>202</v>
      </c>
      <c r="AV64" s="43" t="s">
        <v>217</v>
      </c>
      <c r="AW64" s="40" t="e">
        <v>#DIV/0!</v>
      </c>
      <c r="AY64" s="43" t="s">
        <v>157</v>
      </c>
      <c r="AZ64" s="43" t="s">
        <v>187</v>
      </c>
      <c r="BA64" s="43" t="s">
        <v>202</v>
      </c>
      <c r="BB64" s="43" t="s">
        <v>217</v>
      </c>
      <c r="BC64" s="40" t="e">
        <v>#DIV/0!</v>
      </c>
      <c r="BE64" s="43" t="s">
        <v>157</v>
      </c>
      <c r="BF64" s="43" t="s">
        <v>187</v>
      </c>
      <c r="BG64" s="43" t="s">
        <v>202</v>
      </c>
      <c r="BH64" s="43" t="s">
        <v>217</v>
      </c>
      <c r="BI64" s="40" t="e">
        <v>#DIV/0!</v>
      </c>
      <c r="BK64" s="43" t="s">
        <v>157</v>
      </c>
      <c r="BL64" s="43" t="s">
        <v>187</v>
      </c>
      <c r="BM64" s="43" t="s">
        <v>202</v>
      </c>
      <c r="BN64" s="43" t="s">
        <v>217</v>
      </c>
      <c r="BO64" s="40" t="e">
        <v>#DIV/0!</v>
      </c>
      <c r="BQ64" s="43" t="s">
        <v>157</v>
      </c>
      <c r="BR64" s="43" t="s">
        <v>187</v>
      </c>
      <c r="BS64" s="43" t="s">
        <v>202</v>
      </c>
      <c r="BT64" s="43" t="s">
        <v>217</v>
      </c>
      <c r="BU64" s="40" t="e">
        <v>#DIV/0!</v>
      </c>
      <c r="BW64" s="43" t="s">
        <v>157</v>
      </c>
      <c r="BX64" s="43" t="s">
        <v>187</v>
      </c>
      <c r="BY64" s="43" t="s">
        <v>202</v>
      </c>
      <c r="BZ64" s="43" t="s">
        <v>217</v>
      </c>
      <c r="CA64" s="40" t="e">
        <v>#DIV/0!</v>
      </c>
      <c r="CC64" s="43" t="s">
        <v>157</v>
      </c>
      <c r="CD64" s="43" t="s">
        <v>187</v>
      </c>
      <c r="CE64" s="43" t="s">
        <v>202</v>
      </c>
      <c r="CF64" s="43" t="s">
        <v>217</v>
      </c>
      <c r="CG64" s="40" t="e">
        <v>#DIV/0!</v>
      </c>
      <c r="CI64" s="43" t="s">
        <v>157</v>
      </c>
      <c r="CJ64" s="43" t="s">
        <v>187</v>
      </c>
      <c r="CK64" s="43" t="s">
        <v>202</v>
      </c>
      <c r="CL64" s="43" t="s">
        <v>217</v>
      </c>
      <c r="CM64" s="40" t="e">
        <v>#DIV/0!</v>
      </c>
      <c r="CO64" s="43" t="s">
        <v>157</v>
      </c>
      <c r="CP64" s="43" t="s">
        <v>187</v>
      </c>
      <c r="CQ64" s="43" t="s">
        <v>202</v>
      </c>
      <c r="CR64" s="43" t="s">
        <v>217</v>
      </c>
      <c r="CS64" s="40" t="e">
        <v>#DIV/0!</v>
      </c>
      <c r="CU64" s="43" t="s">
        <v>157</v>
      </c>
      <c r="CV64" s="43" t="s">
        <v>187</v>
      </c>
      <c r="CW64" s="43" t="s">
        <v>202</v>
      </c>
      <c r="CX64" s="43" t="s">
        <v>217</v>
      </c>
      <c r="CY64" s="40" t="e">
        <v>#DIV/0!</v>
      </c>
      <c r="DA64" s="43" t="s">
        <v>157</v>
      </c>
      <c r="DB64" s="43" t="s">
        <v>187</v>
      </c>
      <c r="DC64" s="43" t="s">
        <v>202</v>
      </c>
      <c r="DD64" s="43" t="s">
        <v>217</v>
      </c>
      <c r="DE64" s="40" t="e">
        <v>#DIV/0!</v>
      </c>
      <c r="DG64" s="43" t="s">
        <v>157</v>
      </c>
      <c r="DH64" s="43" t="s">
        <v>187</v>
      </c>
      <c r="DI64" s="43" t="s">
        <v>202</v>
      </c>
      <c r="DJ64" s="43" t="s">
        <v>217</v>
      </c>
      <c r="DK64" s="40" t="e">
        <v>#DIV/0!</v>
      </c>
      <c r="DM64" s="43" t="s">
        <v>157</v>
      </c>
      <c r="DN64" s="43" t="s">
        <v>187</v>
      </c>
      <c r="DO64" s="43" t="s">
        <v>202</v>
      </c>
      <c r="DP64" s="43" t="s">
        <v>217</v>
      </c>
      <c r="DQ64" s="40" t="e">
        <v>#DIV/0!</v>
      </c>
      <c r="DS64" s="43" t="s">
        <v>157</v>
      </c>
      <c r="DT64" s="43" t="s">
        <v>187</v>
      </c>
      <c r="DU64" s="43" t="s">
        <v>202</v>
      </c>
      <c r="DV64" s="43" t="s">
        <v>217</v>
      </c>
      <c r="DW64" s="40" t="e">
        <v>#DIV/0!</v>
      </c>
      <c r="DY64" s="43" t="s">
        <v>157</v>
      </c>
      <c r="DZ64" s="43" t="s">
        <v>187</v>
      </c>
      <c r="EA64" s="43" t="s">
        <v>202</v>
      </c>
      <c r="EB64" s="43" t="s">
        <v>217</v>
      </c>
      <c r="EC64" s="40" t="e">
        <v>#DIV/0!</v>
      </c>
      <c r="EE64" s="43" t="s">
        <v>157</v>
      </c>
      <c r="EF64" s="43" t="s">
        <v>187</v>
      </c>
      <c r="EG64" s="43" t="s">
        <v>202</v>
      </c>
      <c r="EH64" s="43" t="s">
        <v>217</v>
      </c>
      <c r="EI64" s="40" t="e">
        <v>#DIV/0!</v>
      </c>
      <c r="EK64" s="43" t="s">
        <v>157</v>
      </c>
      <c r="EL64" s="43" t="s">
        <v>187</v>
      </c>
      <c r="EM64" s="43" t="s">
        <v>202</v>
      </c>
      <c r="EN64" s="43" t="s">
        <v>217</v>
      </c>
      <c r="EO64" s="40" t="e">
        <v>#DIV/0!</v>
      </c>
    </row>
    <row r="65" spans="1:145" x14ac:dyDescent="0.2">
      <c r="A65" s="29">
        <v>61</v>
      </c>
      <c r="B65" s="42" t="s">
        <v>561</v>
      </c>
      <c r="C65" s="43">
        <v>17</v>
      </c>
      <c r="D65" s="43">
        <v>20</v>
      </c>
      <c r="E65" s="43">
        <v>2</v>
      </c>
      <c r="F65" s="43">
        <v>15</v>
      </c>
      <c r="G65" s="40">
        <v>13.5</v>
      </c>
      <c r="I65" s="43">
        <v>4759</v>
      </c>
      <c r="J65" s="43">
        <v>2541</v>
      </c>
      <c r="K65" s="43">
        <v>2159</v>
      </c>
      <c r="L65" s="43">
        <v>2510</v>
      </c>
      <c r="M65" s="40">
        <v>2992.25</v>
      </c>
      <c r="O65" s="43">
        <v>14</v>
      </c>
      <c r="P65" s="43">
        <v>18</v>
      </c>
      <c r="Q65" s="43">
        <v>12</v>
      </c>
      <c r="R65" s="43">
        <v>12</v>
      </c>
      <c r="S65" s="40">
        <v>14</v>
      </c>
      <c r="U65" s="43">
        <v>17</v>
      </c>
      <c r="V65" s="43">
        <v>17</v>
      </c>
      <c r="W65" s="43">
        <v>17</v>
      </c>
      <c r="X65" s="43">
        <v>39</v>
      </c>
      <c r="Y65" s="40">
        <v>22.5</v>
      </c>
      <c r="AA65" s="43" t="s">
        <v>158</v>
      </c>
      <c r="AB65" s="43" t="s">
        <v>188</v>
      </c>
      <c r="AC65" s="43" t="s">
        <v>203</v>
      </c>
      <c r="AD65" s="43" t="s">
        <v>218</v>
      </c>
      <c r="AE65" s="40" t="e">
        <v>#DIV/0!</v>
      </c>
      <c r="AG65" s="43" t="s">
        <v>158</v>
      </c>
      <c r="AH65" s="43" t="s">
        <v>188</v>
      </c>
      <c r="AI65" s="43" t="s">
        <v>203</v>
      </c>
      <c r="AJ65" s="43" t="s">
        <v>218</v>
      </c>
      <c r="AK65" s="40" t="e">
        <v>#DIV/0!</v>
      </c>
      <c r="AM65" s="43" t="s">
        <v>158</v>
      </c>
      <c r="AN65" s="43" t="s">
        <v>188</v>
      </c>
      <c r="AO65" s="43" t="s">
        <v>203</v>
      </c>
      <c r="AP65" s="43" t="s">
        <v>218</v>
      </c>
      <c r="AQ65" s="40" t="e">
        <v>#DIV/0!</v>
      </c>
      <c r="AS65" s="43" t="s">
        <v>158</v>
      </c>
      <c r="AT65" s="43" t="s">
        <v>188</v>
      </c>
      <c r="AU65" s="43" t="s">
        <v>203</v>
      </c>
      <c r="AV65" s="43" t="s">
        <v>218</v>
      </c>
      <c r="AW65" s="40" t="e">
        <v>#DIV/0!</v>
      </c>
      <c r="AY65" s="43" t="s">
        <v>158</v>
      </c>
      <c r="AZ65" s="43" t="s">
        <v>188</v>
      </c>
      <c r="BA65" s="43" t="s">
        <v>203</v>
      </c>
      <c r="BB65" s="43" t="s">
        <v>218</v>
      </c>
      <c r="BC65" s="40" t="e">
        <v>#DIV/0!</v>
      </c>
      <c r="BE65" s="43" t="s">
        <v>158</v>
      </c>
      <c r="BF65" s="43" t="s">
        <v>188</v>
      </c>
      <c r="BG65" s="43" t="s">
        <v>203</v>
      </c>
      <c r="BH65" s="43" t="s">
        <v>218</v>
      </c>
      <c r="BI65" s="40" t="e">
        <v>#DIV/0!</v>
      </c>
      <c r="BK65" s="43" t="s">
        <v>158</v>
      </c>
      <c r="BL65" s="43" t="s">
        <v>188</v>
      </c>
      <c r="BM65" s="43" t="s">
        <v>203</v>
      </c>
      <c r="BN65" s="43" t="s">
        <v>218</v>
      </c>
      <c r="BO65" s="40" t="e">
        <v>#DIV/0!</v>
      </c>
      <c r="BQ65" s="43" t="s">
        <v>158</v>
      </c>
      <c r="BR65" s="43" t="s">
        <v>188</v>
      </c>
      <c r="BS65" s="43" t="s">
        <v>203</v>
      </c>
      <c r="BT65" s="43" t="s">
        <v>218</v>
      </c>
      <c r="BU65" s="40" t="e">
        <v>#DIV/0!</v>
      </c>
      <c r="BW65" s="43" t="s">
        <v>158</v>
      </c>
      <c r="BX65" s="43" t="s">
        <v>188</v>
      </c>
      <c r="BY65" s="43" t="s">
        <v>203</v>
      </c>
      <c r="BZ65" s="43" t="s">
        <v>218</v>
      </c>
      <c r="CA65" s="40" t="e">
        <v>#DIV/0!</v>
      </c>
      <c r="CC65" s="43" t="s">
        <v>158</v>
      </c>
      <c r="CD65" s="43" t="s">
        <v>188</v>
      </c>
      <c r="CE65" s="43" t="s">
        <v>203</v>
      </c>
      <c r="CF65" s="43" t="s">
        <v>218</v>
      </c>
      <c r="CG65" s="40" t="e">
        <v>#DIV/0!</v>
      </c>
      <c r="CI65" s="43" t="s">
        <v>158</v>
      </c>
      <c r="CJ65" s="43" t="s">
        <v>188</v>
      </c>
      <c r="CK65" s="43" t="s">
        <v>203</v>
      </c>
      <c r="CL65" s="43" t="s">
        <v>218</v>
      </c>
      <c r="CM65" s="40" t="e">
        <v>#DIV/0!</v>
      </c>
      <c r="CO65" s="43" t="s">
        <v>158</v>
      </c>
      <c r="CP65" s="43" t="s">
        <v>188</v>
      </c>
      <c r="CQ65" s="43" t="s">
        <v>203</v>
      </c>
      <c r="CR65" s="43" t="s">
        <v>218</v>
      </c>
      <c r="CS65" s="40" t="e">
        <v>#DIV/0!</v>
      </c>
      <c r="CU65" s="43" t="s">
        <v>158</v>
      </c>
      <c r="CV65" s="43" t="s">
        <v>188</v>
      </c>
      <c r="CW65" s="43" t="s">
        <v>203</v>
      </c>
      <c r="CX65" s="43" t="s">
        <v>218</v>
      </c>
      <c r="CY65" s="40" t="e">
        <v>#DIV/0!</v>
      </c>
      <c r="DA65" s="43" t="s">
        <v>158</v>
      </c>
      <c r="DB65" s="43" t="s">
        <v>188</v>
      </c>
      <c r="DC65" s="43" t="s">
        <v>203</v>
      </c>
      <c r="DD65" s="43" t="s">
        <v>218</v>
      </c>
      <c r="DE65" s="40" t="e">
        <v>#DIV/0!</v>
      </c>
      <c r="DG65" s="43" t="s">
        <v>158</v>
      </c>
      <c r="DH65" s="43" t="s">
        <v>188</v>
      </c>
      <c r="DI65" s="43" t="s">
        <v>203</v>
      </c>
      <c r="DJ65" s="43" t="s">
        <v>218</v>
      </c>
      <c r="DK65" s="40" t="e">
        <v>#DIV/0!</v>
      </c>
      <c r="DM65" s="43" t="s">
        <v>158</v>
      </c>
      <c r="DN65" s="43" t="s">
        <v>188</v>
      </c>
      <c r="DO65" s="43" t="s">
        <v>203</v>
      </c>
      <c r="DP65" s="43" t="s">
        <v>218</v>
      </c>
      <c r="DQ65" s="40" t="e">
        <v>#DIV/0!</v>
      </c>
      <c r="DS65" s="43" t="s">
        <v>158</v>
      </c>
      <c r="DT65" s="43" t="s">
        <v>188</v>
      </c>
      <c r="DU65" s="43" t="s">
        <v>203</v>
      </c>
      <c r="DV65" s="43" t="s">
        <v>218</v>
      </c>
      <c r="DW65" s="40" t="e">
        <v>#DIV/0!</v>
      </c>
      <c r="DY65" s="43" t="s">
        <v>158</v>
      </c>
      <c r="DZ65" s="43" t="s">
        <v>188</v>
      </c>
      <c r="EA65" s="43" t="s">
        <v>203</v>
      </c>
      <c r="EB65" s="43" t="s">
        <v>218</v>
      </c>
      <c r="EC65" s="40" t="e">
        <v>#DIV/0!</v>
      </c>
      <c r="EE65" s="43" t="s">
        <v>158</v>
      </c>
      <c r="EF65" s="43" t="s">
        <v>188</v>
      </c>
      <c r="EG65" s="43" t="s">
        <v>203</v>
      </c>
      <c r="EH65" s="43" t="s">
        <v>218</v>
      </c>
      <c r="EI65" s="40" t="e">
        <v>#DIV/0!</v>
      </c>
      <c r="EK65" s="43" t="s">
        <v>158</v>
      </c>
      <c r="EL65" s="43" t="s">
        <v>188</v>
      </c>
      <c r="EM65" s="43" t="s">
        <v>203</v>
      </c>
      <c r="EN65" s="43" t="s">
        <v>218</v>
      </c>
      <c r="EO65" s="40" t="e">
        <v>#DIV/0!</v>
      </c>
    </row>
    <row r="66" spans="1:145" x14ac:dyDescent="0.2">
      <c r="A66" s="29">
        <v>62</v>
      </c>
      <c r="B66" s="42" t="s">
        <v>562</v>
      </c>
      <c r="C66" s="43">
        <v>3</v>
      </c>
      <c r="D66" s="43">
        <v>6</v>
      </c>
      <c r="E66" s="43">
        <v>4</v>
      </c>
      <c r="F66" s="43">
        <v>9</v>
      </c>
      <c r="G66" s="40">
        <v>5.5</v>
      </c>
      <c r="I66" s="43">
        <v>50</v>
      </c>
      <c r="J66" s="43">
        <v>19</v>
      </c>
      <c r="K66" s="43">
        <v>77</v>
      </c>
      <c r="L66" s="43">
        <v>24</v>
      </c>
      <c r="M66" s="40">
        <v>42.5</v>
      </c>
      <c r="O66" s="43">
        <v>-1</v>
      </c>
      <c r="P66" s="43">
        <v>6</v>
      </c>
      <c r="Q66" s="43">
        <v>1</v>
      </c>
      <c r="R66" s="43">
        <v>4</v>
      </c>
      <c r="S66" s="40">
        <v>2.5</v>
      </c>
      <c r="U66" s="43">
        <v>1</v>
      </c>
      <c r="V66" s="43">
        <v>-4</v>
      </c>
      <c r="W66" s="43">
        <v>14</v>
      </c>
      <c r="X66" s="43">
        <v>-4</v>
      </c>
      <c r="Y66" s="40">
        <v>1.75</v>
      </c>
      <c r="AA66" s="43" t="s">
        <v>159</v>
      </c>
      <c r="AB66" s="43" t="s">
        <v>189</v>
      </c>
      <c r="AC66" s="43" t="s">
        <v>204</v>
      </c>
      <c r="AD66" s="43" t="s">
        <v>219</v>
      </c>
      <c r="AE66" s="40" t="e">
        <v>#DIV/0!</v>
      </c>
      <c r="AG66" s="43" t="s">
        <v>159</v>
      </c>
      <c r="AH66" s="43" t="s">
        <v>189</v>
      </c>
      <c r="AI66" s="43" t="s">
        <v>204</v>
      </c>
      <c r="AJ66" s="43" t="s">
        <v>219</v>
      </c>
      <c r="AK66" s="40" t="e">
        <v>#DIV/0!</v>
      </c>
      <c r="AM66" s="43" t="s">
        <v>159</v>
      </c>
      <c r="AN66" s="43" t="s">
        <v>189</v>
      </c>
      <c r="AO66" s="43" t="s">
        <v>204</v>
      </c>
      <c r="AP66" s="43" t="s">
        <v>219</v>
      </c>
      <c r="AQ66" s="40" t="e">
        <v>#DIV/0!</v>
      </c>
      <c r="AS66" s="43" t="s">
        <v>159</v>
      </c>
      <c r="AT66" s="43" t="s">
        <v>189</v>
      </c>
      <c r="AU66" s="43" t="s">
        <v>204</v>
      </c>
      <c r="AV66" s="43" t="s">
        <v>219</v>
      </c>
      <c r="AW66" s="40" t="e">
        <v>#DIV/0!</v>
      </c>
      <c r="AY66" s="43" t="s">
        <v>159</v>
      </c>
      <c r="AZ66" s="43" t="s">
        <v>189</v>
      </c>
      <c r="BA66" s="43" t="s">
        <v>204</v>
      </c>
      <c r="BB66" s="43" t="s">
        <v>219</v>
      </c>
      <c r="BC66" s="40" t="e">
        <v>#DIV/0!</v>
      </c>
      <c r="BE66" s="43" t="s">
        <v>159</v>
      </c>
      <c r="BF66" s="43" t="s">
        <v>189</v>
      </c>
      <c r="BG66" s="43" t="s">
        <v>204</v>
      </c>
      <c r="BH66" s="43" t="s">
        <v>219</v>
      </c>
      <c r="BI66" s="40" t="e">
        <v>#DIV/0!</v>
      </c>
      <c r="BK66" s="43" t="s">
        <v>159</v>
      </c>
      <c r="BL66" s="43" t="s">
        <v>189</v>
      </c>
      <c r="BM66" s="43" t="s">
        <v>204</v>
      </c>
      <c r="BN66" s="43" t="s">
        <v>219</v>
      </c>
      <c r="BO66" s="40" t="e">
        <v>#DIV/0!</v>
      </c>
      <c r="BQ66" s="43" t="s">
        <v>159</v>
      </c>
      <c r="BR66" s="43" t="s">
        <v>189</v>
      </c>
      <c r="BS66" s="43" t="s">
        <v>204</v>
      </c>
      <c r="BT66" s="43" t="s">
        <v>219</v>
      </c>
      <c r="BU66" s="40" t="e">
        <v>#DIV/0!</v>
      </c>
      <c r="BW66" s="43" t="s">
        <v>159</v>
      </c>
      <c r="BX66" s="43" t="s">
        <v>189</v>
      </c>
      <c r="BY66" s="43" t="s">
        <v>204</v>
      </c>
      <c r="BZ66" s="43" t="s">
        <v>219</v>
      </c>
      <c r="CA66" s="40" t="e">
        <v>#DIV/0!</v>
      </c>
      <c r="CC66" s="43" t="s">
        <v>159</v>
      </c>
      <c r="CD66" s="43" t="s">
        <v>189</v>
      </c>
      <c r="CE66" s="43" t="s">
        <v>204</v>
      </c>
      <c r="CF66" s="43" t="s">
        <v>219</v>
      </c>
      <c r="CG66" s="40" t="e">
        <v>#DIV/0!</v>
      </c>
      <c r="CI66" s="43" t="s">
        <v>159</v>
      </c>
      <c r="CJ66" s="43" t="s">
        <v>189</v>
      </c>
      <c r="CK66" s="43" t="s">
        <v>204</v>
      </c>
      <c r="CL66" s="43" t="s">
        <v>219</v>
      </c>
      <c r="CM66" s="40" t="e">
        <v>#DIV/0!</v>
      </c>
      <c r="CO66" s="43" t="s">
        <v>159</v>
      </c>
      <c r="CP66" s="43" t="s">
        <v>189</v>
      </c>
      <c r="CQ66" s="43" t="s">
        <v>204</v>
      </c>
      <c r="CR66" s="43" t="s">
        <v>219</v>
      </c>
      <c r="CS66" s="40" t="e">
        <v>#DIV/0!</v>
      </c>
      <c r="CU66" s="43" t="s">
        <v>159</v>
      </c>
      <c r="CV66" s="43" t="s">
        <v>189</v>
      </c>
      <c r="CW66" s="43" t="s">
        <v>204</v>
      </c>
      <c r="CX66" s="43" t="s">
        <v>219</v>
      </c>
      <c r="CY66" s="40" t="e">
        <v>#DIV/0!</v>
      </c>
      <c r="DA66" s="43" t="s">
        <v>159</v>
      </c>
      <c r="DB66" s="43" t="s">
        <v>189</v>
      </c>
      <c r="DC66" s="43" t="s">
        <v>204</v>
      </c>
      <c r="DD66" s="43" t="s">
        <v>219</v>
      </c>
      <c r="DE66" s="40" t="e">
        <v>#DIV/0!</v>
      </c>
      <c r="DG66" s="43" t="s">
        <v>159</v>
      </c>
      <c r="DH66" s="43" t="s">
        <v>189</v>
      </c>
      <c r="DI66" s="43" t="s">
        <v>204</v>
      </c>
      <c r="DJ66" s="43" t="s">
        <v>219</v>
      </c>
      <c r="DK66" s="40" t="e">
        <v>#DIV/0!</v>
      </c>
      <c r="DM66" s="43" t="s">
        <v>159</v>
      </c>
      <c r="DN66" s="43" t="s">
        <v>189</v>
      </c>
      <c r="DO66" s="43" t="s">
        <v>204</v>
      </c>
      <c r="DP66" s="43" t="s">
        <v>219</v>
      </c>
      <c r="DQ66" s="40" t="e">
        <v>#DIV/0!</v>
      </c>
      <c r="DS66" s="43" t="s">
        <v>159</v>
      </c>
      <c r="DT66" s="43" t="s">
        <v>189</v>
      </c>
      <c r="DU66" s="43" t="s">
        <v>204</v>
      </c>
      <c r="DV66" s="43" t="s">
        <v>219</v>
      </c>
      <c r="DW66" s="40" t="e">
        <v>#DIV/0!</v>
      </c>
      <c r="DY66" s="43" t="s">
        <v>159</v>
      </c>
      <c r="DZ66" s="43" t="s">
        <v>189</v>
      </c>
      <c r="EA66" s="43" t="s">
        <v>204</v>
      </c>
      <c r="EB66" s="43" t="s">
        <v>219</v>
      </c>
      <c r="EC66" s="40" t="e">
        <v>#DIV/0!</v>
      </c>
      <c r="EE66" s="43" t="s">
        <v>159</v>
      </c>
      <c r="EF66" s="43" t="s">
        <v>189</v>
      </c>
      <c r="EG66" s="43" t="s">
        <v>204</v>
      </c>
      <c r="EH66" s="43" t="s">
        <v>219</v>
      </c>
      <c r="EI66" s="40" t="e">
        <v>#DIV/0!</v>
      </c>
      <c r="EK66" s="43" t="s">
        <v>159</v>
      </c>
      <c r="EL66" s="43" t="s">
        <v>189</v>
      </c>
      <c r="EM66" s="43" t="s">
        <v>204</v>
      </c>
      <c r="EN66" s="43" t="s">
        <v>219</v>
      </c>
      <c r="EO66" s="40" t="e">
        <v>#DIV/0!</v>
      </c>
    </row>
    <row r="67" spans="1:145" x14ac:dyDescent="0.2">
      <c r="A67" s="29">
        <v>63</v>
      </c>
      <c r="B67" s="42" t="s">
        <v>563</v>
      </c>
      <c r="C67" s="43">
        <v>114</v>
      </c>
      <c r="D67" s="43">
        <v>82</v>
      </c>
      <c r="E67" s="43">
        <v>93</v>
      </c>
      <c r="F67" s="43">
        <v>77</v>
      </c>
      <c r="G67" s="40">
        <v>91.5</v>
      </c>
      <c r="I67" s="43">
        <v>1661</v>
      </c>
      <c r="J67" s="43">
        <v>1656</v>
      </c>
      <c r="K67" s="43">
        <v>1522</v>
      </c>
      <c r="L67" s="43">
        <v>1408</v>
      </c>
      <c r="M67" s="40">
        <v>1561.75</v>
      </c>
      <c r="O67" s="43">
        <v>48</v>
      </c>
      <c r="P67" s="43">
        <v>81</v>
      </c>
      <c r="Q67" s="43">
        <v>19</v>
      </c>
      <c r="R67" s="43">
        <v>38</v>
      </c>
      <c r="S67" s="40">
        <v>46.5</v>
      </c>
      <c r="U67" s="43">
        <v>73</v>
      </c>
      <c r="V67" s="43">
        <v>94</v>
      </c>
      <c r="W67" s="43">
        <v>96</v>
      </c>
      <c r="X67" s="43">
        <v>11</v>
      </c>
      <c r="Y67" s="40">
        <v>68.5</v>
      </c>
      <c r="AA67" s="43" t="s">
        <v>160</v>
      </c>
      <c r="AB67" s="43" t="s">
        <v>190</v>
      </c>
      <c r="AC67" s="43" t="s">
        <v>205</v>
      </c>
      <c r="AD67" s="43" t="s">
        <v>220</v>
      </c>
      <c r="AE67" s="40" t="e">
        <v>#DIV/0!</v>
      </c>
      <c r="AG67" s="43" t="s">
        <v>160</v>
      </c>
      <c r="AH67" s="43" t="s">
        <v>190</v>
      </c>
      <c r="AI67" s="43" t="s">
        <v>205</v>
      </c>
      <c r="AJ67" s="43" t="s">
        <v>220</v>
      </c>
      <c r="AK67" s="40" t="e">
        <v>#DIV/0!</v>
      </c>
      <c r="AM67" s="43" t="s">
        <v>160</v>
      </c>
      <c r="AN67" s="43" t="s">
        <v>190</v>
      </c>
      <c r="AO67" s="43" t="s">
        <v>205</v>
      </c>
      <c r="AP67" s="43" t="s">
        <v>220</v>
      </c>
      <c r="AQ67" s="40" t="e">
        <v>#DIV/0!</v>
      </c>
      <c r="AS67" s="43" t="s">
        <v>160</v>
      </c>
      <c r="AT67" s="43" t="s">
        <v>190</v>
      </c>
      <c r="AU67" s="43" t="s">
        <v>205</v>
      </c>
      <c r="AV67" s="43" t="s">
        <v>220</v>
      </c>
      <c r="AW67" s="40" t="e">
        <v>#DIV/0!</v>
      </c>
      <c r="AY67" s="43" t="s">
        <v>160</v>
      </c>
      <c r="AZ67" s="43" t="s">
        <v>190</v>
      </c>
      <c r="BA67" s="43" t="s">
        <v>205</v>
      </c>
      <c r="BB67" s="43" t="s">
        <v>220</v>
      </c>
      <c r="BC67" s="40" t="e">
        <v>#DIV/0!</v>
      </c>
      <c r="BE67" s="43" t="s">
        <v>160</v>
      </c>
      <c r="BF67" s="43" t="s">
        <v>190</v>
      </c>
      <c r="BG67" s="43" t="s">
        <v>205</v>
      </c>
      <c r="BH67" s="43" t="s">
        <v>220</v>
      </c>
      <c r="BI67" s="40" t="e">
        <v>#DIV/0!</v>
      </c>
      <c r="BK67" s="43" t="s">
        <v>160</v>
      </c>
      <c r="BL67" s="43" t="s">
        <v>190</v>
      </c>
      <c r="BM67" s="43" t="s">
        <v>205</v>
      </c>
      <c r="BN67" s="43" t="s">
        <v>220</v>
      </c>
      <c r="BO67" s="40" t="e">
        <v>#DIV/0!</v>
      </c>
      <c r="BQ67" s="43" t="s">
        <v>160</v>
      </c>
      <c r="BR67" s="43" t="s">
        <v>190</v>
      </c>
      <c r="BS67" s="43" t="s">
        <v>205</v>
      </c>
      <c r="BT67" s="43" t="s">
        <v>220</v>
      </c>
      <c r="BU67" s="40" t="e">
        <v>#DIV/0!</v>
      </c>
      <c r="BW67" s="43" t="s">
        <v>160</v>
      </c>
      <c r="BX67" s="43" t="s">
        <v>190</v>
      </c>
      <c r="BY67" s="43" t="s">
        <v>205</v>
      </c>
      <c r="BZ67" s="43" t="s">
        <v>220</v>
      </c>
      <c r="CA67" s="40" t="e">
        <v>#DIV/0!</v>
      </c>
      <c r="CC67" s="43" t="s">
        <v>160</v>
      </c>
      <c r="CD67" s="43" t="s">
        <v>190</v>
      </c>
      <c r="CE67" s="43" t="s">
        <v>205</v>
      </c>
      <c r="CF67" s="43" t="s">
        <v>220</v>
      </c>
      <c r="CG67" s="40" t="e">
        <v>#DIV/0!</v>
      </c>
      <c r="CI67" s="43" t="s">
        <v>160</v>
      </c>
      <c r="CJ67" s="43" t="s">
        <v>190</v>
      </c>
      <c r="CK67" s="43" t="s">
        <v>205</v>
      </c>
      <c r="CL67" s="43" t="s">
        <v>220</v>
      </c>
      <c r="CM67" s="40" t="e">
        <v>#DIV/0!</v>
      </c>
      <c r="CO67" s="43" t="s">
        <v>160</v>
      </c>
      <c r="CP67" s="43" t="s">
        <v>190</v>
      </c>
      <c r="CQ67" s="43" t="s">
        <v>205</v>
      </c>
      <c r="CR67" s="43" t="s">
        <v>220</v>
      </c>
      <c r="CS67" s="40" t="e">
        <v>#DIV/0!</v>
      </c>
      <c r="CU67" s="43" t="s">
        <v>160</v>
      </c>
      <c r="CV67" s="43" t="s">
        <v>190</v>
      </c>
      <c r="CW67" s="43" t="s">
        <v>205</v>
      </c>
      <c r="CX67" s="43" t="s">
        <v>220</v>
      </c>
      <c r="CY67" s="40" t="e">
        <v>#DIV/0!</v>
      </c>
      <c r="DA67" s="43" t="s">
        <v>160</v>
      </c>
      <c r="DB67" s="43" t="s">
        <v>190</v>
      </c>
      <c r="DC67" s="43" t="s">
        <v>205</v>
      </c>
      <c r="DD67" s="43" t="s">
        <v>220</v>
      </c>
      <c r="DE67" s="40" t="e">
        <v>#DIV/0!</v>
      </c>
      <c r="DG67" s="43" t="s">
        <v>160</v>
      </c>
      <c r="DH67" s="43" t="s">
        <v>190</v>
      </c>
      <c r="DI67" s="43" t="s">
        <v>205</v>
      </c>
      <c r="DJ67" s="43" t="s">
        <v>220</v>
      </c>
      <c r="DK67" s="40" t="e">
        <v>#DIV/0!</v>
      </c>
      <c r="DM67" s="43" t="s">
        <v>160</v>
      </c>
      <c r="DN67" s="43" t="s">
        <v>190</v>
      </c>
      <c r="DO67" s="43" t="s">
        <v>205</v>
      </c>
      <c r="DP67" s="43" t="s">
        <v>220</v>
      </c>
      <c r="DQ67" s="40" t="e">
        <v>#DIV/0!</v>
      </c>
      <c r="DS67" s="43" t="s">
        <v>160</v>
      </c>
      <c r="DT67" s="43" t="s">
        <v>190</v>
      </c>
      <c r="DU67" s="43" t="s">
        <v>205</v>
      </c>
      <c r="DV67" s="43" t="s">
        <v>220</v>
      </c>
      <c r="DW67" s="40" t="e">
        <v>#DIV/0!</v>
      </c>
      <c r="DY67" s="43" t="s">
        <v>160</v>
      </c>
      <c r="DZ67" s="43" t="s">
        <v>190</v>
      </c>
      <c r="EA67" s="43" t="s">
        <v>205</v>
      </c>
      <c r="EB67" s="43" t="s">
        <v>220</v>
      </c>
      <c r="EC67" s="40" t="e">
        <v>#DIV/0!</v>
      </c>
      <c r="EE67" s="43" t="s">
        <v>160</v>
      </c>
      <c r="EF67" s="43" t="s">
        <v>190</v>
      </c>
      <c r="EG67" s="43" t="s">
        <v>205</v>
      </c>
      <c r="EH67" s="43" t="s">
        <v>220</v>
      </c>
      <c r="EI67" s="40" t="e">
        <v>#DIV/0!</v>
      </c>
      <c r="EK67" s="43" t="s">
        <v>160</v>
      </c>
      <c r="EL67" s="43" t="s">
        <v>190</v>
      </c>
      <c r="EM67" s="43" t="s">
        <v>205</v>
      </c>
      <c r="EN67" s="43" t="s">
        <v>220</v>
      </c>
      <c r="EO67" s="40" t="e">
        <v>#DIV/0!</v>
      </c>
    </row>
    <row r="68" spans="1:145" x14ac:dyDescent="0.2">
      <c r="A68" s="29">
        <v>64</v>
      </c>
      <c r="B68" s="42" t="s">
        <v>564</v>
      </c>
      <c r="C68" s="43">
        <v>11</v>
      </c>
      <c r="D68" s="43">
        <v>7</v>
      </c>
      <c r="E68" s="43">
        <v>13</v>
      </c>
      <c r="F68" s="43">
        <v>4</v>
      </c>
      <c r="G68" s="40">
        <v>8.75</v>
      </c>
      <c r="I68" s="43">
        <v>37</v>
      </c>
      <c r="J68" s="43">
        <v>36</v>
      </c>
      <c r="K68" s="43">
        <v>28</v>
      </c>
      <c r="L68" s="43">
        <v>30</v>
      </c>
      <c r="M68" s="40">
        <v>32.75</v>
      </c>
      <c r="O68" s="43">
        <v>11</v>
      </c>
      <c r="P68" s="43">
        <v>2</v>
      </c>
      <c r="Q68" s="43">
        <v>1</v>
      </c>
      <c r="R68" s="43">
        <v>2</v>
      </c>
      <c r="S68" s="40">
        <v>4</v>
      </c>
      <c r="U68" s="43">
        <v>12</v>
      </c>
      <c r="V68" s="43">
        <v>10</v>
      </c>
      <c r="W68" s="43">
        <v>3</v>
      </c>
      <c r="X68" s="43">
        <v>-2</v>
      </c>
      <c r="Y68" s="40">
        <v>5.75</v>
      </c>
      <c r="AA68" s="43" t="s">
        <v>161</v>
      </c>
      <c r="AB68" s="43" t="s">
        <v>191</v>
      </c>
      <c r="AC68" s="43" t="s">
        <v>206</v>
      </c>
      <c r="AD68" s="43" t="s">
        <v>221</v>
      </c>
      <c r="AE68" s="40" t="e">
        <v>#DIV/0!</v>
      </c>
      <c r="AG68" s="43" t="s">
        <v>161</v>
      </c>
      <c r="AH68" s="43" t="s">
        <v>191</v>
      </c>
      <c r="AI68" s="43" t="s">
        <v>206</v>
      </c>
      <c r="AJ68" s="43" t="s">
        <v>221</v>
      </c>
      <c r="AK68" s="40" t="e">
        <v>#DIV/0!</v>
      </c>
      <c r="AM68" s="43" t="s">
        <v>161</v>
      </c>
      <c r="AN68" s="43" t="s">
        <v>191</v>
      </c>
      <c r="AO68" s="43" t="s">
        <v>206</v>
      </c>
      <c r="AP68" s="43" t="s">
        <v>221</v>
      </c>
      <c r="AQ68" s="40" t="e">
        <v>#DIV/0!</v>
      </c>
      <c r="AS68" s="43" t="s">
        <v>161</v>
      </c>
      <c r="AT68" s="43" t="s">
        <v>191</v>
      </c>
      <c r="AU68" s="43" t="s">
        <v>206</v>
      </c>
      <c r="AV68" s="43" t="s">
        <v>221</v>
      </c>
      <c r="AW68" s="40" t="e">
        <v>#DIV/0!</v>
      </c>
      <c r="AY68" s="43" t="s">
        <v>161</v>
      </c>
      <c r="AZ68" s="43" t="s">
        <v>191</v>
      </c>
      <c r="BA68" s="43" t="s">
        <v>206</v>
      </c>
      <c r="BB68" s="43" t="s">
        <v>221</v>
      </c>
      <c r="BC68" s="40" t="e">
        <v>#DIV/0!</v>
      </c>
      <c r="BE68" s="43" t="s">
        <v>161</v>
      </c>
      <c r="BF68" s="43" t="s">
        <v>191</v>
      </c>
      <c r="BG68" s="43" t="s">
        <v>206</v>
      </c>
      <c r="BH68" s="43" t="s">
        <v>221</v>
      </c>
      <c r="BI68" s="40" t="e">
        <v>#DIV/0!</v>
      </c>
      <c r="BK68" s="43" t="s">
        <v>161</v>
      </c>
      <c r="BL68" s="43" t="s">
        <v>191</v>
      </c>
      <c r="BM68" s="43" t="s">
        <v>206</v>
      </c>
      <c r="BN68" s="43" t="s">
        <v>221</v>
      </c>
      <c r="BO68" s="40" t="e">
        <v>#DIV/0!</v>
      </c>
      <c r="BQ68" s="43" t="s">
        <v>161</v>
      </c>
      <c r="BR68" s="43" t="s">
        <v>191</v>
      </c>
      <c r="BS68" s="43" t="s">
        <v>206</v>
      </c>
      <c r="BT68" s="43" t="s">
        <v>221</v>
      </c>
      <c r="BU68" s="40" t="e">
        <v>#DIV/0!</v>
      </c>
      <c r="BW68" s="43" t="s">
        <v>161</v>
      </c>
      <c r="BX68" s="43" t="s">
        <v>191</v>
      </c>
      <c r="BY68" s="43" t="s">
        <v>206</v>
      </c>
      <c r="BZ68" s="43" t="s">
        <v>221</v>
      </c>
      <c r="CA68" s="40" t="e">
        <v>#DIV/0!</v>
      </c>
      <c r="CC68" s="43" t="s">
        <v>161</v>
      </c>
      <c r="CD68" s="43" t="s">
        <v>191</v>
      </c>
      <c r="CE68" s="43" t="s">
        <v>206</v>
      </c>
      <c r="CF68" s="43" t="s">
        <v>221</v>
      </c>
      <c r="CG68" s="40" t="e">
        <v>#DIV/0!</v>
      </c>
      <c r="CI68" s="43" t="s">
        <v>161</v>
      </c>
      <c r="CJ68" s="43" t="s">
        <v>191</v>
      </c>
      <c r="CK68" s="43" t="s">
        <v>206</v>
      </c>
      <c r="CL68" s="43" t="s">
        <v>221</v>
      </c>
      <c r="CM68" s="40" t="e">
        <v>#DIV/0!</v>
      </c>
      <c r="CO68" s="43" t="s">
        <v>161</v>
      </c>
      <c r="CP68" s="43" t="s">
        <v>191</v>
      </c>
      <c r="CQ68" s="43" t="s">
        <v>206</v>
      </c>
      <c r="CR68" s="43" t="s">
        <v>221</v>
      </c>
      <c r="CS68" s="40" t="e">
        <v>#DIV/0!</v>
      </c>
      <c r="CU68" s="43" t="s">
        <v>161</v>
      </c>
      <c r="CV68" s="43" t="s">
        <v>191</v>
      </c>
      <c r="CW68" s="43" t="s">
        <v>206</v>
      </c>
      <c r="CX68" s="43" t="s">
        <v>221</v>
      </c>
      <c r="CY68" s="40" t="e">
        <v>#DIV/0!</v>
      </c>
      <c r="DA68" s="43" t="s">
        <v>161</v>
      </c>
      <c r="DB68" s="43" t="s">
        <v>191</v>
      </c>
      <c r="DC68" s="43" t="s">
        <v>206</v>
      </c>
      <c r="DD68" s="43" t="s">
        <v>221</v>
      </c>
      <c r="DE68" s="40" t="e">
        <v>#DIV/0!</v>
      </c>
      <c r="DG68" s="43" t="s">
        <v>161</v>
      </c>
      <c r="DH68" s="43" t="s">
        <v>191</v>
      </c>
      <c r="DI68" s="43" t="s">
        <v>206</v>
      </c>
      <c r="DJ68" s="43" t="s">
        <v>221</v>
      </c>
      <c r="DK68" s="40" t="e">
        <v>#DIV/0!</v>
      </c>
      <c r="DM68" s="43" t="s">
        <v>161</v>
      </c>
      <c r="DN68" s="43" t="s">
        <v>191</v>
      </c>
      <c r="DO68" s="43" t="s">
        <v>206</v>
      </c>
      <c r="DP68" s="43" t="s">
        <v>221</v>
      </c>
      <c r="DQ68" s="40" t="e">
        <v>#DIV/0!</v>
      </c>
      <c r="DS68" s="43" t="s">
        <v>161</v>
      </c>
      <c r="DT68" s="43" t="s">
        <v>191</v>
      </c>
      <c r="DU68" s="43" t="s">
        <v>206</v>
      </c>
      <c r="DV68" s="43" t="s">
        <v>221</v>
      </c>
      <c r="DW68" s="40" t="e">
        <v>#DIV/0!</v>
      </c>
      <c r="DY68" s="43" t="s">
        <v>161</v>
      </c>
      <c r="DZ68" s="43" t="s">
        <v>191</v>
      </c>
      <c r="EA68" s="43" t="s">
        <v>206</v>
      </c>
      <c r="EB68" s="43" t="s">
        <v>221</v>
      </c>
      <c r="EC68" s="40" t="e">
        <v>#DIV/0!</v>
      </c>
      <c r="EE68" s="43" t="s">
        <v>161</v>
      </c>
      <c r="EF68" s="43" t="s">
        <v>191</v>
      </c>
      <c r="EG68" s="43" t="s">
        <v>206</v>
      </c>
      <c r="EH68" s="43" t="s">
        <v>221</v>
      </c>
      <c r="EI68" s="40" t="e">
        <v>#DIV/0!</v>
      </c>
      <c r="EK68" s="43" t="s">
        <v>161</v>
      </c>
      <c r="EL68" s="43" t="s">
        <v>191</v>
      </c>
      <c r="EM68" s="43" t="s">
        <v>206</v>
      </c>
      <c r="EN68" s="43" t="s">
        <v>221</v>
      </c>
      <c r="EO68" s="40" t="e">
        <v>#DIV/0!</v>
      </c>
    </row>
    <row r="69" spans="1:145" x14ac:dyDescent="0.2">
      <c r="A69" s="29">
        <v>65</v>
      </c>
      <c r="B69" s="42" t="s">
        <v>565</v>
      </c>
      <c r="C69" s="43">
        <v>2</v>
      </c>
      <c r="D69" s="43">
        <v>-2</v>
      </c>
      <c r="E69" s="43">
        <v>-1</v>
      </c>
      <c r="F69" s="43">
        <v>6</v>
      </c>
      <c r="G69" s="40">
        <v>1.25</v>
      </c>
      <c r="I69" s="43">
        <v>31</v>
      </c>
      <c r="J69" s="43">
        <v>70</v>
      </c>
      <c r="K69" s="43">
        <v>47</v>
      </c>
      <c r="L69" s="43">
        <v>75</v>
      </c>
      <c r="M69" s="40">
        <v>55.75</v>
      </c>
      <c r="O69" s="43">
        <v>-9</v>
      </c>
      <c r="P69" s="43">
        <v>-9</v>
      </c>
      <c r="Q69" s="43">
        <v>3</v>
      </c>
      <c r="R69" s="43">
        <v>-6</v>
      </c>
      <c r="S69" s="40">
        <v>-5.25</v>
      </c>
      <c r="U69" s="43">
        <v>-5</v>
      </c>
      <c r="V69" s="43">
        <v>4</v>
      </c>
      <c r="W69" s="43">
        <v>-1</v>
      </c>
      <c r="X69" s="43">
        <v>6</v>
      </c>
      <c r="Y69" s="40">
        <v>1</v>
      </c>
      <c r="AA69" s="43" t="s">
        <v>162</v>
      </c>
      <c r="AB69" s="43" t="s">
        <v>192</v>
      </c>
      <c r="AC69" s="43" t="s">
        <v>207</v>
      </c>
      <c r="AD69" s="43" t="s">
        <v>222</v>
      </c>
      <c r="AE69" s="40" t="e">
        <v>#DIV/0!</v>
      </c>
      <c r="AG69" s="43" t="s">
        <v>162</v>
      </c>
      <c r="AH69" s="43" t="s">
        <v>192</v>
      </c>
      <c r="AI69" s="43" t="s">
        <v>207</v>
      </c>
      <c r="AJ69" s="43" t="s">
        <v>222</v>
      </c>
      <c r="AK69" s="40" t="e">
        <v>#DIV/0!</v>
      </c>
      <c r="AM69" s="43" t="s">
        <v>162</v>
      </c>
      <c r="AN69" s="43" t="s">
        <v>192</v>
      </c>
      <c r="AO69" s="43" t="s">
        <v>207</v>
      </c>
      <c r="AP69" s="43" t="s">
        <v>222</v>
      </c>
      <c r="AQ69" s="40" t="e">
        <v>#DIV/0!</v>
      </c>
      <c r="AS69" s="43" t="s">
        <v>162</v>
      </c>
      <c r="AT69" s="43" t="s">
        <v>192</v>
      </c>
      <c r="AU69" s="43" t="s">
        <v>207</v>
      </c>
      <c r="AV69" s="43" t="s">
        <v>222</v>
      </c>
      <c r="AW69" s="40" t="e">
        <v>#DIV/0!</v>
      </c>
      <c r="AY69" s="43" t="s">
        <v>162</v>
      </c>
      <c r="AZ69" s="43" t="s">
        <v>192</v>
      </c>
      <c r="BA69" s="43" t="s">
        <v>207</v>
      </c>
      <c r="BB69" s="43" t="s">
        <v>222</v>
      </c>
      <c r="BC69" s="40" t="e">
        <v>#DIV/0!</v>
      </c>
      <c r="BE69" s="43" t="s">
        <v>162</v>
      </c>
      <c r="BF69" s="43" t="s">
        <v>192</v>
      </c>
      <c r="BG69" s="43" t="s">
        <v>207</v>
      </c>
      <c r="BH69" s="43" t="s">
        <v>222</v>
      </c>
      <c r="BI69" s="40" t="e">
        <v>#DIV/0!</v>
      </c>
      <c r="BK69" s="43" t="s">
        <v>162</v>
      </c>
      <c r="BL69" s="43" t="s">
        <v>192</v>
      </c>
      <c r="BM69" s="43" t="s">
        <v>207</v>
      </c>
      <c r="BN69" s="43" t="s">
        <v>222</v>
      </c>
      <c r="BO69" s="40" t="e">
        <v>#DIV/0!</v>
      </c>
      <c r="BQ69" s="43" t="s">
        <v>162</v>
      </c>
      <c r="BR69" s="43" t="s">
        <v>192</v>
      </c>
      <c r="BS69" s="43" t="s">
        <v>207</v>
      </c>
      <c r="BT69" s="43" t="s">
        <v>222</v>
      </c>
      <c r="BU69" s="40" t="e">
        <v>#DIV/0!</v>
      </c>
      <c r="BW69" s="43" t="s">
        <v>162</v>
      </c>
      <c r="BX69" s="43" t="s">
        <v>192</v>
      </c>
      <c r="BY69" s="43" t="s">
        <v>207</v>
      </c>
      <c r="BZ69" s="43" t="s">
        <v>222</v>
      </c>
      <c r="CA69" s="40" t="e">
        <v>#DIV/0!</v>
      </c>
      <c r="CC69" s="43" t="s">
        <v>162</v>
      </c>
      <c r="CD69" s="43" t="s">
        <v>192</v>
      </c>
      <c r="CE69" s="43" t="s">
        <v>207</v>
      </c>
      <c r="CF69" s="43" t="s">
        <v>222</v>
      </c>
      <c r="CG69" s="40" t="e">
        <v>#DIV/0!</v>
      </c>
      <c r="CI69" s="43" t="s">
        <v>162</v>
      </c>
      <c r="CJ69" s="43" t="s">
        <v>192</v>
      </c>
      <c r="CK69" s="43" t="s">
        <v>207</v>
      </c>
      <c r="CL69" s="43" t="s">
        <v>222</v>
      </c>
      <c r="CM69" s="40" t="e">
        <v>#DIV/0!</v>
      </c>
      <c r="CO69" s="43" t="s">
        <v>162</v>
      </c>
      <c r="CP69" s="43" t="s">
        <v>192</v>
      </c>
      <c r="CQ69" s="43" t="s">
        <v>207</v>
      </c>
      <c r="CR69" s="43" t="s">
        <v>222</v>
      </c>
      <c r="CS69" s="40" t="e">
        <v>#DIV/0!</v>
      </c>
      <c r="CU69" s="43" t="s">
        <v>162</v>
      </c>
      <c r="CV69" s="43" t="s">
        <v>192</v>
      </c>
      <c r="CW69" s="43" t="s">
        <v>207</v>
      </c>
      <c r="CX69" s="43" t="s">
        <v>222</v>
      </c>
      <c r="CY69" s="40" t="e">
        <v>#DIV/0!</v>
      </c>
      <c r="DA69" s="43" t="s">
        <v>162</v>
      </c>
      <c r="DB69" s="43" t="s">
        <v>192</v>
      </c>
      <c r="DC69" s="43" t="s">
        <v>207</v>
      </c>
      <c r="DD69" s="43" t="s">
        <v>222</v>
      </c>
      <c r="DE69" s="40" t="e">
        <v>#DIV/0!</v>
      </c>
      <c r="DG69" s="43" t="s">
        <v>162</v>
      </c>
      <c r="DH69" s="43" t="s">
        <v>192</v>
      </c>
      <c r="DI69" s="43" t="s">
        <v>207</v>
      </c>
      <c r="DJ69" s="43" t="s">
        <v>222</v>
      </c>
      <c r="DK69" s="40" t="e">
        <v>#DIV/0!</v>
      </c>
      <c r="DM69" s="43" t="s">
        <v>162</v>
      </c>
      <c r="DN69" s="43" t="s">
        <v>192</v>
      </c>
      <c r="DO69" s="43" t="s">
        <v>207</v>
      </c>
      <c r="DP69" s="43" t="s">
        <v>222</v>
      </c>
      <c r="DQ69" s="40" t="e">
        <v>#DIV/0!</v>
      </c>
      <c r="DS69" s="43" t="s">
        <v>162</v>
      </c>
      <c r="DT69" s="43" t="s">
        <v>192</v>
      </c>
      <c r="DU69" s="43" t="s">
        <v>207</v>
      </c>
      <c r="DV69" s="43" t="s">
        <v>222</v>
      </c>
      <c r="DW69" s="40" t="e">
        <v>#DIV/0!</v>
      </c>
      <c r="DY69" s="43" t="s">
        <v>162</v>
      </c>
      <c r="DZ69" s="43" t="s">
        <v>192</v>
      </c>
      <c r="EA69" s="43" t="s">
        <v>207</v>
      </c>
      <c r="EB69" s="43" t="s">
        <v>222</v>
      </c>
      <c r="EC69" s="40" t="e">
        <v>#DIV/0!</v>
      </c>
      <c r="EE69" s="43" t="s">
        <v>162</v>
      </c>
      <c r="EF69" s="43" t="s">
        <v>192</v>
      </c>
      <c r="EG69" s="43" t="s">
        <v>207</v>
      </c>
      <c r="EH69" s="43" t="s">
        <v>222</v>
      </c>
      <c r="EI69" s="40" t="e">
        <v>#DIV/0!</v>
      </c>
      <c r="EK69" s="43" t="s">
        <v>162</v>
      </c>
      <c r="EL69" s="43" t="s">
        <v>192</v>
      </c>
      <c r="EM69" s="43" t="s">
        <v>207</v>
      </c>
      <c r="EN69" s="43" t="s">
        <v>222</v>
      </c>
      <c r="EO69" s="40" t="e">
        <v>#DIV/0!</v>
      </c>
    </row>
    <row r="70" spans="1:145" x14ac:dyDescent="0.2">
      <c r="A70" s="29">
        <v>66</v>
      </c>
      <c r="B70" s="42" t="s">
        <v>566</v>
      </c>
      <c r="C70" s="43">
        <v>100</v>
      </c>
      <c r="D70" s="43">
        <v>82</v>
      </c>
      <c r="E70" s="43">
        <v>111</v>
      </c>
      <c r="F70" s="43">
        <v>86</v>
      </c>
      <c r="G70" s="40">
        <v>94.75</v>
      </c>
      <c r="I70" s="43">
        <v>1705</v>
      </c>
      <c r="J70" s="43">
        <v>1393</v>
      </c>
      <c r="K70" s="43">
        <v>1557</v>
      </c>
      <c r="L70" s="43">
        <v>1327</v>
      </c>
      <c r="M70" s="40">
        <v>1495.5</v>
      </c>
      <c r="O70" s="43">
        <v>21</v>
      </c>
      <c r="P70" s="43">
        <v>15</v>
      </c>
      <c r="Q70" s="43">
        <v>17</v>
      </c>
      <c r="R70" s="43">
        <v>13</v>
      </c>
      <c r="S70" s="40">
        <v>16.5</v>
      </c>
      <c r="U70" s="43">
        <v>13</v>
      </c>
      <c r="V70" s="43">
        <v>81</v>
      </c>
      <c r="W70" s="43">
        <v>3</v>
      </c>
      <c r="X70" s="43">
        <v>8</v>
      </c>
      <c r="Y70" s="40">
        <v>26.25</v>
      </c>
      <c r="AA70" s="43" t="s">
        <v>163</v>
      </c>
      <c r="AB70" s="43" t="s">
        <v>193</v>
      </c>
      <c r="AC70" s="43" t="s">
        <v>208</v>
      </c>
      <c r="AD70" s="43" t="s">
        <v>223</v>
      </c>
      <c r="AE70" s="40" t="e">
        <v>#DIV/0!</v>
      </c>
      <c r="AG70" s="43" t="s">
        <v>163</v>
      </c>
      <c r="AH70" s="43" t="s">
        <v>193</v>
      </c>
      <c r="AI70" s="43" t="s">
        <v>208</v>
      </c>
      <c r="AJ70" s="43" t="s">
        <v>223</v>
      </c>
      <c r="AK70" s="40" t="e">
        <v>#DIV/0!</v>
      </c>
      <c r="AM70" s="43" t="s">
        <v>163</v>
      </c>
      <c r="AN70" s="43" t="s">
        <v>193</v>
      </c>
      <c r="AO70" s="43" t="s">
        <v>208</v>
      </c>
      <c r="AP70" s="43" t="s">
        <v>223</v>
      </c>
      <c r="AQ70" s="40" t="e">
        <v>#DIV/0!</v>
      </c>
      <c r="AS70" s="43" t="s">
        <v>163</v>
      </c>
      <c r="AT70" s="43" t="s">
        <v>193</v>
      </c>
      <c r="AU70" s="43" t="s">
        <v>208</v>
      </c>
      <c r="AV70" s="43" t="s">
        <v>223</v>
      </c>
      <c r="AW70" s="40" t="e">
        <v>#DIV/0!</v>
      </c>
      <c r="AY70" s="43" t="s">
        <v>163</v>
      </c>
      <c r="AZ70" s="43" t="s">
        <v>193</v>
      </c>
      <c r="BA70" s="43" t="s">
        <v>208</v>
      </c>
      <c r="BB70" s="43" t="s">
        <v>223</v>
      </c>
      <c r="BC70" s="40" t="e">
        <v>#DIV/0!</v>
      </c>
      <c r="BE70" s="43" t="s">
        <v>163</v>
      </c>
      <c r="BF70" s="43" t="s">
        <v>193</v>
      </c>
      <c r="BG70" s="43" t="s">
        <v>208</v>
      </c>
      <c r="BH70" s="43" t="s">
        <v>223</v>
      </c>
      <c r="BI70" s="40" t="e">
        <v>#DIV/0!</v>
      </c>
      <c r="BK70" s="43" t="s">
        <v>163</v>
      </c>
      <c r="BL70" s="43" t="s">
        <v>193</v>
      </c>
      <c r="BM70" s="43" t="s">
        <v>208</v>
      </c>
      <c r="BN70" s="43" t="s">
        <v>223</v>
      </c>
      <c r="BO70" s="40" t="e">
        <v>#DIV/0!</v>
      </c>
      <c r="BQ70" s="43" t="s">
        <v>163</v>
      </c>
      <c r="BR70" s="43" t="s">
        <v>193</v>
      </c>
      <c r="BS70" s="43" t="s">
        <v>208</v>
      </c>
      <c r="BT70" s="43" t="s">
        <v>223</v>
      </c>
      <c r="BU70" s="40" t="e">
        <v>#DIV/0!</v>
      </c>
      <c r="BW70" s="43" t="s">
        <v>163</v>
      </c>
      <c r="BX70" s="43" t="s">
        <v>193</v>
      </c>
      <c r="BY70" s="43" t="s">
        <v>208</v>
      </c>
      <c r="BZ70" s="43" t="s">
        <v>223</v>
      </c>
      <c r="CA70" s="40" t="e">
        <v>#DIV/0!</v>
      </c>
      <c r="CC70" s="43" t="s">
        <v>163</v>
      </c>
      <c r="CD70" s="43" t="s">
        <v>193</v>
      </c>
      <c r="CE70" s="43" t="s">
        <v>208</v>
      </c>
      <c r="CF70" s="43" t="s">
        <v>223</v>
      </c>
      <c r="CG70" s="40" t="e">
        <v>#DIV/0!</v>
      </c>
      <c r="CI70" s="43" t="s">
        <v>163</v>
      </c>
      <c r="CJ70" s="43" t="s">
        <v>193</v>
      </c>
      <c r="CK70" s="43" t="s">
        <v>208</v>
      </c>
      <c r="CL70" s="43" t="s">
        <v>223</v>
      </c>
      <c r="CM70" s="40" t="e">
        <v>#DIV/0!</v>
      </c>
      <c r="CO70" s="43" t="s">
        <v>163</v>
      </c>
      <c r="CP70" s="43" t="s">
        <v>193</v>
      </c>
      <c r="CQ70" s="43" t="s">
        <v>208</v>
      </c>
      <c r="CR70" s="43" t="s">
        <v>223</v>
      </c>
      <c r="CS70" s="40" t="e">
        <v>#DIV/0!</v>
      </c>
      <c r="CU70" s="43" t="s">
        <v>163</v>
      </c>
      <c r="CV70" s="43" t="s">
        <v>193</v>
      </c>
      <c r="CW70" s="43" t="s">
        <v>208</v>
      </c>
      <c r="CX70" s="43" t="s">
        <v>223</v>
      </c>
      <c r="CY70" s="40" t="e">
        <v>#DIV/0!</v>
      </c>
      <c r="DA70" s="43" t="s">
        <v>163</v>
      </c>
      <c r="DB70" s="43" t="s">
        <v>193</v>
      </c>
      <c r="DC70" s="43" t="s">
        <v>208</v>
      </c>
      <c r="DD70" s="43" t="s">
        <v>223</v>
      </c>
      <c r="DE70" s="40" t="e">
        <v>#DIV/0!</v>
      </c>
      <c r="DG70" s="43" t="s">
        <v>163</v>
      </c>
      <c r="DH70" s="43" t="s">
        <v>193</v>
      </c>
      <c r="DI70" s="43" t="s">
        <v>208</v>
      </c>
      <c r="DJ70" s="43" t="s">
        <v>223</v>
      </c>
      <c r="DK70" s="40" t="e">
        <v>#DIV/0!</v>
      </c>
      <c r="DM70" s="43" t="s">
        <v>163</v>
      </c>
      <c r="DN70" s="43" t="s">
        <v>193</v>
      </c>
      <c r="DO70" s="43" t="s">
        <v>208</v>
      </c>
      <c r="DP70" s="43" t="s">
        <v>223</v>
      </c>
      <c r="DQ70" s="40" t="e">
        <v>#DIV/0!</v>
      </c>
      <c r="DS70" s="43" t="s">
        <v>163</v>
      </c>
      <c r="DT70" s="43" t="s">
        <v>193</v>
      </c>
      <c r="DU70" s="43" t="s">
        <v>208</v>
      </c>
      <c r="DV70" s="43" t="s">
        <v>223</v>
      </c>
      <c r="DW70" s="40" t="e">
        <v>#DIV/0!</v>
      </c>
      <c r="DY70" s="43" t="s">
        <v>163</v>
      </c>
      <c r="DZ70" s="43" t="s">
        <v>193</v>
      </c>
      <c r="EA70" s="43" t="s">
        <v>208</v>
      </c>
      <c r="EB70" s="43" t="s">
        <v>223</v>
      </c>
      <c r="EC70" s="40" t="e">
        <v>#DIV/0!</v>
      </c>
      <c r="EE70" s="43" t="s">
        <v>163</v>
      </c>
      <c r="EF70" s="43" t="s">
        <v>193</v>
      </c>
      <c r="EG70" s="43" t="s">
        <v>208</v>
      </c>
      <c r="EH70" s="43" t="s">
        <v>223</v>
      </c>
      <c r="EI70" s="40" t="e">
        <v>#DIV/0!</v>
      </c>
      <c r="EK70" s="43" t="s">
        <v>163</v>
      </c>
      <c r="EL70" s="43" t="s">
        <v>193</v>
      </c>
      <c r="EM70" s="43" t="s">
        <v>208</v>
      </c>
      <c r="EN70" s="43" t="s">
        <v>223</v>
      </c>
      <c r="EO70" s="40" t="e">
        <v>#DIV/0!</v>
      </c>
    </row>
    <row r="71" spans="1:145" x14ac:dyDescent="0.2">
      <c r="A71" s="29">
        <v>67</v>
      </c>
      <c r="B71" s="42" t="s">
        <v>567</v>
      </c>
      <c r="C71" s="43">
        <v>19</v>
      </c>
      <c r="D71" s="43">
        <v>18</v>
      </c>
      <c r="E71" s="43">
        <v>20</v>
      </c>
      <c r="F71" s="43">
        <v>10</v>
      </c>
      <c r="G71" s="40">
        <v>16.75</v>
      </c>
      <c r="I71" s="43">
        <v>148</v>
      </c>
      <c r="J71" s="43">
        <v>249</v>
      </c>
      <c r="K71" s="43">
        <v>107</v>
      </c>
      <c r="L71" s="43">
        <v>188</v>
      </c>
      <c r="M71" s="40">
        <v>173</v>
      </c>
      <c r="O71" s="43">
        <v>0</v>
      </c>
      <c r="P71" s="43">
        <v>3</v>
      </c>
      <c r="Q71" s="43">
        <v>3</v>
      </c>
      <c r="R71" s="43">
        <v>5</v>
      </c>
      <c r="S71" s="40">
        <v>2.75</v>
      </c>
      <c r="U71" s="43">
        <v>66</v>
      </c>
      <c r="V71" s="43">
        <v>5</v>
      </c>
      <c r="W71" s="43">
        <v>7</v>
      </c>
      <c r="X71" s="43">
        <v>10</v>
      </c>
      <c r="Y71" s="40">
        <v>22</v>
      </c>
      <c r="AA71" s="43" t="s">
        <v>179</v>
      </c>
      <c r="AB71" s="43" t="s">
        <v>194</v>
      </c>
      <c r="AC71" s="43" t="s">
        <v>209</v>
      </c>
      <c r="AD71" s="43" t="s">
        <v>224</v>
      </c>
      <c r="AE71" s="40" t="e">
        <v>#DIV/0!</v>
      </c>
      <c r="AG71" s="43" t="s">
        <v>179</v>
      </c>
      <c r="AH71" s="43" t="s">
        <v>194</v>
      </c>
      <c r="AI71" s="43" t="s">
        <v>209</v>
      </c>
      <c r="AJ71" s="43" t="s">
        <v>224</v>
      </c>
      <c r="AK71" s="40" t="e">
        <v>#DIV/0!</v>
      </c>
      <c r="AM71" s="43" t="s">
        <v>179</v>
      </c>
      <c r="AN71" s="43" t="s">
        <v>194</v>
      </c>
      <c r="AO71" s="43" t="s">
        <v>209</v>
      </c>
      <c r="AP71" s="43" t="s">
        <v>224</v>
      </c>
      <c r="AQ71" s="40" t="e">
        <v>#DIV/0!</v>
      </c>
      <c r="AS71" s="43" t="s">
        <v>179</v>
      </c>
      <c r="AT71" s="43" t="s">
        <v>194</v>
      </c>
      <c r="AU71" s="43" t="s">
        <v>209</v>
      </c>
      <c r="AV71" s="43" t="s">
        <v>224</v>
      </c>
      <c r="AW71" s="40" t="e">
        <v>#DIV/0!</v>
      </c>
      <c r="AY71" s="43" t="s">
        <v>179</v>
      </c>
      <c r="AZ71" s="43" t="s">
        <v>194</v>
      </c>
      <c r="BA71" s="43" t="s">
        <v>209</v>
      </c>
      <c r="BB71" s="43" t="s">
        <v>224</v>
      </c>
      <c r="BC71" s="40" t="e">
        <v>#DIV/0!</v>
      </c>
      <c r="BE71" s="43" t="s">
        <v>179</v>
      </c>
      <c r="BF71" s="43" t="s">
        <v>194</v>
      </c>
      <c r="BG71" s="43" t="s">
        <v>209</v>
      </c>
      <c r="BH71" s="43" t="s">
        <v>224</v>
      </c>
      <c r="BI71" s="40" t="e">
        <v>#DIV/0!</v>
      </c>
      <c r="BK71" s="43" t="s">
        <v>179</v>
      </c>
      <c r="BL71" s="43" t="s">
        <v>194</v>
      </c>
      <c r="BM71" s="43" t="s">
        <v>209</v>
      </c>
      <c r="BN71" s="43" t="s">
        <v>224</v>
      </c>
      <c r="BO71" s="40" t="e">
        <v>#DIV/0!</v>
      </c>
      <c r="BQ71" s="43" t="s">
        <v>179</v>
      </c>
      <c r="BR71" s="43" t="s">
        <v>194</v>
      </c>
      <c r="BS71" s="43" t="s">
        <v>209</v>
      </c>
      <c r="BT71" s="43" t="s">
        <v>224</v>
      </c>
      <c r="BU71" s="40" t="e">
        <v>#DIV/0!</v>
      </c>
      <c r="BW71" s="43" t="s">
        <v>179</v>
      </c>
      <c r="BX71" s="43" t="s">
        <v>194</v>
      </c>
      <c r="BY71" s="43" t="s">
        <v>209</v>
      </c>
      <c r="BZ71" s="43" t="s">
        <v>224</v>
      </c>
      <c r="CA71" s="40" t="e">
        <v>#DIV/0!</v>
      </c>
      <c r="CC71" s="43" t="s">
        <v>179</v>
      </c>
      <c r="CD71" s="43" t="s">
        <v>194</v>
      </c>
      <c r="CE71" s="43" t="s">
        <v>209</v>
      </c>
      <c r="CF71" s="43" t="s">
        <v>224</v>
      </c>
      <c r="CG71" s="40" t="e">
        <v>#DIV/0!</v>
      </c>
      <c r="CI71" s="43" t="s">
        <v>179</v>
      </c>
      <c r="CJ71" s="43" t="s">
        <v>194</v>
      </c>
      <c r="CK71" s="43" t="s">
        <v>209</v>
      </c>
      <c r="CL71" s="43" t="s">
        <v>224</v>
      </c>
      <c r="CM71" s="40" t="e">
        <v>#DIV/0!</v>
      </c>
      <c r="CO71" s="43" t="s">
        <v>179</v>
      </c>
      <c r="CP71" s="43" t="s">
        <v>194</v>
      </c>
      <c r="CQ71" s="43" t="s">
        <v>209</v>
      </c>
      <c r="CR71" s="43" t="s">
        <v>224</v>
      </c>
      <c r="CS71" s="40" t="e">
        <v>#DIV/0!</v>
      </c>
      <c r="CU71" s="43" t="s">
        <v>179</v>
      </c>
      <c r="CV71" s="43" t="s">
        <v>194</v>
      </c>
      <c r="CW71" s="43" t="s">
        <v>209</v>
      </c>
      <c r="CX71" s="43" t="s">
        <v>224</v>
      </c>
      <c r="CY71" s="40" t="e">
        <v>#DIV/0!</v>
      </c>
      <c r="DA71" s="43" t="s">
        <v>179</v>
      </c>
      <c r="DB71" s="43" t="s">
        <v>194</v>
      </c>
      <c r="DC71" s="43" t="s">
        <v>209</v>
      </c>
      <c r="DD71" s="43" t="s">
        <v>224</v>
      </c>
      <c r="DE71" s="40" t="e">
        <v>#DIV/0!</v>
      </c>
      <c r="DG71" s="43" t="s">
        <v>179</v>
      </c>
      <c r="DH71" s="43" t="s">
        <v>194</v>
      </c>
      <c r="DI71" s="43" t="s">
        <v>209</v>
      </c>
      <c r="DJ71" s="43" t="s">
        <v>224</v>
      </c>
      <c r="DK71" s="40" t="e">
        <v>#DIV/0!</v>
      </c>
      <c r="DM71" s="43" t="s">
        <v>179</v>
      </c>
      <c r="DN71" s="43" t="s">
        <v>194</v>
      </c>
      <c r="DO71" s="43" t="s">
        <v>209</v>
      </c>
      <c r="DP71" s="43" t="s">
        <v>224</v>
      </c>
      <c r="DQ71" s="40" t="e">
        <v>#DIV/0!</v>
      </c>
      <c r="DS71" s="43" t="s">
        <v>179</v>
      </c>
      <c r="DT71" s="43" t="s">
        <v>194</v>
      </c>
      <c r="DU71" s="43" t="s">
        <v>209</v>
      </c>
      <c r="DV71" s="43" t="s">
        <v>224</v>
      </c>
      <c r="DW71" s="40" t="e">
        <v>#DIV/0!</v>
      </c>
      <c r="DY71" s="43" t="s">
        <v>179</v>
      </c>
      <c r="DZ71" s="43" t="s">
        <v>194</v>
      </c>
      <c r="EA71" s="43" t="s">
        <v>209</v>
      </c>
      <c r="EB71" s="43" t="s">
        <v>224</v>
      </c>
      <c r="EC71" s="40" t="e">
        <v>#DIV/0!</v>
      </c>
      <c r="EE71" s="43" t="s">
        <v>179</v>
      </c>
      <c r="EF71" s="43" t="s">
        <v>194</v>
      </c>
      <c r="EG71" s="43" t="s">
        <v>209</v>
      </c>
      <c r="EH71" s="43" t="s">
        <v>224</v>
      </c>
      <c r="EI71" s="40" t="e">
        <v>#DIV/0!</v>
      </c>
      <c r="EK71" s="43" t="s">
        <v>179</v>
      </c>
      <c r="EL71" s="43" t="s">
        <v>194</v>
      </c>
      <c r="EM71" s="43" t="s">
        <v>209</v>
      </c>
      <c r="EN71" s="43" t="s">
        <v>224</v>
      </c>
      <c r="EO71" s="40" t="e">
        <v>#DIV/0!</v>
      </c>
    </row>
    <row r="72" spans="1:145" x14ac:dyDescent="0.2">
      <c r="A72" s="29">
        <v>68</v>
      </c>
      <c r="B72" s="42" t="s">
        <v>568</v>
      </c>
      <c r="C72" s="43">
        <v>-2</v>
      </c>
      <c r="D72" s="43">
        <v>0</v>
      </c>
      <c r="E72" s="43">
        <v>-6</v>
      </c>
      <c r="F72" s="43">
        <v>6</v>
      </c>
      <c r="G72" s="40">
        <v>-0.5</v>
      </c>
      <c r="I72" s="43">
        <v>0</v>
      </c>
      <c r="J72" s="43">
        <v>-8</v>
      </c>
      <c r="K72" s="43">
        <v>0</v>
      </c>
      <c r="L72" s="43">
        <v>-5</v>
      </c>
      <c r="M72" s="40">
        <v>-3.25</v>
      </c>
      <c r="O72" s="43">
        <v>-23</v>
      </c>
      <c r="P72" s="43">
        <v>-7</v>
      </c>
      <c r="Q72" s="43">
        <v>-4</v>
      </c>
      <c r="R72" s="43">
        <v>-13</v>
      </c>
      <c r="S72" s="40">
        <v>-11.75</v>
      </c>
      <c r="U72" s="43">
        <v>0</v>
      </c>
      <c r="V72" s="43">
        <v>-8</v>
      </c>
      <c r="W72" s="43">
        <v>0</v>
      </c>
      <c r="X72" s="43">
        <v>-3</v>
      </c>
      <c r="Y72" s="40">
        <v>-2.75</v>
      </c>
      <c r="AA72" s="43" t="s">
        <v>334</v>
      </c>
      <c r="AB72" s="43" t="s">
        <v>346</v>
      </c>
      <c r="AC72" s="43" t="s">
        <v>358</v>
      </c>
      <c r="AD72" s="43" t="s">
        <v>370</v>
      </c>
      <c r="AE72" s="40" t="e">
        <v>#DIV/0!</v>
      </c>
      <c r="AG72" s="43" t="s">
        <v>334</v>
      </c>
      <c r="AH72" s="43" t="s">
        <v>346</v>
      </c>
      <c r="AI72" s="43" t="s">
        <v>358</v>
      </c>
      <c r="AJ72" s="43" t="s">
        <v>370</v>
      </c>
      <c r="AK72" s="40" t="e">
        <v>#DIV/0!</v>
      </c>
      <c r="AM72" s="43" t="s">
        <v>334</v>
      </c>
      <c r="AN72" s="43" t="s">
        <v>346</v>
      </c>
      <c r="AO72" s="43" t="s">
        <v>358</v>
      </c>
      <c r="AP72" s="43" t="s">
        <v>370</v>
      </c>
      <c r="AQ72" s="40" t="e">
        <v>#DIV/0!</v>
      </c>
      <c r="AS72" s="43" t="s">
        <v>334</v>
      </c>
      <c r="AT72" s="43" t="s">
        <v>346</v>
      </c>
      <c r="AU72" s="43" t="s">
        <v>358</v>
      </c>
      <c r="AV72" s="43" t="s">
        <v>370</v>
      </c>
      <c r="AW72" s="40" t="e">
        <v>#DIV/0!</v>
      </c>
      <c r="AY72" s="43" t="s">
        <v>334</v>
      </c>
      <c r="AZ72" s="43" t="s">
        <v>346</v>
      </c>
      <c r="BA72" s="43" t="s">
        <v>358</v>
      </c>
      <c r="BB72" s="43" t="s">
        <v>370</v>
      </c>
      <c r="BC72" s="40" t="e">
        <v>#DIV/0!</v>
      </c>
      <c r="BE72" s="43" t="s">
        <v>334</v>
      </c>
      <c r="BF72" s="43" t="s">
        <v>346</v>
      </c>
      <c r="BG72" s="43" t="s">
        <v>358</v>
      </c>
      <c r="BH72" s="43" t="s">
        <v>370</v>
      </c>
      <c r="BI72" s="40" t="e">
        <v>#DIV/0!</v>
      </c>
      <c r="BK72" s="43" t="s">
        <v>334</v>
      </c>
      <c r="BL72" s="43" t="s">
        <v>346</v>
      </c>
      <c r="BM72" s="43" t="s">
        <v>358</v>
      </c>
      <c r="BN72" s="43" t="s">
        <v>370</v>
      </c>
      <c r="BO72" s="40" t="e">
        <v>#DIV/0!</v>
      </c>
      <c r="BQ72" s="43" t="s">
        <v>334</v>
      </c>
      <c r="BR72" s="43" t="s">
        <v>346</v>
      </c>
      <c r="BS72" s="43" t="s">
        <v>358</v>
      </c>
      <c r="BT72" s="43" t="s">
        <v>370</v>
      </c>
      <c r="BU72" s="40" t="e">
        <v>#DIV/0!</v>
      </c>
      <c r="BW72" s="43" t="s">
        <v>334</v>
      </c>
      <c r="BX72" s="43" t="s">
        <v>346</v>
      </c>
      <c r="BY72" s="43" t="s">
        <v>358</v>
      </c>
      <c r="BZ72" s="43" t="s">
        <v>370</v>
      </c>
      <c r="CA72" s="40" t="e">
        <v>#DIV/0!</v>
      </c>
      <c r="CC72" s="43" t="s">
        <v>334</v>
      </c>
      <c r="CD72" s="43" t="s">
        <v>346</v>
      </c>
      <c r="CE72" s="43" t="s">
        <v>358</v>
      </c>
      <c r="CF72" s="43" t="s">
        <v>370</v>
      </c>
      <c r="CG72" s="40" t="e">
        <v>#DIV/0!</v>
      </c>
      <c r="CI72" s="43" t="s">
        <v>334</v>
      </c>
      <c r="CJ72" s="43" t="s">
        <v>346</v>
      </c>
      <c r="CK72" s="43" t="s">
        <v>358</v>
      </c>
      <c r="CL72" s="43" t="s">
        <v>370</v>
      </c>
      <c r="CM72" s="40" t="e">
        <v>#DIV/0!</v>
      </c>
      <c r="CO72" s="43" t="s">
        <v>334</v>
      </c>
      <c r="CP72" s="43" t="s">
        <v>346</v>
      </c>
      <c r="CQ72" s="43" t="s">
        <v>358</v>
      </c>
      <c r="CR72" s="43" t="s">
        <v>370</v>
      </c>
      <c r="CS72" s="40" t="e">
        <v>#DIV/0!</v>
      </c>
      <c r="CU72" s="43" t="s">
        <v>334</v>
      </c>
      <c r="CV72" s="43" t="s">
        <v>346</v>
      </c>
      <c r="CW72" s="43" t="s">
        <v>358</v>
      </c>
      <c r="CX72" s="43" t="s">
        <v>370</v>
      </c>
      <c r="CY72" s="40" t="e">
        <v>#DIV/0!</v>
      </c>
      <c r="DA72" s="43" t="s">
        <v>334</v>
      </c>
      <c r="DB72" s="43" t="s">
        <v>346</v>
      </c>
      <c r="DC72" s="43" t="s">
        <v>358</v>
      </c>
      <c r="DD72" s="43" t="s">
        <v>370</v>
      </c>
      <c r="DE72" s="40" t="e">
        <v>#DIV/0!</v>
      </c>
      <c r="DG72" s="43" t="s">
        <v>334</v>
      </c>
      <c r="DH72" s="43" t="s">
        <v>346</v>
      </c>
      <c r="DI72" s="43" t="s">
        <v>358</v>
      </c>
      <c r="DJ72" s="43" t="s">
        <v>370</v>
      </c>
      <c r="DK72" s="40" t="e">
        <v>#DIV/0!</v>
      </c>
      <c r="DM72" s="43" t="s">
        <v>334</v>
      </c>
      <c r="DN72" s="43" t="s">
        <v>346</v>
      </c>
      <c r="DO72" s="43" t="s">
        <v>358</v>
      </c>
      <c r="DP72" s="43" t="s">
        <v>370</v>
      </c>
      <c r="DQ72" s="40" t="e">
        <v>#DIV/0!</v>
      </c>
      <c r="DS72" s="43" t="s">
        <v>334</v>
      </c>
      <c r="DT72" s="43" t="s">
        <v>346</v>
      </c>
      <c r="DU72" s="43" t="s">
        <v>358</v>
      </c>
      <c r="DV72" s="43" t="s">
        <v>370</v>
      </c>
      <c r="DW72" s="40" t="e">
        <v>#DIV/0!</v>
      </c>
      <c r="DY72" s="43" t="s">
        <v>334</v>
      </c>
      <c r="DZ72" s="43" t="s">
        <v>346</v>
      </c>
      <c r="EA72" s="43" t="s">
        <v>358</v>
      </c>
      <c r="EB72" s="43" t="s">
        <v>370</v>
      </c>
      <c r="EC72" s="40" t="e">
        <v>#DIV/0!</v>
      </c>
      <c r="EE72" s="43" t="s">
        <v>334</v>
      </c>
      <c r="EF72" s="43" t="s">
        <v>346</v>
      </c>
      <c r="EG72" s="43" t="s">
        <v>358</v>
      </c>
      <c r="EH72" s="43" t="s">
        <v>370</v>
      </c>
      <c r="EI72" s="40" t="e">
        <v>#DIV/0!</v>
      </c>
      <c r="EK72" s="43" t="s">
        <v>334</v>
      </c>
      <c r="EL72" s="43" t="s">
        <v>346</v>
      </c>
      <c r="EM72" s="43" t="s">
        <v>358</v>
      </c>
      <c r="EN72" s="43" t="s">
        <v>370</v>
      </c>
      <c r="EO72" s="40" t="e">
        <v>#DIV/0!</v>
      </c>
    </row>
    <row r="73" spans="1:145" x14ac:dyDescent="0.2">
      <c r="A73" s="29">
        <v>69</v>
      </c>
      <c r="B73" s="42" t="s">
        <v>569</v>
      </c>
      <c r="C73" s="43">
        <v>131</v>
      </c>
      <c r="D73" s="43">
        <v>41</v>
      </c>
      <c r="E73" s="43">
        <v>167</v>
      </c>
      <c r="F73" s="43">
        <v>163</v>
      </c>
      <c r="G73" s="40">
        <v>125.5</v>
      </c>
      <c r="I73" s="43">
        <v>730</v>
      </c>
      <c r="J73" s="43">
        <v>528</v>
      </c>
      <c r="K73" s="43">
        <v>849</v>
      </c>
      <c r="L73" s="43">
        <v>333</v>
      </c>
      <c r="M73" s="40">
        <v>610</v>
      </c>
      <c r="O73" s="43">
        <v>139</v>
      </c>
      <c r="P73" s="43">
        <v>101</v>
      </c>
      <c r="Q73" s="43">
        <v>82</v>
      </c>
      <c r="R73" s="43">
        <v>86</v>
      </c>
      <c r="S73" s="40">
        <v>102</v>
      </c>
      <c r="U73" s="43">
        <v>69</v>
      </c>
      <c r="V73" s="43">
        <v>73</v>
      </c>
      <c r="W73" s="43">
        <v>68</v>
      </c>
      <c r="X73" s="43">
        <v>25</v>
      </c>
      <c r="Y73" s="40">
        <v>58.75</v>
      </c>
      <c r="AA73" s="43" t="s">
        <v>335</v>
      </c>
      <c r="AB73" s="43" t="s">
        <v>347</v>
      </c>
      <c r="AC73" s="43" t="s">
        <v>359</v>
      </c>
      <c r="AD73" s="43" t="s">
        <v>371</v>
      </c>
      <c r="AE73" s="40" t="e">
        <v>#DIV/0!</v>
      </c>
      <c r="AG73" s="43" t="s">
        <v>335</v>
      </c>
      <c r="AH73" s="43" t="s">
        <v>347</v>
      </c>
      <c r="AI73" s="43" t="s">
        <v>359</v>
      </c>
      <c r="AJ73" s="43" t="s">
        <v>371</v>
      </c>
      <c r="AK73" s="40" t="e">
        <v>#DIV/0!</v>
      </c>
      <c r="AM73" s="43" t="s">
        <v>335</v>
      </c>
      <c r="AN73" s="43" t="s">
        <v>347</v>
      </c>
      <c r="AO73" s="43" t="s">
        <v>359</v>
      </c>
      <c r="AP73" s="43" t="s">
        <v>371</v>
      </c>
      <c r="AQ73" s="40" t="e">
        <v>#DIV/0!</v>
      </c>
      <c r="AS73" s="43" t="s">
        <v>335</v>
      </c>
      <c r="AT73" s="43" t="s">
        <v>347</v>
      </c>
      <c r="AU73" s="43" t="s">
        <v>359</v>
      </c>
      <c r="AV73" s="43" t="s">
        <v>371</v>
      </c>
      <c r="AW73" s="40" t="e">
        <v>#DIV/0!</v>
      </c>
      <c r="AY73" s="43" t="s">
        <v>335</v>
      </c>
      <c r="AZ73" s="43" t="s">
        <v>347</v>
      </c>
      <c r="BA73" s="43" t="s">
        <v>359</v>
      </c>
      <c r="BB73" s="43" t="s">
        <v>371</v>
      </c>
      <c r="BC73" s="40" t="e">
        <v>#DIV/0!</v>
      </c>
      <c r="BE73" s="43" t="s">
        <v>335</v>
      </c>
      <c r="BF73" s="43" t="s">
        <v>347</v>
      </c>
      <c r="BG73" s="43" t="s">
        <v>359</v>
      </c>
      <c r="BH73" s="43" t="s">
        <v>371</v>
      </c>
      <c r="BI73" s="40" t="e">
        <v>#DIV/0!</v>
      </c>
      <c r="BK73" s="43" t="s">
        <v>335</v>
      </c>
      <c r="BL73" s="43" t="s">
        <v>347</v>
      </c>
      <c r="BM73" s="43" t="s">
        <v>359</v>
      </c>
      <c r="BN73" s="43" t="s">
        <v>371</v>
      </c>
      <c r="BO73" s="40" t="e">
        <v>#DIV/0!</v>
      </c>
      <c r="BQ73" s="43" t="s">
        <v>335</v>
      </c>
      <c r="BR73" s="43" t="s">
        <v>347</v>
      </c>
      <c r="BS73" s="43" t="s">
        <v>359</v>
      </c>
      <c r="BT73" s="43" t="s">
        <v>371</v>
      </c>
      <c r="BU73" s="40" t="e">
        <v>#DIV/0!</v>
      </c>
      <c r="BW73" s="43" t="s">
        <v>335</v>
      </c>
      <c r="BX73" s="43" t="s">
        <v>347</v>
      </c>
      <c r="BY73" s="43" t="s">
        <v>359</v>
      </c>
      <c r="BZ73" s="43" t="s">
        <v>371</v>
      </c>
      <c r="CA73" s="40" t="e">
        <v>#DIV/0!</v>
      </c>
      <c r="CC73" s="43" t="s">
        <v>335</v>
      </c>
      <c r="CD73" s="43" t="s">
        <v>347</v>
      </c>
      <c r="CE73" s="43" t="s">
        <v>359</v>
      </c>
      <c r="CF73" s="43" t="s">
        <v>371</v>
      </c>
      <c r="CG73" s="40" t="e">
        <v>#DIV/0!</v>
      </c>
      <c r="CI73" s="43" t="s">
        <v>335</v>
      </c>
      <c r="CJ73" s="43" t="s">
        <v>347</v>
      </c>
      <c r="CK73" s="43" t="s">
        <v>359</v>
      </c>
      <c r="CL73" s="43" t="s">
        <v>371</v>
      </c>
      <c r="CM73" s="40" t="e">
        <v>#DIV/0!</v>
      </c>
      <c r="CO73" s="43" t="s">
        <v>335</v>
      </c>
      <c r="CP73" s="43" t="s">
        <v>347</v>
      </c>
      <c r="CQ73" s="43" t="s">
        <v>359</v>
      </c>
      <c r="CR73" s="43" t="s">
        <v>371</v>
      </c>
      <c r="CS73" s="40" t="e">
        <v>#DIV/0!</v>
      </c>
      <c r="CU73" s="43" t="s">
        <v>335</v>
      </c>
      <c r="CV73" s="43" t="s">
        <v>347</v>
      </c>
      <c r="CW73" s="43" t="s">
        <v>359</v>
      </c>
      <c r="CX73" s="43" t="s">
        <v>371</v>
      </c>
      <c r="CY73" s="40" t="e">
        <v>#DIV/0!</v>
      </c>
      <c r="DA73" s="43" t="s">
        <v>335</v>
      </c>
      <c r="DB73" s="43" t="s">
        <v>347</v>
      </c>
      <c r="DC73" s="43" t="s">
        <v>359</v>
      </c>
      <c r="DD73" s="43" t="s">
        <v>371</v>
      </c>
      <c r="DE73" s="40" t="e">
        <v>#DIV/0!</v>
      </c>
      <c r="DG73" s="43" t="s">
        <v>335</v>
      </c>
      <c r="DH73" s="43" t="s">
        <v>347</v>
      </c>
      <c r="DI73" s="43" t="s">
        <v>359</v>
      </c>
      <c r="DJ73" s="43" t="s">
        <v>371</v>
      </c>
      <c r="DK73" s="40" t="e">
        <v>#DIV/0!</v>
      </c>
      <c r="DM73" s="43" t="s">
        <v>335</v>
      </c>
      <c r="DN73" s="43" t="s">
        <v>347</v>
      </c>
      <c r="DO73" s="43" t="s">
        <v>359</v>
      </c>
      <c r="DP73" s="43" t="s">
        <v>371</v>
      </c>
      <c r="DQ73" s="40" t="e">
        <v>#DIV/0!</v>
      </c>
      <c r="DS73" s="43" t="s">
        <v>335</v>
      </c>
      <c r="DT73" s="43" t="s">
        <v>347</v>
      </c>
      <c r="DU73" s="43" t="s">
        <v>359</v>
      </c>
      <c r="DV73" s="43" t="s">
        <v>371</v>
      </c>
      <c r="DW73" s="40" t="e">
        <v>#DIV/0!</v>
      </c>
      <c r="DY73" s="43" t="s">
        <v>335</v>
      </c>
      <c r="DZ73" s="43" t="s">
        <v>347</v>
      </c>
      <c r="EA73" s="43" t="s">
        <v>359</v>
      </c>
      <c r="EB73" s="43" t="s">
        <v>371</v>
      </c>
      <c r="EC73" s="40" t="e">
        <v>#DIV/0!</v>
      </c>
      <c r="EE73" s="43" t="s">
        <v>335</v>
      </c>
      <c r="EF73" s="43" t="s">
        <v>347</v>
      </c>
      <c r="EG73" s="43" t="s">
        <v>359</v>
      </c>
      <c r="EH73" s="43" t="s">
        <v>371</v>
      </c>
      <c r="EI73" s="40" t="e">
        <v>#DIV/0!</v>
      </c>
      <c r="EK73" s="43" t="s">
        <v>335</v>
      </c>
      <c r="EL73" s="43" t="s">
        <v>347</v>
      </c>
      <c r="EM73" s="43" t="s">
        <v>359</v>
      </c>
      <c r="EN73" s="43" t="s">
        <v>371</v>
      </c>
      <c r="EO73" s="40" t="e">
        <v>#DIV/0!</v>
      </c>
    </row>
    <row r="74" spans="1:145" x14ac:dyDescent="0.2">
      <c r="A74" s="29">
        <v>70</v>
      </c>
      <c r="B74" s="42" t="s">
        <v>570</v>
      </c>
      <c r="C74" s="43">
        <v>-6</v>
      </c>
      <c r="D74" s="43">
        <v>-2</v>
      </c>
      <c r="E74" s="43">
        <v>-1</v>
      </c>
      <c r="F74" s="43">
        <v>6</v>
      </c>
      <c r="G74" s="40">
        <v>-0.75</v>
      </c>
      <c r="I74" s="43">
        <v>2143</v>
      </c>
      <c r="J74" s="43">
        <v>2540</v>
      </c>
      <c r="K74" s="43">
        <v>2188</v>
      </c>
      <c r="L74" s="43">
        <v>1788</v>
      </c>
      <c r="M74" s="40">
        <v>2164.75</v>
      </c>
      <c r="O74" s="43">
        <v>-4</v>
      </c>
      <c r="P74" s="43">
        <v>-21</v>
      </c>
      <c r="Q74" s="43">
        <v>-16</v>
      </c>
      <c r="R74" s="43">
        <v>-12</v>
      </c>
      <c r="S74" s="40">
        <v>-13.25</v>
      </c>
      <c r="U74" s="43">
        <v>-7</v>
      </c>
      <c r="V74" s="43">
        <v>-5</v>
      </c>
      <c r="W74" s="43">
        <v>-4</v>
      </c>
      <c r="X74" s="43">
        <v>-4</v>
      </c>
      <c r="Y74" s="40">
        <v>-5</v>
      </c>
      <c r="AA74" s="43" t="s">
        <v>336</v>
      </c>
      <c r="AB74" s="43" t="s">
        <v>348</v>
      </c>
      <c r="AC74" s="43" t="s">
        <v>360</v>
      </c>
      <c r="AD74" s="43" t="s">
        <v>372</v>
      </c>
      <c r="AE74" s="40" t="e">
        <v>#DIV/0!</v>
      </c>
      <c r="AG74" s="43" t="s">
        <v>336</v>
      </c>
      <c r="AH74" s="43" t="s">
        <v>348</v>
      </c>
      <c r="AI74" s="43" t="s">
        <v>360</v>
      </c>
      <c r="AJ74" s="43" t="s">
        <v>372</v>
      </c>
      <c r="AK74" s="40" t="e">
        <v>#DIV/0!</v>
      </c>
      <c r="AM74" s="43" t="s">
        <v>336</v>
      </c>
      <c r="AN74" s="43" t="s">
        <v>348</v>
      </c>
      <c r="AO74" s="43" t="s">
        <v>360</v>
      </c>
      <c r="AP74" s="43" t="s">
        <v>372</v>
      </c>
      <c r="AQ74" s="40" t="e">
        <v>#DIV/0!</v>
      </c>
      <c r="AS74" s="43" t="s">
        <v>336</v>
      </c>
      <c r="AT74" s="43" t="s">
        <v>348</v>
      </c>
      <c r="AU74" s="43" t="s">
        <v>360</v>
      </c>
      <c r="AV74" s="43" t="s">
        <v>372</v>
      </c>
      <c r="AW74" s="40" t="e">
        <v>#DIV/0!</v>
      </c>
      <c r="AY74" s="43" t="s">
        <v>336</v>
      </c>
      <c r="AZ74" s="43" t="s">
        <v>348</v>
      </c>
      <c r="BA74" s="43" t="s">
        <v>360</v>
      </c>
      <c r="BB74" s="43" t="s">
        <v>372</v>
      </c>
      <c r="BC74" s="40" t="e">
        <v>#DIV/0!</v>
      </c>
      <c r="BE74" s="43" t="s">
        <v>336</v>
      </c>
      <c r="BF74" s="43" t="s">
        <v>348</v>
      </c>
      <c r="BG74" s="43" t="s">
        <v>360</v>
      </c>
      <c r="BH74" s="43" t="s">
        <v>372</v>
      </c>
      <c r="BI74" s="40" t="e">
        <v>#DIV/0!</v>
      </c>
      <c r="BK74" s="43" t="s">
        <v>336</v>
      </c>
      <c r="BL74" s="43" t="s">
        <v>348</v>
      </c>
      <c r="BM74" s="43" t="s">
        <v>360</v>
      </c>
      <c r="BN74" s="43" t="s">
        <v>372</v>
      </c>
      <c r="BO74" s="40" t="e">
        <v>#DIV/0!</v>
      </c>
      <c r="BQ74" s="43" t="s">
        <v>336</v>
      </c>
      <c r="BR74" s="43" t="s">
        <v>348</v>
      </c>
      <c r="BS74" s="43" t="s">
        <v>360</v>
      </c>
      <c r="BT74" s="43" t="s">
        <v>372</v>
      </c>
      <c r="BU74" s="40" t="e">
        <v>#DIV/0!</v>
      </c>
      <c r="BW74" s="43" t="s">
        <v>336</v>
      </c>
      <c r="BX74" s="43" t="s">
        <v>348</v>
      </c>
      <c r="BY74" s="43" t="s">
        <v>360</v>
      </c>
      <c r="BZ74" s="43" t="s">
        <v>372</v>
      </c>
      <c r="CA74" s="40" t="e">
        <v>#DIV/0!</v>
      </c>
      <c r="CC74" s="43" t="s">
        <v>336</v>
      </c>
      <c r="CD74" s="43" t="s">
        <v>348</v>
      </c>
      <c r="CE74" s="43" t="s">
        <v>360</v>
      </c>
      <c r="CF74" s="43" t="s">
        <v>372</v>
      </c>
      <c r="CG74" s="40" t="e">
        <v>#DIV/0!</v>
      </c>
      <c r="CI74" s="43" t="s">
        <v>336</v>
      </c>
      <c r="CJ74" s="43" t="s">
        <v>348</v>
      </c>
      <c r="CK74" s="43" t="s">
        <v>360</v>
      </c>
      <c r="CL74" s="43" t="s">
        <v>372</v>
      </c>
      <c r="CM74" s="40" t="e">
        <v>#DIV/0!</v>
      </c>
      <c r="CO74" s="43" t="s">
        <v>336</v>
      </c>
      <c r="CP74" s="43" t="s">
        <v>348</v>
      </c>
      <c r="CQ74" s="43" t="s">
        <v>360</v>
      </c>
      <c r="CR74" s="43" t="s">
        <v>372</v>
      </c>
      <c r="CS74" s="40" t="e">
        <v>#DIV/0!</v>
      </c>
      <c r="CU74" s="43" t="s">
        <v>336</v>
      </c>
      <c r="CV74" s="43" t="s">
        <v>348</v>
      </c>
      <c r="CW74" s="43" t="s">
        <v>360</v>
      </c>
      <c r="CX74" s="43" t="s">
        <v>372</v>
      </c>
      <c r="CY74" s="40" t="e">
        <v>#DIV/0!</v>
      </c>
      <c r="DA74" s="43" t="s">
        <v>336</v>
      </c>
      <c r="DB74" s="43" t="s">
        <v>348</v>
      </c>
      <c r="DC74" s="43" t="s">
        <v>360</v>
      </c>
      <c r="DD74" s="43" t="s">
        <v>372</v>
      </c>
      <c r="DE74" s="40" t="e">
        <v>#DIV/0!</v>
      </c>
      <c r="DG74" s="43" t="s">
        <v>336</v>
      </c>
      <c r="DH74" s="43" t="s">
        <v>348</v>
      </c>
      <c r="DI74" s="43" t="s">
        <v>360</v>
      </c>
      <c r="DJ74" s="43" t="s">
        <v>372</v>
      </c>
      <c r="DK74" s="40" t="e">
        <v>#DIV/0!</v>
      </c>
      <c r="DM74" s="43" t="s">
        <v>336</v>
      </c>
      <c r="DN74" s="43" t="s">
        <v>348</v>
      </c>
      <c r="DO74" s="43" t="s">
        <v>360</v>
      </c>
      <c r="DP74" s="43" t="s">
        <v>372</v>
      </c>
      <c r="DQ74" s="40" t="e">
        <v>#DIV/0!</v>
      </c>
      <c r="DS74" s="43" t="s">
        <v>336</v>
      </c>
      <c r="DT74" s="43" t="s">
        <v>348</v>
      </c>
      <c r="DU74" s="43" t="s">
        <v>360</v>
      </c>
      <c r="DV74" s="43" t="s">
        <v>372</v>
      </c>
      <c r="DW74" s="40" t="e">
        <v>#DIV/0!</v>
      </c>
      <c r="DY74" s="43" t="s">
        <v>336</v>
      </c>
      <c r="DZ74" s="43" t="s">
        <v>348</v>
      </c>
      <c r="EA74" s="43" t="s">
        <v>360</v>
      </c>
      <c r="EB74" s="43" t="s">
        <v>372</v>
      </c>
      <c r="EC74" s="40" t="e">
        <v>#DIV/0!</v>
      </c>
      <c r="EE74" s="43" t="s">
        <v>336</v>
      </c>
      <c r="EF74" s="43" t="s">
        <v>348</v>
      </c>
      <c r="EG74" s="43" t="s">
        <v>360</v>
      </c>
      <c r="EH74" s="43" t="s">
        <v>372</v>
      </c>
      <c r="EI74" s="40" t="e">
        <v>#DIV/0!</v>
      </c>
      <c r="EK74" s="43" t="s">
        <v>336</v>
      </c>
      <c r="EL74" s="43" t="s">
        <v>348</v>
      </c>
      <c r="EM74" s="43" t="s">
        <v>360</v>
      </c>
      <c r="EN74" s="43" t="s">
        <v>372</v>
      </c>
      <c r="EO74" s="40" t="e">
        <v>#DIV/0!</v>
      </c>
    </row>
    <row r="75" spans="1:145" x14ac:dyDescent="0.2">
      <c r="A75" s="29">
        <v>71</v>
      </c>
      <c r="B75" s="42" t="s">
        <v>571</v>
      </c>
      <c r="C75" s="43">
        <v>102</v>
      </c>
      <c r="D75" s="43">
        <v>117</v>
      </c>
      <c r="E75" s="43">
        <v>176</v>
      </c>
      <c r="F75" s="43">
        <v>193</v>
      </c>
      <c r="G75" s="40">
        <v>147</v>
      </c>
      <c r="I75" s="43">
        <v>2432</v>
      </c>
      <c r="J75" s="43">
        <v>1246</v>
      </c>
      <c r="K75" s="43">
        <v>1080</v>
      </c>
      <c r="L75" s="43">
        <v>1517</v>
      </c>
      <c r="M75" s="40">
        <v>1568.75</v>
      </c>
      <c r="O75" s="43">
        <v>111</v>
      </c>
      <c r="P75" s="43">
        <v>79</v>
      </c>
      <c r="Q75" s="43">
        <v>92</v>
      </c>
      <c r="R75" s="43">
        <v>78</v>
      </c>
      <c r="S75" s="40">
        <v>90</v>
      </c>
      <c r="U75" s="43">
        <v>68</v>
      </c>
      <c r="V75" s="43">
        <v>63</v>
      </c>
      <c r="W75" s="43">
        <v>65</v>
      </c>
      <c r="X75" s="43">
        <v>67</v>
      </c>
      <c r="Y75" s="40">
        <v>65.75</v>
      </c>
      <c r="AA75" s="43" t="s">
        <v>337</v>
      </c>
      <c r="AB75" s="43" t="s">
        <v>349</v>
      </c>
      <c r="AC75" s="43" t="s">
        <v>361</v>
      </c>
      <c r="AD75" s="43" t="s">
        <v>373</v>
      </c>
      <c r="AE75" s="40" t="e">
        <v>#DIV/0!</v>
      </c>
      <c r="AG75" s="43" t="s">
        <v>337</v>
      </c>
      <c r="AH75" s="43" t="s">
        <v>349</v>
      </c>
      <c r="AI75" s="43" t="s">
        <v>361</v>
      </c>
      <c r="AJ75" s="43" t="s">
        <v>373</v>
      </c>
      <c r="AK75" s="40" t="e">
        <v>#DIV/0!</v>
      </c>
      <c r="AM75" s="43" t="s">
        <v>337</v>
      </c>
      <c r="AN75" s="43" t="s">
        <v>349</v>
      </c>
      <c r="AO75" s="43" t="s">
        <v>361</v>
      </c>
      <c r="AP75" s="43" t="s">
        <v>373</v>
      </c>
      <c r="AQ75" s="40" t="e">
        <v>#DIV/0!</v>
      </c>
      <c r="AS75" s="43" t="s">
        <v>337</v>
      </c>
      <c r="AT75" s="43" t="s">
        <v>349</v>
      </c>
      <c r="AU75" s="43" t="s">
        <v>361</v>
      </c>
      <c r="AV75" s="43" t="s">
        <v>373</v>
      </c>
      <c r="AW75" s="40" t="e">
        <v>#DIV/0!</v>
      </c>
      <c r="AY75" s="43" t="s">
        <v>337</v>
      </c>
      <c r="AZ75" s="43" t="s">
        <v>349</v>
      </c>
      <c r="BA75" s="43" t="s">
        <v>361</v>
      </c>
      <c r="BB75" s="43" t="s">
        <v>373</v>
      </c>
      <c r="BC75" s="40" t="e">
        <v>#DIV/0!</v>
      </c>
      <c r="BE75" s="43" t="s">
        <v>337</v>
      </c>
      <c r="BF75" s="43" t="s">
        <v>349</v>
      </c>
      <c r="BG75" s="43" t="s">
        <v>361</v>
      </c>
      <c r="BH75" s="43" t="s">
        <v>373</v>
      </c>
      <c r="BI75" s="40" t="e">
        <v>#DIV/0!</v>
      </c>
      <c r="BK75" s="43" t="s">
        <v>337</v>
      </c>
      <c r="BL75" s="43" t="s">
        <v>349</v>
      </c>
      <c r="BM75" s="43" t="s">
        <v>361</v>
      </c>
      <c r="BN75" s="43" t="s">
        <v>373</v>
      </c>
      <c r="BO75" s="40" t="e">
        <v>#DIV/0!</v>
      </c>
      <c r="BQ75" s="43" t="s">
        <v>337</v>
      </c>
      <c r="BR75" s="43" t="s">
        <v>349</v>
      </c>
      <c r="BS75" s="43" t="s">
        <v>361</v>
      </c>
      <c r="BT75" s="43" t="s">
        <v>373</v>
      </c>
      <c r="BU75" s="40" t="e">
        <v>#DIV/0!</v>
      </c>
      <c r="BW75" s="43" t="s">
        <v>337</v>
      </c>
      <c r="BX75" s="43" t="s">
        <v>349</v>
      </c>
      <c r="BY75" s="43" t="s">
        <v>361</v>
      </c>
      <c r="BZ75" s="43" t="s">
        <v>373</v>
      </c>
      <c r="CA75" s="40" t="e">
        <v>#DIV/0!</v>
      </c>
      <c r="CC75" s="43" t="s">
        <v>337</v>
      </c>
      <c r="CD75" s="43" t="s">
        <v>349</v>
      </c>
      <c r="CE75" s="43" t="s">
        <v>361</v>
      </c>
      <c r="CF75" s="43" t="s">
        <v>373</v>
      </c>
      <c r="CG75" s="40" t="e">
        <v>#DIV/0!</v>
      </c>
      <c r="CI75" s="43" t="s">
        <v>337</v>
      </c>
      <c r="CJ75" s="43" t="s">
        <v>349</v>
      </c>
      <c r="CK75" s="43" t="s">
        <v>361</v>
      </c>
      <c r="CL75" s="43" t="s">
        <v>373</v>
      </c>
      <c r="CM75" s="40" t="e">
        <v>#DIV/0!</v>
      </c>
      <c r="CO75" s="43" t="s">
        <v>337</v>
      </c>
      <c r="CP75" s="43" t="s">
        <v>349</v>
      </c>
      <c r="CQ75" s="43" t="s">
        <v>361</v>
      </c>
      <c r="CR75" s="43" t="s">
        <v>373</v>
      </c>
      <c r="CS75" s="40" t="e">
        <v>#DIV/0!</v>
      </c>
      <c r="CU75" s="43" t="s">
        <v>337</v>
      </c>
      <c r="CV75" s="43" t="s">
        <v>349</v>
      </c>
      <c r="CW75" s="43" t="s">
        <v>361</v>
      </c>
      <c r="CX75" s="43" t="s">
        <v>373</v>
      </c>
      <c r="CY75" s="40" t="e">
        <v>#DIV/0!</v>
      </c>
      <c r="DA75" s="43" t="s">
        <v>337</v>
      </c>
      <c r="DB75" s="43" t="s">
        <v>349</v>
      </c>
      <c r="DC75" s="43" t="s">
        <v>361</v>
      </c>
      <c r="DD75" s="43" t="s">
        <v>373</v>
      </c>
      <c r="DE75" s="40" t="e">
        <v>#DIV/0!</v>
      </c>
      <c r="DG75" s="43" t="s">
        <v>337</v>
      </c>
      <c r="DH75" s="43" t="s">
        <v>349</v>
      </c>
      <c r="DI75" s="43" t="s">
        <v>361</v>
      </c>
      <c r="DJ75" s="43" t="s">
        <v>373</v>
      </c>
      <c r="DK75" s="40" t="e">
        <v>#DIV/0!</v>
      </c>
      <c r="DM75" s="43" t="s">
        <v>337</v>
      </c>
      <c r="DN75" s="43" t="s">
        <v>349</v>
      </c>
      <c r="DO75" s="43" t="s">
        <v>361</v>
      </c>
      <c r="DP75" s="43" t="s">
        <v>373</v>
      </c>
      <c r="DQ75" s="40" t="e">
        <v>#DIV/0!</v>
      </c>
      <c r="DS75" s="43" t="s">
        <v>337</v>
      </c>
      <c r="DT75" s="43" t="s">
        <v>349</v>
      </c>
      <c r="DU75" s="43" t="s">
        <v>361</v>
      </c>
      <c r="DV75" s="43" t="s">
        <v>373</v>
      </c>
      <c r="DW75" s="40" t="e">
        <v>#DIV/0!</v>
      </c>
      <c r="DY75" s="43" t="s">
        <v>337</v>
      </c>
      <c r="DZ75" s="43" t="s">
        <v>349</v>
      </c>
      <c r="EA75" s="43" t="s">
        <v>361</v>
      </c>
      <c r="EB75" s="43" t="s">
        <v>373</v>
      </c>
      <c r="EC75" s="40" t="e">
        <v>#DIV/0!</v>
      </c>
      <c r="EE75" s="43" t="s">
        <v>337</v>
      </c>
      <c r="EF75" s="43" t="s">
        <v>349</v>
      </c>
      <c r="EG75" s="43" t="s">
        <v>361</v>
      </c>
      <c r="EH75" s="43" t="s">
        <v>373</v>
      </c>
      <c r="EI75" s="40" t="e">
        <v>#DIV/0!</v>
      </c>
      <c r="EK75" s="43" t="s">
        <v>337</v>
      </c>
      <c r="EL75" s="43" t="s">
        <v>349</v>
      </c>
      <c r="EM75" s="43" t="s">
        <v>361</v>
      </c>
      <c r="EN75" s="43" t="s">
        <v>373</v>
      </c>
      <c r="EO75" s="40" t="e">
        <v>#DIV/0!</v>
      </c>
    </row>
    <row r="76" spans="1:145" x14ac:dyDescent="0.2">
      <c r="A76" s="29">
        <v>72</v>
      </c>
      <c r="B76" s="42" t="s">
        <v>572</v>
      </c>
      <c r="C76" s="43">
        <v>153</v>
      </c>
      <c r="D76" s="43">
        <v>172</v>
      </c>
      <c r="E76" s="43">
        <v>151</v>
      </c>
      <c r="F76" s="43">
        <v>166</v>
      </c>
      <c r="G76" s="40">
        <v>160.5</v>
      </c>
      <c r="I76" s="43">
        <v>254</v>
      </c>
      <c r="J76" s="43">
        <v>273</v>
      </c>
      <c r="K76" s="43">
        <v>165</v>
      </c>
      <c r="L76" s="43">
        <v>163</v>
      </c>
      <c r="M76" s="40">
        <v>213.75</v>
      </c>
      <c r="O76" s="43">
        <v>89</v>
      </c>
      <c r="P76" s="43">
        <v>172</v>
      </c>
      <c r="Q76" s="43">
        <v>106</v>
      </c>
      <c r="R76" s="43">
        <v>131</v>
      </c>
      <c r="S76" s="40">
        <v>124.5</v>
      </c>
      <c r="U76" s="43">
        <v>78</v>
      </c>
      <c r="V76" s="43">
        <v>62</v>
      </c>
      <c r="W76" s="43">
        <v>71</v>
      </c>
      <c r="X76" s="43">
        <v>93</v>
      </c>
      <c r="Y76" s="40">
        <v>76</v>
      </c>
      <c r="AA76" s="43" t="s">
        <v>338</v>
      </c>
      <c r="AB76" s="43" t="s">
        <v>350</v>
      </c>
      <c r="AC76" s="43" t="s">
        <v>362</v>
      </c>
      <c r="AD76" s="43" t="s">
        <v>374</v>
      </c>
      <c r="AE76" s="40" t="e">
        <v>#DIV/0!</v>
      </c>
      <c r="AG76" s="43" t="s">
        <v>338</v>
      </c>
      <c r="AH76" s="43" t="s">
        <v>350</v>
      </c>
      <c r="AI76" s="43" t="s">
        <v>362</v>
      </c>
      <c r="AJ76" s="43" t="s">
        <v>374</v>
      </c>
      <c r="AK76" s="40" t="e">
        <v>#DIV/0!</v>
      </c>
      <c r="AM76" s="43" t="s">
        <v>338</v>
      </c>
      <c r="AN76" s="43" t="s">
        <v>350</v>
      </c>
      <c r="AO76" s="43" t="s">
        <v>362</v>
      </c>
      <c r="AP76" s="43" t="s">
        <v>374</v>
      </c>
      <c r="AQ76" s="40" t="e">
        <v>#DIV/0!</v>
      </c>
      <c r="AS76" s="43" t="s">
        <v>338</v>
      </c>
      <c r="AT76" s="43" t="s">
        <v>350</v>
      </c>
      <c r="AU76" s="43" t="s">
        <v>362</v>
      </c>
      <c r="AV76" s="43" t="s">
        <v>374</v>
      </c>
      <c r="AW76" s="40" t="e">
        <v>#DIV/0!</v>
      </c>
      <c r="AY76" s="43" t="s">
        <v>338</v>
      </c>
      <c r="AZ76" s="43" t="s">
        <v>350</v>
      </c>
      <c r="BA76" s="43" t="s">
        <v>362</v>
      </c>
      <c r="BB76" s="43" t="s">
        <v>374</v>
      </c>
      <c r="BC76" s="40" t="e">
        <v>#DIV/0!</v>
      </c>
      <c r="BE76" s="43" t="s">
        <v>338</v>
      </c>
      <c r="BF76" s="43" t="s">
        <v>350</v>
      </c>
      <c r="BG76" s="43" t="s">
        <v>362</v>
      </c>
      <c r="BH76" s="43" t="s">
        <v>374</v>
      </c>
      <c r="BI76" s="40" t="e">
        <v>#DIV/0!</v>
      </c>
      <c r="BK76" s="43" t="s">
        <v>338</v>
      </c>
      <c r="BL76" s="43" t="s">
        <v>350</v>
      </c>
      <c r="BM76" s="43" t="s">
        <v>362</v>
      </c>
      <c r="BN76" s="43" t="s">
        <v>374</v>
      </c>
      <c r="BO76" s="40" t="e">
        <v>#DIV/0!</v>
      </c>
      <c r="BQ76" s="43" t="s">
        <v>338</v>
      </c>
      <c r="BR76" s="43" t="s">
        <v>350</v>
      </c>
      <c r="BS76" s="43" t="s">
        <v>362</v>
      </c>
      <c r="BT76" s="43" t="s">
        <v>374</v>
      </c>
      <c r="BU76" s="40" t="e">
        <v>#DIV/0!</v>
      </c>
      <c r="BW76" s="43" t="s">
        <v>338</v>
      </c>
      <c r="BX76" s="43" t="s">
        <v>350</v>
      </c>
      <c r="BY76" s="43" t="s">
        <v>362</v>
      </c>
      <c r="BZ76" s="43" t="s">
        <v>374</v>
      </c>
      <c r="CA76" s="40" t="e">
        <v>#DIV/0!</v>
      </c>
      <c r="CC76" s="43" t="s">
        <v>338</v>
      </c>
      <c r="CD76" s="43" t="s">
        <v>350</v>
      </c>
      <c r="CE76" s="43" t="s">
        <v>362</v>
      </c>
      <c r="CF76" s="43" t="s">
        <v>374</v>
      </c>
      <c r="CG76" s="40" t="e">
        <v>#DIV/0!</v>
      </c>
      <c r="CI76" s="43" t="s">
        <v>338</v>
      </c>
      <c r="CJ76" s="43" t="s">
        <v>350</v>
      </c>
      <c r="CK76" s="43" t="s">
        <v>362</v>
      </c>
      <c r="CL76" s="43" t="s">
        <v>374</v>
      </c>
      <c r="CM76" s="40" t="e">
        <v>#DIV/0!</v>
      </c>
      <c r="CO76" s="43" t="s">
        <v>338</v>
      </c>
      <c r="CP76" s="43" t="s">
        <v>350</v>
      </c>
      <c r="CQ76" s="43" t="s">
        <v>362</v>
      </c>
      <c r="CR76" s="43" t="s">
        <v>374</v>
      </c>
      <c r="CS76" s="40" t="e">
        <v>#DIV/0!</v>
      </c>
      <c r="CU76" s="43" t="s">
        <v>338</v>
      </c>
      <c r="CV76" s="43" t="s">
        <v>350</v>
      </c>
      <c r="CW76" s="43" t="s">
        <v>362</v>
      </c>
      <c r="CX76" s="43" t="s">
        <v>374</v>
      </c>
      <c r="CY76" s="40" t="e">
        <v>#DIV/0!</v>
      </c>
      <c r="DA76" s="43" t="s">
        <v>338</v>
      </c>
      <c r="DB76" s="43" t="s">
        <v>350</v>
      </c>
      <c r="DC76" s="43" t="s">
        <v>362</v>
      </c>
      <c r="DD76" s="43" t="s">
        <v>374</v>
      </c>
      <c r="DE76" s="40" t="e">
        <v>#DIV/0!</v>
      </c>
      <c r="DG76" s="43" t="s">
        <v>338</v>
      </c>
      <c r="DH76" s="43" t="s">
        <v>350</v>
      </c>
      <c r="DI76" s="43" t="s">
        <v>362</v>
      </c>
      <c r="DJ76" s="43" t="s">
        <v>374</v>
      </c>
      <c r="DK76" s="40" t="e">
        <v>#DIV/0!</v>
      </c>
      <c r="DM76" s="43" t="s">
        <v>338</v>
      </c>
      <c r="DN76" s="43" t="s">
        <v>350</v>
      </c>
      <c r="DO76" s="43" t="s">
        <v>362</v>
      </c>
      <c r="DP76" s="43" t="s">
        <v>374</v>
      </c>
      <c r="DQ76" s="40" t="e">
        <v>#DIV/0!</v>
      </c>
      <c r="DS76" s="43" t="s">
        <v>338</v>
      </c>
      <c r="DT76" s="43" t="s">
        <v>350</v>
      </c>
      <c r="DU76" s="43" t="s">
        <v>362</v>
      </c>
      <c r="DV76" s="43" t="s">
        <v>374</v>
      </c>
      <c r="DW76" s="40" t="e">
        <v>#DIV/0!</v>
      </c>
      <c r="DY76" s="43" t="s">
        <v>338</v>
      </c>
      <c r="DZ76" s="43" t="s">
        <v>350</v>
      </c>
      <c r="EA76" s="43" t="s">
        <v>362</v>
      </c>
      <c r="EB76" s="43" t="s">
        <v>374</v>
      </c>
      <c r="EC76" s="40" t="e">
        <v>#DIV/0!</v>
      </c>
      <c r="EE76" s="43" t="s">
        <v>338</v>
      </c>
      <c r="EF76" s="43" t="s">
        <v>350</v>
      </c>
      <c r="EG76" s="43" t="s">
        <v>362</v>
      </c>
      <c r="EH76" s="43" t="s">
        <v>374</v>
      </c>
      <c r="EI76" s="40" t="e">
        <v>#DIV/0!</v>
      </c>
      <c r="EK76" s="43" t="s">
        <v>338</v>
      </c>
      <c r="EL76" s="43" t="s">
        <v>350</v>
      </c>
      <c r="EM76" s="43" t="s">
        <v>362</v>
      </c>
      <c r="EN76" s="43" t="s">
        <v>374</v>
      </c>
      <c r="EO76" s="40" t="e">
        <v>#DIV/0!</v>
      </c>
    </row>
    <row r="77" spans="1:145" x14ac:dyDescent="0.2">
      <c r="A77" s="29">
        <v>73</v>
      </c>
      <c r="B77" s="42" t="s">
        <v>573</v>
      </c>
      <c r="C77" s="43">
        <v>68</v>
      </c>
      <c r="D77" s="43">
        <v>54</v>
      </c>
      <c r="E77" s="43">
        <v>100</v>
      </c>
      <c r="F77" s="43">
        <v>75</v>
      </c>
      <c r="G77" s="40">
        <v>74.25</v>
      </c>
      <c r="I77" s="43">
        <v>545</v>
      </c>
      <c r="J77" s="43">
        <v>725</v>
      </c>
      <c r="K77" s="43">
        <v>857</v>
      </c>
      <c r="L77" s="43">
        <v>1037</v>
      </c>
      <c r="M77" s="40">
        <v>791</v>
      </c>
      <c r="O77" s="43">
        <v>63</v>
      </c>
      <c r="P77" s="43">
        <v>86</v>
      </c>
      <c r="Q77" s="43">
        <v>100</v>
      </c>
      <c r="R77" s="43">
        <v>107</v>
      </c>
      <c r="S77" s="40">
        <v>89</v>
      </c>
      <c r="U77" s="43">
        <v>85</v>
      </c>
      <c r="V77" s="43">
        <v>61</v>
      </c>
      <c r="W77" s="43">
        <v>60</v>
      </c>
      <c r="X77" s="43">
        <v>80</v>
      </c>
      <c r="Y77" s="40">
        <v>71.5</v>
      </c>
      <c r="AA77" s="43" t="s">
        <v>339</v>
      </c>
      <c r="AB77" s="43" t="s">
        <v>351</v>
      </c>
      <c r="AC77" s="43" t="s">
        <v>363</v>
      </c>
      <c r="AD77" s="43" t="s">
        <v>375</v>
      </c>
      <c r="AE77" s="40" t="e">
        <v>#DIV/0!</v>
      </c>
      <c r="AG77" s="43" t="s">
        <v>339</v>
      </c>
      <c r="AH77" s="43" t="s">
        <v>351</v>
      </c>
      <c r="AI77" s="43" t="s">
        <v>363</v>
      </c>
      <c r="AJ77" s="43" t="s">
        <v>375</v>
      </c>
      <c r="AK77" s="40" t="e">
        <v>#DIV/0!</v>
      </c>
      <c r="AM77" s="43" t="s">
        <v>339</v>
      </c>
      <c r="AN77" s="43" t="s">
        <v>351</v>
      </c>
      <c r="AO77" s="43" t="s">
        <v>363</v>
      </c>
      <c r="AP77" s="43" t="s">
        <v>375</v>
      </c>
      <c r="AQ77" s="40" t="e">
        <v>#DIV/0!</v>
      </c>
      <c r="AS77" s="43" t="s">
        <v>339</v>
      </c>
      <c r="AT77" s="43" t="s">
        <v>351</v>
      </c>
      <c r="AU77" s="43" t="s">
        <v>363</v>
      </c>
      <c r="AV77" s="43" t="s">
        <v>375</v>
      </c>
      <c r="AW77" s="40" t="e">
        <v>#DIV/0!</v>
      </c>
      <c r="AY77" s="43" t="s">
        <v>339</v>
      </c>
      <c r="AZ77" s="43" t="s">
        <v>351</v>
      </c>
      <c r="BA77" s="43" t="s">
        <v>363</v>
      </c>
      <c r="BB77" s="43" t="s">
        <v>375</v>
      </c>
      <c r="BC77" s="40" t="e">
        <v>#DIV/0!</v>
      </c>
      <c r="BE77" s="43" t="s">
        <v>339</v>
      </c>
      <c r="BF77" s="43" t="s">
        <v>351</v>
      </c>
      <c r="BG77" s="43" t="s">
        <v>363</v>
      </c>
      <c r="BH77" s="43" t="s">
        <v>375</v>
      </c>
      <c r="BI77" s="40" t="e">
        <v>#DIV/0!</v>
      </c>
      <c r="BK77" s="43" t="s">
        <v>339</v>
      </c>
      <c r="BL77" s="43" t="s">
        <v>351</v>
      </c>
      <c r="BM77" s="43" t="s">
        <v>363</v>
      </c>
      <c r="BN77" s="43" t="s">
        <v>375</v>
      </c>
      <c r="BO77" s="40" t="e">
        <v>#DIV/0!</v>
      </c>
      <c r="BQ77" s="43" t="s">
        <v>339</v>
      </c>
      <c r="BR77" s="43" t="s">
        <v>351</v>
      </c>
      <c r="BS77" s="43" t="s">
        <v>363</v>
      </c>
      <c r="BT77" s="43" t="s">
        <v>375</v>
      </c>
      <c r="BU77" s="40" t="e">
        <v>#DIV/0!</v>
      </c>
      <c r="BW77" s="43" t="s">
        <v>339</v>
      </c>
      <c r="BX77" s="43" t="s">
        <v>351</v>
      </c>
      <c r="BY77" s="43" t="s">
        <v>363</v>
      </c>
      <c r="BZ77" s="43" t="s">
        <v>375</v>
      </c>
      <c r="CA77" s="40" t="e">
        <v>#DIV/0!</v>
      </c>
      <c r="CC77" s="43" t="s">
        <v>339</v>
      </c>
      <c r="CD77" s="43" t="s">
        <v>351</v>
      </c>
      <c r="CE77" s="43" t="s">
        <v>363</v>
      </c>
      <c r="CF77" s="43" t="s">
        <v>375</v>
      </c>
      <c r="CG77" s="40" t="e">
        <v>#DIV/0!</v>
      </c>
      <c r="CI77" s="43" t="s">
        <v>339</v>
      </c>
      <c r="CJ77" s="43" t="s">
        <v>351</v>
      </c>
      <c r="CK77" s="43" t="s">
        <v>363</v>
      </c>
      <c r="CL77" s="43" t="s">
        <v>375</v>
      </c>
      <c r="CM77" s="40" t="e">
        <v>#DIV/0!</v>
      </c>
      <c r="CO77" s="43" t="s">
        <v>339</v>
      </c>
      <c r="CP77" s="43" t="s">
        <v>351</v>
      </c>
      <c r="CQ77" s="43" t="s">
        <v>363</v>
      </c>
      <c r="CR77" s="43" t="s">
        <v>375</v>
      </c>
      <c r="CS77" s="40" t="e">
        <v>#DIV/0!</v>
      </c>
      <c r="CU77" s="43" t="s">
        <v>339</v>
      </c>
      <c r="CV77" s="43" t="s">
        <v>351</v>
      </c>
      <c r="CW77" s="43" t="s">
        <v>363</v>
      </c>
      <c r="CX77" s="43" t="s">
        <v>375</v>
      </c>
      <c r="CY77" s="40" t="e">
        <v>#DIV/0!</v>
      </c>
      <c r="DA77" s="43" t="s">
        <v>339</v>
      </c>
      <c r="DB77" s="43" t="s">
        <v>351</v>
      </c>
      <c r="DC77" s="43" t="s">
        <v>363</v>
      </c>
      <c r="DD77" s="43" t="s">
        <v>375</v>
      </c>
      <c r="DE77" s="40" t="e">
        <v>#DIV/0!</v>
      </c>
      <c r="DG77" s="43" t="s">
        <v>339</v>
      </c>
      <c r="DH77" s="43" t="s">
        <v>351</v>
      </c>
      <c r="DI77" s="43" t="s">
        <v>363</v>
      </c>
      <c r="DJ77" s="43" t="s">
        <v>375</v>
      </c>
      <c r="DK77" s="40" t="e">
        <v>#DIV/0!</v>
      </c>
      <c r="DM77" s="43" t="s">
        <v>339</v>
      </c>
      <c r="DN77" s="43" t="s">
        <v>351</v>
      </c>
      <c r="DO77" s="43" t="s">
        <v>363</v>
      </c>
      <c r="DP77" s="43" t="s">
        <v>375</v>
      </c>
      <c r="DQ77" s="40" t="e">
        <v>#DIV/0!</v>
      </c>
      <c r="DS77" s="43" t="s">
        <v>339</v>
      </c>
      <c r="DT77" s="43" t="s">
        <v>351</v>
      </c>
      <c r="DU77" s="43" t="s">
        <v>363</v>
      </c>
      <c r="DV77" s="43" t="s">
        <v>375</v>
      </c>
      <c r="DW77" s="40" t="e">
        <v>#DIV/0!</v>
      </c>
      <c r="DY77" s="43" t="s">
        <v>339</v>
      </c>
      <c r="DZ77" s="43" t="s">
        <v>351</v>
      </c>
      <c r="EA77" s="43" t="s">
        <v>363</v>
      </c>
      <c r="EB77" s="43" t="s">
        <v>375</v>
      </c>
      <c r="EC77" s="40" t="e">
        <v>#DIV/0!</v>
      </c>
      <c r="EE77" s="43" t="s">
        <v>339</v>
      </c>
      <c r="EF77" s="43" t="s">
        <v>351</v>
      </c>
      <c r="EG77" s="43" t="s">
        <v>363</v>
      </c>
      <c r="EH77" s="43" t="s">
        <v>375</v>
      </c>
      <c r="EI77" s="40" t="e">
        <v>#DIV/0!</v>
      </c>
      <c r="EK77" s="43" t="s">
        <v>339</v>
      </c>
      <c r="EL77" s="43" t="s">
        <v>351</v>
      </c>
      <c r="EM77" s="43" t="s">
        <v>363</v>
      </c>
      <c r="EN77" s="43" t="s">
        <v>375</v>
      </c>
      <c r="EO77" s="40" t="e">
        <v>#DIV/0!</v>
      </c>
    </row>
    <row r="78" spans="1:145" x14ac:dyDescent="0.2">
      <c r="A78" s="29">
        <v>74</v>
      </c>
      <c r="B78" s="42" t="s">
        <v>574</v>
      </c>
      <c r="C78" s="43">
        <v>59</v>
      </c>
      <c r="D78" s="43">
        <v>46</v>
      </c>
      <c r="E78" s="43">
        <v>62</v>
      </c>
      <c r="F78" s="43">
        <v>86</v>
      </c>
      <c r="G78" s="40">
        <v>63.25</v>
      </c>
      <c r="I78" s="43">
        <v>211</v>
      </c>
      <c r="J78" s="43">
        <v>297</v>
      </c>
      <c r="K78" s="43">
        <v>293</v>
      </c>
      <c r="L78" s="43">
        <v>234</v>
      </c>
      <c r="M78" s="40">
        <v>258.75</v>
      </c>
      <c r="O78" s="43">
        <v>17</v>
      </c>
      <c r="P78" s="43">
        <v>35</v>
      </c>
      <c r="Q78" s="43">
        <v>43</v>
      </c>
      <c r="R78" s="43">
        <v>67</v>
      </c>
      <c r="S78" s="40">
        <v>40.5</v>
      </c>
      <c r="U78" s="43">
        <v>16</v>
      </c>
      <c r="V78" s="43">
        <v>20</v>
      </c>
      <c r="W78" s="43">
        <v>21</v>
      </c>
      <c r="X78" s="43">
        <v>41</v>
      </c>
      <c r="Y78" s="40">
        <v>24.5</v>
      </c>
      <c r="AA78" s="43" t="s">
        <v>340</v>
      </c>
      <c r="AB78" s="43" t="s">
        <v>352</v>
      </c>
      <c r="AC78" s="43" t="s">
        <v>364</v>
      </c>
      <c r="AD78" s="43" t="s">
        <v>376</v>
      </c>
      <c r="AE78" s="40" t="e">
        <v>#DIV/0!</v>
      </c>
      <c r="AG78" s="43" t="s">
        <v>340</v>
      </c>
      <c r="AH78" s="43" t="s">
        <v>352</v>
      </c>
      <c r="AI78" s="43" t="s">
        <v>364</v>
      </c>
      <c r="AJ78" s="43" t="s">
        <v>376</v>
      </c>
      <c r="AK78" s="40" t="e">
        <v>#DIV/0!</v>
      </c>
      <c r="AM78" s="43" t="s">
        <v>340</v>
      </c>
      <c r="AN78" s="43" t="s">
        <v>352</v>
      </c>
      <c r="AO78" s="43" t="s">
        <v>364</v>
      </c>
      <c r="AP78" s="43" t="s">
        <v>376</v>
      </c>
      <c r="AQ78" s="40" t="e">
        <v>#DIV/0!</v>
      </c>
      <c r="AS78" s="43" t="s">
        <v>340</v>
      </c>
      <c r="AT78" s="43" t="s">
        <v>352</v>
      </c>
      <c r="AU78" s="43" t="s">
        <v>364</v>
      </c>
      <c r="AV78" s="43" t="s">
        <v>376</v>
      </c>
      <c r="AW78" s="40" t="e">
        <v>#DIV/0!</v>
      </c>
      <c r="AY78" s="43" t="s">
        <v>340</v>
      </c>
      <c r="AZ78" s="43" t="s">
        <v>352</v>
      </c>
      <c r="BA78" s="43" t="s">
        <v>364</v>
      </c>
      <c r="BB78" s="43" t="s">
        <v>376</v>
      </c>
      <c r="BC78" s="40" t="e">
        <v>#DIV/0!</v>
      </c>
      <c r="BE78" s="43" t="s">
        <v>340</v>
      </c>
      <c r="BF78" s="43" t="s">
        <v>352</v>
      </c>
      <c r="BG78" s="43" t="s">
        <v>364</v>
      </c>
      <c r="BH78" s="43" t="s">
        <v>376</v>
      </c>
      <c r="BI78" s="40" t="e">
        <v>#DIV/0!</v>
      </c>
      <c r="BK78" s="43" t="s">
        <v>340</v>
      </c>
      <c r="BL78" s="43" t="s">
        <v>352</v>
      </c>
      <c r="BM78" s="43" t="s">
        <v>364</v>
      </c>
      <c r="BN78" s="43" t="s">
        <v>376</v>
      </c>
      <c r="BO78" s="40" t="e">
        <v>#DIV/0!</v>
      </c>
      <c r="BQ78" s="43" t="s">
        <v>340</v>
      </c>
      <c r="BR78" s="43" t="s">
        <v>352</v>
      </c>
      <c r="BS78" s="43" t="s">
        <v>364</v>
      </c>
      <c r="BT78" s="43" t="s">
        <v>376</v>
      </c>
      <c r="BU78" s="40" t="e">
        <v>#DIV/0!</v>
      </c>
      <c r="BW78" s="43" t="s">
        <v>340</v>
      </c>
      <c r="BX78" s="43" t="s">
        <v>352</v>
      </c>
      <c r="BY78" s="43" t="s">
        <v>364</v>
      </c>
      <c r="BZ78" s="43" t="s">
        <v>376</v>
      </c>
      <c r="CA78" s="40" t="e">
        <v>#DIV/0!</v>
      </c>
      <c r="CC78" s="43" t="s">
        <v>340</v>
      </c>
      <c r="CD78" s="43" t="s">
        <v>352</v>
      </c>
      <c r="CE78" s="43" t="s">
        <v>364</v>
      </c>
      <c r="CF78" s="43" t="s">
        <v>376</v>
      </c>
      <c r="CG78" s="40" t="e">
        <v>#DIV/0!</v>
      </c>
      <c r="CI78" s="43" t="s">
        <v>340</v>
      </c>
      <c r="CJ78" s="43" t="s">
        <v>352</v>
      </c>
      <c r="CK78" s="43" t="s">
        <v>364</v>
      </c>
      <c r="CL78" s="43" t="s">
        <v>376</v>
      </c>
      <c r="CM78" s="40" t="e">
        <v>#DIV/0!</v>
      </c>
      <c r="CO78" s="43" t="s">
        <v>340</v>
      </c>
      <c r="CP78" s="43" t="s">
        <v>352</v>
      </c>
      <c r="CQ78" s="43" t="s">
        <v>364</v>
      </c>
      <c r="CR78" s="43" t="s">
        <v>376</v>
      </c>
      <c r="CS78" s="40" t="e">
        <v>#DIV/0!</v>
      </c>
      <c r="CU78" s="43" t="s">
        <v>340</v>
      </c>
      <c r="CV78" s="43" t="s">
        <v>352</v>
      </c>
      <c r="CW78" s="43" t="s">
        <v>364</v>
      </c>
      <c r="CX78" s="43" t="s">
        <v>376</v>
      </c>
      <c r="CY78" s="40" t="e">
        <v>#DIV/0!</v>
      </c>
      <c r="DA78" s="43" t="s">
        <v>340</v>
      </c>
      <c r="DB78" s="43" t="s">
        <v>352</v>
      </c>
      <c r="DC78" s="43" t="s">
        <v>364</v>
      </c>
      <c r="DD78" s="43" t="s">
        <v>376</v>
      </c>
      <c r="DE78" s="40" t="e">
        <v>#DIV/0!</v>
      </c>
      <c r="DG78" s="43" t="s">
        <v>340</v>
      </c>
      <c r="DH78" s="43" t="s">
        <v>352</v>
      </c>
      <c r="DI78" s="43" t="s">
        <v>364</v>
      </c>
      <c r="DJ78" s="43" t="s">
        <v>376</v>
      </c>
      <c r="DK78" s="40" t="e">
        <v>#DIV/0!</v>
      </c>
      <c r="DM78" s="43" t="s">
        <v>340</v>
      </c>
      <c r="DN78" s="43" t="s">
        <v>352</v>
      </c>
      <c r="DO78" s="43" t="s">
        <v>364</v>
      </c>
      <c r="DP78" s="43" t="s">
        <v>376</v>
      </c>
      <c r="DQ78" s="40" t="e">
        <v>#DIV/0!</v>
      </c>
      <c r="DS78" s="43" t="s">
        <v>340</v>
      </c>
      <c r="DT78" s="43" t="s">
        <v>352</v>
      </c>
      <c r="DU78" s="43" t="s">
        <v>364</v>
      </c>
      <c r="DV78" s="43" t="s">
        <v>376</v>
      </c>
      <c r="DW78" s="40" t="e">
        <v>#DIV/0!</v>
      </c>
      <c r="DY78" s="43" t="s">
        <v>340</v>
      </c>
      <c r="DZ78" s="43" t="s">
        <v>352</v>
      </c>
      <c r="EA78" s="43" t="s">
        <v>364</v>
      </c>
      <c r="EB78" s="43" t="s">
        <v>376</v>
      </c>
      <c r="EC78" s="40" t="e">
        <v>#DIV/0!</v>
      </c>
      <c r="EE78" s="43" t="s">
        <v>340</v>
      </c>
      <c r="EF78" s="43" t="s">
        <v>352</v>
      </c>
      <c r="EG78" s="43" t="s">
        <v>364</v>
      </c>
      <c r="EH78" s="43" t="s">
        <v>376</v>
      </c>
      <c r="EI78" s="40" t="e">
        <v>#DIV/0!</v>
      </c>
      <c r="EK78" s="43" t="s">
        <v>340</v>
      </c>
      <c r="EL78" s="43" t="s">
        <v>352</v>
      </c>
      <c r="EM78" s="43" t="s">
        <v>364</v>
      </c>
      <c r="EN78" s="43" t="s">
        <v>376</v>
      </c>
      <c r="EO78" s="40" t="e">
        <v>#DIV/0!</v>
      </c>
    </row>
    <row r="79" spans="1:145" x14ac:dyDescent="0.2">
      <c r="A79" s="29">
        <v>75</v>
      </c>
      <c r="B79" s="42" t="s">
        <v>575</v>
      </c>
      <c r="C79" s="43">
        <v>42</v>
      </c>
      <c r="D79" s="43">
        <v>47</v>
      </c>
      <c r="E79" s="43">
        <v>37</v>
      </c>
      <c r="F79" s="43">
        <v>35</v>
      </c>
      <c r="G79" s="40">
        <v>40.25</v>
      </c>
      <c r="I79" s="43">
        <v>109</v>
      </c>
      <c r="J79" s="43">
        <v>96</v>
      </c>
      <c r="K79" s="43">
        <v>106</v>
      </c>
      <c r="L79" s="43">
        <v>133</v>
      </c>
      <c r="M79" s="40">
        <v>111</v>
      </c>
      <c r="O79" s="43">
        <v>61</v>
      </c>
      <c r="P79" s="43">
        <v>50</v>
      </c>
      <c r="Q79" s="43">
        <v>42</v>
      </c>
      <c r="R79" s="43">
        <v>24</v>
      </c>
      <c r="S79" s="40">
        <v>44.25</v>
      </c>
      <c r="U79" s="43">
        <v>27</v>
      </c>
      <c r="V79" s="43">
        <v>21</v>
      </c>
      <c r="W79" s="43">
        <v>15</v>
      </c>
      <c r="X79" s="43">
        <v>22</v>
      </c>
      <c r="Y79" s="40">
        <v>21.25</v>
      </c>
      <c r="AA79" s="43" t="s">
        <v>341</v>
      </c>
      <c r="AB79" s="43" t="s">
        <v>353</v>
      </c>
      <c r="AC79" s="43" t="s">
        <v>365</v>
      </c>
      <c r="AD79" s="43" t="s">
        <v>377</v>
      </c>
      <c r="AE79" s="40" t="e">
        <v>#DIV/0!</v>
      </c>
      <c r="AG79" s="43" t="s">
        <v>341</v>
      </c>
      <c r="AH79" s="43" t="s">
        <v>353</v>
      </c>
      <c r="AI79" s="43" t="s">
        <v>365</v>
      </c>
      <c r="AJ79" s="43" t="s">
        <v>377</v>
      </c>
      <c r="AK79" s="40" t="e">
        <v>#DIV/0!</v>
      </c>
      <c r="AM79" s="43" t="s">
        <v>341</v>
      </c>
      <c r="AN79" s="43" t="s">
        <v>353</v>
      </c>
      <c r="AO79" s="43" t="s">
        <v>365</v>
      </c>
      <c r="AP79" s="43" t="s">
        <v>377</v>
      </c>
      <c r="AQ79" s="40" t="e">
        <v>#DIV/0!</v>
      </c>
      <c r="AS79" s="43" t="s">
        <v>341</v>
      </c>
      <c r="AT79" s="43" t="s">
        <v>353</v>
      </c>
      <c r="AU79" s="43" t="s">
        <v>365</v>
      </c>
      <c r="AV79" s="43" t="s">
        <v>377</v>
      </c>
      <c r="AW79" s="40" t="e">
        <v>#DIV/0!</v>
      </c>
      <c r="AY79" s="43" t="s">
        <v>341</v>
      </c>
      <c r="AZ79" s="43" t="s">
        <v>353</v>
      </c>
      <c r="BA79" s="43" t="s">
        <v>365</v>
      </c>
      <c r="BB79" s="43" t="s">
        <v>377</v>
      </c>
      <c r="BC79" s="40" t="e">
        <v>#DIV/0!</v>
      </c>
      <c r="BE79" s="43" t="s">
        <v>341</v>
      </c>
      <c r="BF79" s="43" t="s">
        <v>353</v>
      </c>
      <c r="BG79" s="43" t="s">
        <v>365</v>
      </c>
      <c r="BH79" s="43" t="s">
        <v>377</v>
      </c>
      <c r="BI79" s="40" t="e">
        <v>#DIV/0!</v>
      </c>
      <c r="BK79" s="43" t="s">
        <v>341</v>
      </c>
      <c r="BL79" s="43" t="s">
        <v>353</v>
      </c>
      <c r="BM79" s="43" t="s">
        <v>365</v>
      </c>
      <c r="BN79" s="43" t="s">
        <v>377</v>
      </c>
      <c r="BO79" s="40" t="e">
        <v>#DIV/0!</v>
      </c>
      <c r="BQ79" s="43" t="s">
        <v>341</v>
      </c>
      <c r="BR79" s="43" t="s">
        <v>353</v>
      </c>
      <c r="BS79" s="43" t="s">
        <v>365</v>
      </c>
      <c r="BT79" s="43" t="s">
        <v>377</v>
      </c>
      <c r="BU79" s="40" t="e">
        <v>#DIV/0!</v>
      </c>
      <c r="BW79" s="43" t="s">
        <v>341</v>
      </c>
      <c r="BX79" s="43" t="s">
        <v>353</v>
      </c>
      <c r="BY79" s="43" t="s">
        <v>365</v>
      </c>
      <c r="BZ79" s="43" t="s">
        <v>377</v>
      </c>
      <c r="CA79" s="40" t="e">
        <v>#DIV/0!</v>
      </c>
      <c r="CC79" s="43" t="s">
        <v>341</v>
      </c>
      <c r="CD79" s="43" t="s">
        <v>353</v>
      </c>
      <c r="CE79" s="43" t="s">
        <v>365</v>
      </c>
      <c r="CF79" s="43" t="s">
        <v>377</v>
      </c>
      <c r="CG79" s="40" t="e">
        <v>#DIV/0!</v>
      </c>
      <c r="CI79" s="43" t="s">
        <v>341</v>
      </c>
      <c r="CJ79" s="43" t="s">
        <v>353</v>
      </c>
      <c r="CK79" s="43" t="s">
        <v>365</v>
      </c>
      <c r="CL79" s="43" t="s">
        <v>377</v>
      </c>
      <c r="CM79" s="40" t="e">
        <v>#DIV/0!</v>
      </c>
      <c r="CO79" s="43" t="s">
        <v>341</v>
      </c>
      <c r="CP79" s="43" t="s">
        <v>353</v>
      </c>
      <c r="CQ79" s="43" t="s">
        <v>365</v>
      </c>
      <c r="CR79" s="43" t="s">
        <v>377</v>
      </c>
      <c r="CS79" s="40" t="e">
        <v>#DIV/0!</v>
      </c>
      <c r="CU79" s="43" t="s">
        <v>341</v>
      </c>
      <c r="CV79" s="43" t="s">
        <v>353</v>
      </c>
      <c r="CW79" s="43" t="s">
        <v>365</v>
      </c>
      <c r="CX79" s="43" t="s">
        <v>377</v>
      </c>
      <c r="CY79" s="40" t="e">
        <v>#DIV/0!</v>
      </c>
      <c r="DA79" s="43" t="s">
        <v>341</v>
      </c>
      <c r="DB79" s="43" t="s">
        <v>353</v>
      </c>
      <c r="DC79" s="43" t="s">
        <v>365</v>
      </c>
      <c r="DD79" s="43" t="s">
        <v>377</v>
      </c>
      <c r="DE79" s="40" t="e">
        <v>#DIV/0!</v>
      </c>
      <c r="DG79" s="43" t="s">
        <v>341</v>
      </c>
      <c r="DH79" s="43" t="s">
        <v>353</v>
      </c>
      <c r="DI79" s="43" t="s">
        <v>365</v>
      </c>
      <c r="DJ79" s="43" t="s">
        <v>377</v>
      </c>
      <c r="DK79" s="40" t="e">
        <v>#DIV/0!</v>
      </c>
      <c r="DM79" s="43" t="s">
        <v>341</v>
      </c>
      <c r="DN79" s="43" t="s">
        <v>353</v>
      </c>
      <c r="DO79" s="43" t="s">
        <v>365</v>
      </c>
      <c r="DP79" s="43" t="s">
        <v>377</v>
      </c>
      <c r="DQ79" s="40" t="e">
        <v>#DIV/0!</v>
      </c>
      <c r="DS79" s="43" t="s">
        <v>341</v>
      </c>
      <c r="DT79" s="43" t="s">
        <v>353</v>
      </c>
      <c r="DU79" s="43" t="s">
        <v>365</v>
      </c>
      <c r="DV79" s="43" t="s">
        <v>377</v>
      </c>
      <c r="DW79" s="40" t="e">
        <v>#DIV/0!</v>
      </c>
      <c r="DY79" s="43" t="s">
        <v>341</v>
      </c>
      <c r="DZ79" s="43" t="s">
        <v>353</v>
      </c>
      <c r="EA79" s="43" t="s">
        <v>365</v>
      </c>
      <c r="EB79" s="43" t="s">
        <v>377</v>
      </c>
      <c r="EC79" s="40" t="e">
        <v>#DIV/0!</v>
      </c>
      <c r="EE79" s="43" t="s">
        <v>341</v>
      </c>
      <c r="EF79" s="43" t="s">
        <v>353</v>
      </c>
      <c r="EG79" s="43" t="s">
        <v>365</v>
      </c>
      <c r="EH79" s="43" t="s">
        <v>377</v>
      </c>
      <c r="EI79" s="40" t="e">
        <v>#DIV/0!</v>
      </c>
      <c r="EK79" s="43" t="s">
        <v>341</v>
      </c>
      <c r="EL79" s="43" t="s">
        <v>353</v>
      </c>
      <c r="EM79" s="43" t="s">
        <v>365</v>
      </c>
      <c r="EN79" s="43" t="s">
        <v>377</v>
      </c>
      <c r="EO79" s="40" t="e">
        <v>#DIV/0!</v>
      </c>
    </row>
    <row r="80" spans="1:145" x14ac:dyDescent="0.2">
      <c r="A80" s="29">
        <v>76</v>
      </c>
      <c r="B80" s="42" t="s">
        <v>576</v>
      </c>
      <c r="C80" s="43">
        <v>54</v>
      </c>
      <c r="D80" s="43">
        <v>7</v>
      </c>
      <c r="E80" s="43">
        <v>68</v>
      </c>
      <c r="F80" s="43">
        <v>9</v>
      </c>
      <c r="G80" s="40">
        <v>34.5</v>
      </c>
      <c r="I80" s="43">
        <v>3593</v>
      </c>
      <c r="J80" s="43">
        <v>3591</v>
      </c>
      <c r="K80" s="43">
        <v>3628</v>
      </c>
      <c r="L80" s="43">
        <v>2932</v>
      </c>
      <c r="M80" s="40">
        <v>3436</v>
      </c>
      <c r="O80" s="43">
        <v>-11</v>
      </c>
      <c r="P80" s="43">
        <v>-23</v>
      </c>
      <c r="Q80" s="43">
        <v>7</v>
      </c>
      <c r="R80" s="43">
        <v>-4</v>
      </c>
      <c r="S80" s="40">
        <v>-7.75</v>
      </c>
      <c r="U80" s="43">
        <v>-4</v>
      </c>
      <c r="V80" s="43">
        <v>6</v>
      </c>
      <c r="W80" s="43">
        <v>1</v>
      </c>
      <c r="X80" s="43">
        <v>11</v>
      </c>
      <c r="Y80" s="40">
        <v>3.5</v>
      </c>
      <c r="AA80" s="43" t="s">
        <v>342</v>
      </c>
      <c r="AB80" s="43" t="s">
        <v>354</v>
      </c>
      <c r="AC80" s="43" t="s">
        <v>366</v>
      </c>
      <c r="AD80" s="43" t="s">
        <v>378</v>
      </c>
      <c r="AE80" s="40" t="e">
        <v>#DIV/0!</v>
      </c>
      <c r="AG80" s="43" t="s">
        <v>342</v>
      </c>
      <c r="AH80" s="43" t="s">
        <v>354</v>
      </c>
      <c r="AI80" s="43" t="s">
        <v>366</v>
      </c>
      <c r="AJ80" s="43" t="s">
        <v>378</v>
      </c>
      <c r="AK80" s="40" t="e">
        <v>#DIV/0!</v>
      </c>
      <c r="AM80" s="43" t="s">
        <v>342</v>
      </c>
      <c r="AN80" s="43" t="s">
        <v>354</v>
      </c>
      <c r="AO80" s="43" t="s">
        <v>366</v>
      </c>
      <c r="AP80" s="43" t="s">
        <v>378</v>
      </c>
      <c r="AQ80" s="40" t="e">
        <v>#DIV/0!</v>
      </c>
      <c r="AS80" s="43" t="s">
        <v>342</v>
      </c>
      <c r="AT80" s="43" t="s">
        <v>354</v>
      </c>
      <c r="AU80" s="43" t="s">
        <v>366</v>
      </c>
      <c r="AV80" s="43" t="s">
        <v>378</v>
      </c>
      <c r="AW80" s="40" t="e">
        <v>#DIV/0!</v>
      </c>
      <c r="AY80" s="43" t="s">
        <v>342</v>
      </c>
      <c r="AZ80" s="43" t="s">
        <v>354</v>
      </c>
      <c r="BA80" s="43" t="s">
        <v>366</v>
      </c>
      <c r="BB80" s="43" t="s">
        <v>378</v>
      </c>
      <c r="BC80" s="40" t="e">
        <v>#DIV/0!</v>
      </c>
      <c r="BE80" s="43" t="s">
        <v>342</v>
      </c>
      <c r="BF80" s="43" t="s">
        <v>354</v>
      </c>
      <c r="BG80" s="43" t="s">
        <v>366</v>
      </c>
      <c r="BH80" s="43" t="s">
        <v>378</v>
      </c>
      <c r="BI80" s="40" t="e">
        <v>#DIV/0!</v>
      </c>
      <c r="BK80" s="43" t="s">
        <v>342</v>
      </c>
      <c r="BL80" s="43" t="s">
        <v>354</v>
      </c>
      <c r="BM80" s="43" t="s">
        <v>366</v>
      </c>
      <c r="BN80" s="43" t="s">
        <v>378</v>
      </c>
      <c r="BO80" s="40" t="e">
        <v>#DIV/0!</v>
      </c>
      <c r="BQ80" s="43" t="s">
        <v>342</v>
      </c>
      <c r="BR80" s="43" t="s">
        <v>354</v>
      </c>
      <c r="BS80" s="43" t="s">
        <v>366</v>
      </c>
      <c r="BT80" s="43" t="s">
        <v>378</v>
      </c>
      <c r="BU80" s="40" t="e">
        <v>#DIV/0!</v>
      </c>
      <c r="BW80" s="43" t="s">
        <v>342</v>
      </c>
      <c r="BX80" s="43" t="s">
        <v>354</v>
      </c>
      <c r="BY80" s="43" t="s">
        <v>366</v>
      </c>
      <c r="BZ80" s="43" t="s">
        <v>378</v>
      </c>
      <c r="CA80" s="40" t="e">
        <v>#DIV/0!</v>
      </c>
      <c r="CC80" s="43" t="s">
        <v>342</v>
      </c>
      <c r="CD80" s="43" t="s">
        <v>354</v>
      </c>
      <c r="CE80" s="43" t="s">
        <v>366</v>
      </c>
      <c r="CF80" s="43" t="s">
        <v>378</v>
      </c>
      <c r="CG80" s="40" t="e">
        <v>#DIV/0!</v>
      </c>
      <c r="CI80" s="43" t="s">
        <v>342</v>
      </c>
      <c r="CJ80" s="43" t="s">
        <v>354</v>
      </c>
      <c r="CK80" s="43" t="s">
        <v>366</v>
      </c>
      <c r="CL80" s="43" t="s">
        <v>378</v>
      </c>
      <c r="CM80" s="40" t="e">
        <v>#DIV/0!</v>
      </c>
      <c r="CO80" s="43" t="s">
        <v>342</v>
      </c>
      <c r="CP80" s="43" t="s">
        <v>354</v>
      </c>
      <c r="CQ80" s="43" t="s">
        <v>366</v>
      </c>
      <c r="CR80" s="43" t="s">
        <v>378</v>
      </c>
      <c r="CS80" s="40" t="e">
        <v>#DIV/0!</v>
      </c>
      <c r="CU80" s="43" t="s">
        <v>342</v>
      </c>
      <c r="CV80" s="43" t="s">
        <v>354</v>
      </c>
      <c r="CW80" s="43" t="s">
        <v>366</v>
      </c>
      <c r="CX80" s="43" t="s">
        <v>378</v>
      </c>
      <c r="CY80" s="40" t="e">
        <v>#DIV/0!</v>
      </c>
      <c r="DA80" s="43" t="s">
        <v>342</v>
      </c>
      <c r="DB80" s="43" t="s">
        <v>354</v>
      </c>
      <c r="DC80" s="43" t="s">
        <v>366</v>
      </c>
      <c r="DD80" s="43" t="s">
        <v>378</v>
      </c>
      <c r="DE80" s="40" t="e">
        <v>#DIV/0!</v>
      </c>
      <c r="DG80" s="43" t="s">
        <v>342</v>
      </c>
      <c r="DH80" s="43" t="s">
        <v>354</v>
      </c>
      <c r="DI80" s="43" t="s">
        <v>366</v>
      </c>
      <c r="DJ80" s="43" t="s">
        <v>378</v>
      </c>
      <c r="DK80" s="40" t="e">
        <v>#DIV/0!</v>
      </c>
      <c r="DM80" s="43" t="s">
        <v>342</v>
      </c>
      <c r="DN80" s="43" t="s">
        <v>354</v>
      </c>
      <c r="DO80" s="43" t="s">
        <v>366</v>
      </c>
      <c r="DP80" s="43" t="s">
        <v>378</v>
      </c>
      <c r="DQ80" s="40" t="e">
        <v>#DIV/0!</v>
      </c>
      <c r="DS80" s="43" t="s">
        <v>342</v>
      </c>
      <c r="DT80" s="43" t="s">
        <v>354</v>
      </c>
      <c r="DU80" s="43" t="s">
        <v>366</v>
      </c>
      <c r="DV80" s="43" t="s">
        <v>378</v>
      </c>
      <c r="DW80" s="40" t="e">
        <v>#DIV/0!</v>
      </c>
      <c r="DY80" s="43" t="s">
        <v>342</v>
      </c>
      <c r="DZ80" s="43" t="s">
        <v>354</v>
      </c>
      <c r="EA80" s="43" t="s">
        <v>366</v>
      </c>
      <c r="EB80" s="43" t="s">
        <v>378</v>
      </c>
      <c r="EC80" s="40" t="e">
        <v>#DIV/0!</v>
      </c>
      <c r="EE80" s="43" t="s">
        <v>342</v>
      </c>
      <c r="EF80" s="43" t="s">
        <v>354</v>
      </c>
      <c r="EG80" s="43" t="s">
        <v>366</v>
      </c>
      <c r="EH80" s="43" t="s">
        <v>378</v>
      </c>
      <c r="EI80" s="40" t="e">
        <v>#DIV/0!</v>
      </c>
      <c r="EK80" s="43" t="s">
        <v>342</v>
      </c>
      <c r="EL80" s="43" t="s">
        <v>354</v>
      </c>
      <c r="EM80" s="43" t="s">
        <v>366</v>
      </c>
      <c r="EN80" s="43" t="s">
        <v>378</v>
      </c>
      <c r="EO80" s="40" t="e">
        <v>#DIV/0!</v>
      </c>
    </row>
    <row r="81" spans="1:145" ht="12.75" customHeight="1" x14ac:dyDescent="0.2">
      <c r="A81" s="29">
        <v>77</v>
      </c>
      <c r="B81" s="42" t="s">
        <v>577</v>
      </c>
      <c r="C81" s="43">
        <v>244</v>
      </c>
      <c r="D81" s="43">
        <v>86</v>
      </c>
      <c r="E81" s="43">
        <v>232</v>
      </c>
      <c r="F81" s="43">
        <v>316</v>
      </c>
      <c r="G81" s="40">
        <v>219.5</v>
      </c>
      <c r="I81" s="43">
        <v>246</v>
      </c>
      <c r="J81" s="43">
        <v>279</v>
      </c>
      <c r="K81" s="43">
        <v>210</v>
      </c>
      <c r="L81" s="43">
        <v>298</v>
      </c>
      <c r="M81" s="40">
        <v>258.25</v>
      </c>
      <c r="O81" s="43">
        <v>207</v>
      </c>
      <c r="P81" s="43">
        <v>278</v>
      </c>
      <c r="Q81" s="43">
        <v>253</v>
      </c>
      <c r="R81" s="43">
        <v>281</v>
      </c>
      <c r="S81" s="40">
        <v>254.75</v>
      </c>
      <c r="U81" s="43">
        <v>192</v>
      </c>
      <c r="V81" s="43">
        <v>143</v>
      </c>
      <c r="W81" s="43">
        <v>133</v>
      </c>
      <c r="X81" s="43">
        <v>146</v>
      </c>
      <c r="Y81" s="40">
        <v>153.5</v>
      </c>
      <c r="AA81" s="43" t="s">
        <v>343</v>
      </c>
      <c r="AB81" s="43" t="s">
        <v>355</v>
      </c>
      <c r="AC81" s="43" t="s">
        <v>367</v>
      </c>
      <c r="AD81" s="43" t="s">
        <v>379</v>
      </c>
      <c r="AE81" s="40" t="e">
        <v>#DIV/0!</v>
      </c>
      <c r="AG81" s="43" t="s">
        <v>343</v>
      </c>
      <c r="AH81" s="43" t="s">
        <v>355</v>
      </c>
      <c r="AI81" s="43" t="s">
        <v>367</v>
      </c>
      <c r="AJ81" s="43" t="s">
        <v>379</v>
      </c>
      <c r="AK81" s="40" t="e">
        <v>#DIV/0!</v>
      </c>
      <c r="AM81" s="43" t="s">
        <v>343</v>
      </c>
      <c r="AN81" s="43" t="s">
        <v>355</v>
      </c>
      <c r="AO81" s="43" t="s">
        <v>367</v>
      </c>
      <c r="AP81" s="43" t="s">
        <v>379</v>
      </c>
      <c r="AQ81" s="40" t="e">
        <v>#DIV/0!</v>
      </c>
      <c r="AS81" s="43" t="s">
        <v>343</v>
      </c>
      <c r="AT81" s="43" t="s">
        <v>355</v>
      </c>
      <c r="AU81" s="43" t="s">
        <v>367</v>
      </c>
      <c r="AV81" s="43" t="s">
        <v>379</v>
      </c>
      <c r="AW81" s="40" t="e">
        <v>#DIV/0!</v>
      </c>
      <c r="AY81" s="43" t="s">
        <v>343</v>
      </c>
      <c r="AZ81" s="43" t="s">
        <v>355</v>
      </c>
      <c r="BA81" s="43" t="s">
        <v>367</v>
      </c>
      <c r="BB81" s="43" t="s">
        <v>379</v>
      </c>
      <c r="BC81" s="40" t="e">
        <v>#DIV/0!</v>
      </c>
      <c r="BE81" s="43" t="s">
        <v>343</v>
      </c>
      <c r="BF81" s="43" t="s">
        <v>355</v>
      </c>
      <c r="BG81" s="43" t="s">
        <v>367</v>
      </c>
      <c r="BH81" s="43" t="s">
        <v>379</v>
      </c>
      <c r="BI81" s="40" t="e">
        <v>#DIV/0!</v>
      </c>
      <c r="BK81" s="43" t="s">
        <v>343</v>
      </c>
      <c r="BL81" s="43" t="s">
        <v>355</v>
      </c>
      <c r="BM81" s="43" t="s">
        <v>367</v>
      </c>
      <c r="BN81" s="43" t="s">
        <v>379</v>
      </c>
      <c r="BO81" s="40" t="e">
        <v>#DIV/0!</v>
      </c>
      <c r="BQ81" s="43" t="s">
        <v>343</v>
      </c>
      <c r="BR81" s="43" t="s">
        <v>355</v>
      </c>
      <c r="BS81" s="43" t="s">
        <v>367</v>
      </c>
      <c r="BT81" s="43" t="s">
        <v>379</v>
      </c>
      <c r="BU81" s="40" t="e">
        <v>#DIV/0!</v>
      </c>
      <c r="BW81" s="43" t="s">
        <v>343</v>
      </c>
      <c r="BX81" s="43" t="s">
        <v>355</v>
      </c>
      <c r="BY81" s="43" t="s">
        <v>367</v>
      </c>
      <c r="BZ81" s="43" t="s">
        <v>379</v>
      </c>
      <c r="CA81" s="40" t="e">
        <v>#DIV/0!</v>
      </c>
      <c r="CC81" s="43" t="s">
        <v>343</v>
      </c>
      <c r="CD81" s="43" t="s">
        <v>355</v>
      </c>
      <c r="CE81" s="43" t="s">
        <v>367</v>
      </c>
      <c r="CF81" s="43" t="s">
        <v>379</v>
      </c>
      <c r="CG81" s="40" t="e">
        <v>#DIV/0!</v>
      </c>
      <c r="CI81" s="43" t="s">
        <v>343</v>
      </c>
      <c r="CJ81" s="43" t="s">
        <v>355</v>
      </c>
      <c r="CK81" s="43" t="s">
        <v>367</v>
      </c>
      <c r="CL81" s="43" t="s">
        <v>379</v>
      </c>
      <c r="CM81" s="40" t="e">
        <v>#DIV/0!</v>
      </c>
      <c r="CO81" s="43" t="s">
        <v>343</v>
      </c>
      <c r="CP81" s="43" t="s">
        <v>355</v>
      </c>
      <c r="CQ81" s="43" t="s">
        <v>367</v>
      </c>
      <c r="CR81" s="43" t="s">
        <v>379</v>
      </c>
      <c r="CS81" s="40" t="e">
        <v>#DIV/0!</v>
      </c>
      <c r="CU81" s="43" t="s">
        <v>343</v>
      </c>
      <c r="CV81" s="43" t="s">
        <v>355</v>
      </c>
      <c r="CW81" s="43" t="s">
        <v>367</v>
      </c>
      <c r="CX81" s="43" t="s">
        <v>379</v>
      </c>
      <c r="CY81" s="40" t="e">
        <v>#DIV/0!</v>
      </c>
      <c r="DA81" s="43" t="s">
        <v>343</v>
      </c>
      <c r="DB81" s="43" t="s">
        <v>355</v>
      </c>
      <c r="DC81" s="43" t="s">
        <v>367</v>
      </c>
      <c r="DD81" s="43" t="s">
        <v>379</v>
      </c>
      <c r="DE81" s="40" t="e">
        <v>#DIV/0!</v>
      </c>
      <c r="DG81" s="43" t="s">
        <v>343</v>
      </c>
      <c r="DH81" s="43" t="s">
        <v>355</v>
      </c>
      <c r="DI81" s="43" t="s">
        <v>367</v>
      </c>
      <c r="DJ81" s="43" t="s">
        <v>379</v>
      </c>
      <c r="DK81" s="40" t="e">
        <v>#DIV/0!</v>
      </c>
      <c r="DM81" s="43" t="s">
        <v>343</v>
      </c>
      <c r="DN81" s="43" t="s">
        <v>355</v>
      </c>
      <c r="DO81" s="43" t="s">
        <v>367</v>
      </c>
      <c r="DP81" s="43" t="s">
        <v>379</v>
      </c>
      <c r="DQ81" s="40" t="e">
        <v>#DIV/0!</v>
      </c>
      <c r="DS81" s="43" t="s">
        <v>343</v>
      </c>
      <c r="DT81" s="43" t="s">
        <v>355</v>
      </c>
      <c r="DU81" s="43" t="s">
        <v>367</v>
      </c>
      <c r="DV81" s="43" t="s">
        <v>379</v>
      </c>
      <c r="DW81" s="40" t="e">
        <v>#DIV/0!</v>
      </c>
      <c r="DY81" s="43" t="s">
        <v>343</v>
      </c>
      <c r="DZ81" s="43" t="s">
        <v>355</v>
      </c>
      <c r="EA81" s="43" t="s">
        <v>367</v>
      </c>
      <c r="EB81" s="43" t="s">
        <v>379</v>
      </c>
      <c r="EC81" s="40" t="e">
        <v>#DIV/0!</v>
      </c>
      <c r="EE81" s="43" t="s">
        <v>343</v>
      </c>
      <c r="EF81" s="43" t="s">
        <v>355</v>
      </c>
      <c r="EG81" s="43" t="s">
        <v>367</v>
      </c>
      <c r="EH81" s="43" t="s">
        <v>379</v>
      </c>
      <c r="EI81" s="40" t="e">
        <v>#DIV/0!</v>
      </c>
      <c r="EK81" s="43" t="s">
        <v>343</v>
      </c>
      <c r="EL81" s="43" t="s">
        <v>355</v>
      </c>
      <c r="EM81" s="43" t="s">
        <v>367</v>
      </c>
      <c r="EN81" s="43" t="s">
        <v>379</v>
      </c>
      <c r="EO81" s="40" t="e">
        <v>#DIV/0!</v>
      </c>
    </row>
    <row r="82" spans="1:145" x14ac:dyDescent="0.2">
      <c r="A82" s="29">
        <v>78</v>
      </c>
      <c r="B82" s="42" t="s">
        <v>578</v>
      </c>
      <c r="C82" s="43">
        <v>258</v>
      </c>
      <c r="D82" s="43">
        <v>291</v>
      </c>
      <c r="E82" s="43">
        <v>301</v>
      </c>
      <c r="F82" s="43">
        <v>297</v>
      </c>
      <c r="G82" s="40">
        <v>286.75</v>
      </c>
      <c r="I82" s="43">
        <v>9938</v>
      </c>
      <c r="J82" s="43">
        <v>8980</v>
      </c>
      <c r="K82" s="43">
        <v>12547</v>
      </c>
      <c r="L82" s="43">
        <v>7388</v>
      </c>
      <c r="M82" s="40">
        <v>9713.25</v>
      </c>
      <c r="O82" s="43">
        <v>373</v>
      </c>
      <c r="P82" s="43">
        <v>373</v>
      </c>
      <c r="Q82" s="43">
        <v>331</v>
      </c>
      <c r="R82" s="43">
        <v>333</v>
      </c>
      <c r="S82" s="40">
        <v>352.5</v>
      </c>
      <c r="U82" s="43">
        <v>264</v>
      </c>
      <c r="V82" s="43">
        <v>215</v>
      </c>
      <c r="W82" s="43">
        <v>209</v>
      </c>
      <c r="X82" s="43">
        <v>195</v>
      </c>
      <c r="Y82" s="40">
        <v>220.75</v>
      </c>
      <c r="AA82" s="43" t="s">
        <v>344</v>
      </c>
      <c r="AB82" s="43" t="s">
        <v>356</v>
      </c>
      <c r="AC82" s="43" t="s">
        <v>368</v>
      </c>
      <c r="AD82" s="43" t="s">
        <v>380</v>
      </c>
      <c r="AE82" s="40" t="e">
        <v>#DIV/0!</v>
      </c>
      <c r="AG82" s="43" t="s">
        <v>344</v>
      </c>
      <c r="AH82" s="43" t="s">
        <v>356</v>
      </c>
      <c r="AI82" s="43" t="s">
        <v>368</v>
      </c>
      <c r="AJ82" s="43" t="s">
        <v>380</v>
      </c>
      <c r="AK82" s="40" t="e">
        <v>#DIV/0!</v>
      </c>
      <c r="AM82" s="43" t="s">
        <v>344</v>
      </c>
      <c r="AN82" s="43" t="s">
        <v>356</v>
      </c>
      <c r="AO82" s="43" t="s">
        <v>368</v>
      </c>
      <c r="AP82" s="43" t="s">
        <v>380</v>
      </c>
      <c r="AQ82" s="40" t="e">
        <v>#DIV/0!</v>
      </c>
      <c r="AS82" s="43" t="s">
        <v>344</v>
      </c>
      <c r="AT82" s="43" t="s">
        <v>356</v>
      </c>
      <c r="AU82" s="43" t="s">
        <v>368</v>
      </c>
      <c r="AV82" s="43" t="s">
        <v>380</v>
      </c>
      <c r="AW82" s="40" t="e">
        <v>#DIV/0!</v>
      </c>
      <c r="AY82" s="43" t="s">
        <v>344</v>
      </c>
      <c r="AZ82" s="43" t="s">
        <v>356</v>
      </c>
      <c r="BA82" s="43" t="s">
        <v>368</v>
      </c>
      <c r="BB82" s="43" t="s">
        <v>380</v>
      </c>
      <c r="BC82" s="40" t="e">
        <v>#DIV/0!</v>
      </c>
      <c r="BE82" s="43" t="s">
        <v>344</v>
      </c>
      <c r="BF82" s="43" t="s">
        <v>356</v>
      </c>
      <c r="BG82" s="43" t="s">
        <v>368</v>
      </c>
      <c r="BH82" s="43" t="s">
        <v>380</v>
      </c>
      <c r="BI82" s="40" t="e">
        <v>#DIV/0!</v>
      </c>
      <c r="BK82" s="43" t="s">
        <v>344</v>
      </c>
      <c r="BL82" s="43" t="s">
        <v>356</v>
      </c>
      <c r="BM82" s="43" t="s">
        <v>368</v>
      </c>
      <c r="BN82" s="43" t="s">
        <v>380</v>
      </c>
      <c r="BO82" s="40" t="e">
        <v>#DIV/0!</v>
      </c>
      <c r="BQ82" s="43" t="s">
        <v>344</v>
      </c>
      <c r="BR82" s="43" t="s">
        <v>356</v>
      </c>
      <c r="BS82" s="43" t="s">
        <v>368</v>
      </c>
      <c r="BT82" s="43" t="s">
        <v>380</v>
      </c>
      <c r="BU82" s="40" t="e">
        <v>#DIV/0!</v>
      </c>
      <c r="BW82" s="43" t="s">
        <v>344</v>
      </c>
      <c r="BX82" s="43" t="s">
        <v>356</v>
      </c>
      <c r="BY82" s="43" t="s">
        <v>368</v>
      </c>
      <c r="BZ82" s="43" t="s">
        <v>380</v>
      </c>
      <c r="CA82" s="40" t="e">
        <v>#DIV/0!</v>
      </c>
      <c r="CC82" s="43" t="s">
        <v>344</v>
      </c>
      <c r="CD82" s="43" t="s">
        <v>356</v>
      </c>
      <c r="CE82" s="43" t="s">
        <v>368</v>
      </c>
      <c r="CF82" s="43" t="s">
        <v>380</v>
      </c>
      <c r="CG82" s="40" t="e">
        <v>#DIV/0!</v>
      </c>
      <c r="CI82" s="43" t="s">
        <v>344</v>
      </c>
      <c r="CJ82" s="43" t="s">
        <v>356</v>
      </c>
      <c r="CK82" s="43" t="s">
        <v>368</v>
      </c>
      <c r="CL82" s="43" t="s">
        <v>380</v>
      </c>
      <c r="CM82" s="40" t="e">
        <v>#DIV/0!</v>
      </c>
      <c r="CO82" s="43" t="s">
        <v>344</v>
      </c>
      <c r="CP82" s="43" t="s">
        <v>356</v>
      </c>
      <c r="CQ82" s="43" t="s">
        <v>368</v>
      </c>
      <c r="CR82" s="43" t="s">
        <v>380</v>
      </c>
      <c r="CS82" s="40" t="e">
        <v>#DIV/0!</v>
      </c>
      <c r="CU82" s="43" t="s">
        <v>344</v>
      </c>
      <c r="CV82" s="43" t="s">
        <v>356</v>
      </c>
      <c r="CW82" s="43" t="s">
        <v>368</v>
      </c>
      <c r="CX82" s="43" t="s">
        <v>380</v>
      </c>
      <c r="CY82" s="40" t="e">
        <v>#DIV/0!</v>
      </c>
      <c r="DA82" s="43" t="s">
        <v>344</v>
      </c>
      <c r="DB82" s="43" t="s">
        <v>356</v>
      </c>
      <c r="DC82" s="43" t="s">
        <v>368</v>
      </c>
      <c r="DD82" s="43" t="s">
        <v>380</v>
      </c>
      <c r="DE82" s="40" t="e">
        <v>#DIV/0!</v>
      </c>
      <c r="DG82" s="43" t="s">
        <v>344</v>
      </c>
      <c r="DH82" s="43" t="s">
        <v>356</v>
      </c>
      <c r="DI82" s="43" t="s">
        <v>368</v>
      </c>
      <c r="DJ82" s="43" t="s">
        <v>380</v>
      </c>
      <c r="DK82" s="40" t="e">
        <v>#DIV/0!</v>
      </c>
      <c r="DM82" s="43" t="s">
        <v>344</v>
      </c>
      <c r="DN82" s="43" t="s">
        <v>356</v>
      </c>
      <c r="DO82" s="43" t="s">
        <v>368</v>
      </c>
      <c r="DP82" s="43" t="s">
        <v>380</v>
      </c>
      <c r="DQ82" s="40" t="e">
        <v>#DIV/0!</v>
      </c>
      <c r="DS82" s="43" t="s">
        <v>344</v>
      </c>
      <c r="DT82" s="43" t="s">
        <v>356</v>
      </c>
      <c r="DU82" s="43" t="s">
        <v>368</v>
      </c>
      <c r="DV82" s="43" t="s">
        <v>380</v>
      </c>
      <c r="DW82" s="40" t="e">
        <v>#DIV/0!</v>
      </c>
      <c r="DY82" s="43" t="s">
        <v>344</v>
      </c>
      <c r="DZ82" s="43" t="s">
        <v>356</v>
      </c>
      <c r="EA82" s="43" t="s">
        <v>368</v>
      </c>
      <c r="EB82" s="43" t="s">
        <v>380</v>
      </c>
      <c r="EC82" s="40" t="e">
        <v>#DIV/0!</v>
      </c>
      <c r="EE82" s="43" t="s">
        <v>344</v>
      </c>
      <c r="EF82" s="43" t="s">
        <v>356</v>
      </c>
      <c r="EG82" s="43" t="s">
        <v>368</v>
      </c>
      <c r="EH82" s="43" t="s">
        <v>380</v>
      </c>
      <c r="EI82" s="40" t="e">
        <v>#DIV/0!</v>
      </c>
      <c r="EK82" s="43" t="s">
        <v>344</v>
      </c>
      <c r="EL82" s="43" t="s">
        <v>356</v>
      </c>
      <c r="EM82" s="43" t="s">
        <v>368</v>
      </c>
      <c r="EN82" s="43" t="s">
        <v>380</v>
      </c>
      <c r="EO82" s="40" t="e">
        <v>#DIV/0!</v>
      </c>
    </row>
    <row r="83" spans="1:145" x14ac:dyDescent="0.2">
      <c r="A83" s="29">
        <v>79</v>
      </c>
      <c r="B83" s="42" t="s">
        <v>579</v>
      </c>
      <c r="C83" s="43">
        <v>292</v>
      </c>
      <c r="D83" s="43">
        <v>329</v>
      </c>
      <c r="E83" s="43">
        <v>314</v>
      </c>
      <c r="F83" s="43">
        <v>360</v>
      </c>
      <c r="G83" s="40">
        <v>323.75</v>
      </c>
      <c r="I83" s="43">
        <v>3697</v>
      </c>
      <c r="J83" s="43">
        <v>4686</v>
      </c>
      <c r="K83" s="43">
        <v>3652</v>
      </c>
      <c r="L83" s="43">
        <v>2896</v>
      </c>
      <c r="M83" s="40">
        <v>3732.75</v>
      </c>
      <c r="O83" s="43">
        <v>484</v>
      </c>
      <c r="P83" s="43">
        <v>347</v>
      </c>
      <c r="Q83" s="43">
        <v>391</v>
      </c>
      <c r="R83" s="43">
        <v>306</v>
      </c>
      <c r="S83" s="40">
        <v>382</v>
      </c>
      <c r="U83" s="43">
        <v>330</v>
      </c>
      <c r="V83" s="43">
        <v>242</v>
      </c>
      <c r="W83" s="43">
        <v>303</v>
      </c>
      <c r="X83" s="43">
        <v>228</v>
      </c>
      <c r="Y83" s="40">
        <v>275.75</v>
      </c>
      <c r="AA83" s="43" t="s">
        <v>345</v>
      </c>
      <c r="AB83" s="43" t="s">
        <v>357</v>
      </c>
      <c r="AC83" s="43" t="s">
        <v>369</v>
      </c>
      <c r="AD83" s="43" t="s">
        <v>381</v>
      </c>
      <c r="AE83" s="40" t="e">
        <v>#DIV/0!</v>
      </c>
      <c r="AG83" s="43" t="s">
        <v>345</v>
      </c>
      <c r="AH83" s="43" t="s">
        <v>357</v>
      </c>
      <c r="AI83" s="43" t="s">
        <v>369</v>
      </c>
      <c r="AJ83" s="43" t="s">
        <v>381</v>
      </c>
      <c r="AK83" s="40" t="e">
        <v>#DIV/0!</v>
      </c>
      <c r="AM83" s="43" t="s">
        <v>345</v>
      </c>
      <c r="AN83" s="43" t="s">
        <v>357</v>
      </c>
      <c r="AO83" s="43" t="s">
        <v>369</v>
      </c>
      <c r="AP83" s="43" t="s">
        <v>381</v>
      </c>
      <c r="AQ83" s="40" t="e">
        <v>#DIV/0!</v>
      </c>
      <c r="AS83" s="43" t="s">
        <v>345</v>
      </c>
      <c r="AT83" s="43" t="s">
        <v>357</v>
      </c>
      <c r="AU83" s="43" t="s">
        <v>369</v>
      </c>
      <c r="AV83" s="43" t="s">
        <v>381</v>
      </c>
      <c r="AW83" s="40" t="e">
        <v>#DIV/0!</v>
      </c>
      <c r="AY83" s="43" t="s">
        <v>345</v>
      </c>
      <c r="AZ83" s="43" t="s">
        <v>357</v>
      </c>
      <c r="BA83" s="43" t="s">
        <v>369</v>
      </c>
      <c r="BB83" s="43" t="s">
        <v>381</v>
      </c>
      <c r="BC83" s="40" t="e">
        <v>#DIV/0!</v>
      </c>
      <c r="BE83" s="43" t="s">
        <v>345</v>
      </c>
      <c r="BF83" s="43" t="s">
        <v>357</v>
      </c>
      <c r="BG83" s="43" t="s">
        <v>369</v>
      </c>
      <c r="BH83" s="43" t="s">
        <v>381</v>
      </c>
      <c r="BI83" s="40" t="e">
        <v>#DIV/0!</v>
      </c>
      <c r="BK83" s="43" t="s">
        <v>345</v>
      </c>
      <c r="BL83" s="43" t="s">
        <v>357</v>
      </c>
      <c r="BM83" s="43" t="s">
        <v>369</v>
      </c>
      <c r="BN83" s="43" t="s">
        <v>381</v>
      </c>
      <c r="BO83" s="40" t="e">
        <v>#DIV/0!</v>
      </c>
      <c r="BQ83" s="43" t="s">
        <v>345</v>
      </c>
      <c r="BR83" s="43" t="s">
        <v>357</v>
      </c>
      <c r="BS83" s="43" t="s">
        <v>369</v>
      </c>
      <c r="BT83" s="43" t="s">
        <v>381</v>
      </c>
      <c r="BU83" s="40" t="e">
        <v>#DIV/0!</v>
      </c>
      <c r="BW83" s="43" t="s">
        <v>345</v>
      </c>
      <c r="BX83" s="43" t="s">
        <v>357</v>
      </c>
      <c r="BY83" s="43" t="s">
        <v>369</v>
      </c>
      <c r="BZ83" s="43" t="s">
        <v>381</v>
      </c>
      <c r="CA83" s="40" t="e">
        <v>#DIV/0!</v>
      </c>
      <c r="CC83" s="43" t="s">
        <v>345</v>
      </c>
      <c r="CD83" s="43" t="s">
        <v>357</v>
      </c>
      <c r="CE83" s="43" t="s">
        <v>369</v>
      </c>
      <c r="CF83" s="43" t="s">
        <v>381</v>
      </c>
      <c r="CG83" s="40" t="e">
        <v>#DIV/0!</v>
      </c>
      <c r="CI83" s="43" t="s">
        <v>345</v>
      </c>
      <c r="CJ83" s="43" t="s">
        <v>357</v>
      </c>
      <c r="CK83" s="43" t="s">
        <v>369</v>
      </c>
      <c r="CL83" s="43" t="s">
        <v>381</v>
      </c>
      <c r="CM83" s="40" t="e">
        <v>#DIV/0!</v>
      </c>
      <c r="CO83" s="43" t="s">
        <v>345</v>
      </c>
      <c r="CP83" s="43" t="s">
        <v>357</v>
      </c>
      <c r="CQ83" s="43" t="s">
        <v>369</v>
      </c>
      <c r="CR83" s="43" t="s">
        <v>381</v>
      </c>
      <c r="CS83" s="40" t="e">
        <v>#DIV/0!</v>
      </c>
      <c r="CU83" s="43" t="s">
        <v>345</v>
      </c>
      <c r="CV83" s="43" t="s">
        <v>357</v>
      </c>
      <c r="CW83" s="43" t="s">
        <v>369</v>
      </c>
      <c r="CX83" s="43" t="s">
        <v>381</v>
      </c>
      <c r="CY83" s="40" t="e">
        <v>#DIV/0!</v>
      </c>
      <c r="DA83" s="43" t="s">
        <v>345</v>
      </c>
      <c r="DB83" s="43" t="s">
        <v>357</v>
      </c>
      <c r="DC83" s="43" t="s">
        <v>369</v>
      </c>
      <c r="DD83" s="43" t="s">
        <v>381</v>
      </c>
      <c r="DE83" s="40" t="e">
        <v>#DIV/0!</v>
      </c>
      <c r="DG83" s="43" t="s">
        <v>345</v>
      </c>
      <c r="DH83" s="43" t="s">
        <v>357</v>
      </c>
      <c r="DI83" s="43" t="s">
        <v>369</v>
      </c>
      <c r="DJ83" s="43" t="s">
        <v>381</v>
      </c>
      <c r="DK83" s="40" t="e">
        <v>#DIV/0!</v>
      </c>
      <c r="DM83" s="43" t="s">
        <v>345</v>
      </c>
      <c r="DN83" s="43" t="s">
        <v>357</v>
      </c>
      <c r="DO83" s="43" t="s">
        <v>369</v>
      </c>
      <c r="DP83" s="43" t="s">
        <v>381</v>
      </c>
      <c r="DQ83" s="40" t="e">
        <v>#DIV/0!</v>
      </c>
      <c r="DS83" s="43" t="s">
        <v>345</v>
      </c>
      <c r="DT83" s="43" t="s">
        <v>357</v>
      </c>
      <c r="DU83" s="43" t="s">
        <v>369</v>
      </c>
      <c r="DV83" s="43" t="s">
        <v>381</v>
      </c>
      <c r="DW83" s="40" t="e">
        <v>#DIV/0!</v>
      </c>
      <c r="DY83" s="43" t="s">
        <v>345</v>
      </c>
      <c r="DZ83" s="43" t="s">
        <v>357</v>
      </c>
      <c r="EA83" s="43" t="s">
        <v>369</v>
      </c>
      <c r="EB83" s="43" t="s">
        <v>381</v>
      </c>
      <c r="EC83" s="40" t="e">
        <v>#DIV/0!</v>
      </c>
      <c r="EE83" s="43" t="s">
        <v>345</v>
      </c>
      <c r="EF83" s="43" t="s">
        <v>357</v>
      </c>
      <c r="EG83" s="43" t="s">
        <v>369</v>
      </c>
      <c r="EH83" s="43" t="s">
        <v>381</v>
      </c>
      <c r="EI83" s="40" t="e">
        <v>#DIV/0!</v>
      </c>
      <c r="EK83" s="43" t="s">
        <v>345</v>
      </c>
      <c r="EL83" s="43" t="s">
        <v>357</v>
      </c>
      <c r="EM83" s="43" t="s">
        <v>369</v>
      </c>
      <c r="EN83" s="43" t="s">
        <v>381</v>
      </c>
      <c r="EO83" s="40" t="e">
        <v>#DIV/0!</v>
      </c>
    </row>
    <row r="84" spans="1:145" x14ac:dyDescent="0.2">
      <c r="A84" s="29">
        <v>80</v>
      </c>
      <c r="B84" s="42" t="s">
        <v>580</v>
      </c>
      <c r="C84" s="43">
        <v>87</v>
      </c>
      <c r="D84" s="43">
        <v>64</v>
      </c>
      <c r="E84" s="43">
        <v>72</v>
      </c>
      <c r="F84" s="43">
        <v>89</v>
      </c>
      <c r="G84" s="40">
        <v>78</v>
      </c>
      <c r="I84" s="43">
        <v>170</v>
      </c>
      <c r="J84" s="43">
        <v>187</v>
      </c>
      <c r="K84" s="43">
        <v>206</v>
      </c>
      <c r="L84" s="43">
        <v>245</v>
      </c>
      <c r="M84" s="40">
        <v>202</v>
      </c>
      <c r="O84" s="43">
        <v>99</v>
      </c>
      <c r="P84" s="43">
        <v>76</v>
      </c>
      <c r="Q84" s="43">
        <v>102</v>
      </c>
      <c r="R84" s="43">
        <v>88</v>
      </c>
      <c r="S84" s="40">
        <v>91.25</v>
      </c>
      <c r="U84" s="43">
        <v>69</v>
      </c>
      <c r="V84" s="43">
        <v>91</v>
      </c>
      <c r="W84" s="43">
        <v>86</v>
      </c>
      <c r="X84" s="43">
        <v>106</v>
      </c>
      <c r="Y84" s="40">
        <v>88</v>
      </c>
      <c r="AA84" s="43" t="s">
        <v>395</v>
      </c>
      <c r="AB84" s="43" t="s">
        <v>422</v>
      </c>
      <c r="AC84" s="43" t="s">
        <v>449</v>
      </c>
      <c r="AD84" s="43" t="s">
        <v>476</v>
      </c>
      <c r="AE84" s="40" t="e">
        <v>#DIV/0!</v>
      </c>
      <c r="AG84" s="43" t="s">
        <v>395</v>
      </c>
      <c r="AH84" s="43" t="s">
        <v>422</v>
      </c>
      <c r="AI84" s="43" t="s">
        <v>449</v>
      </c>
      <c r="AJ84" s="43" t="s">
        <v>476</v>
      </c>
      <c r="AK84" s="40" t="e">
        <v>#DIV/0!</v>
      </c>
      <c r="AM84" s="43" t="s">
        <v>395</v>
      </c>
      <c r="AN84" s="43" t="s">
        <v>422</v>
      </c>
      <c r="AO84" s="43" t="s">
        <v>449</v>
      </c>
      <c r="AP84" s="43" t="s">
        <v>476</v>
      </c>
      <c r="AQ84" s="40" t="e">
        <v>#DIV/0!</v>
      </c>
      <c r="AS84" s="43" t="s">
        <v>395</v>
      </c>
      <c r="AT84" s="43" t="s">
        <v>422</v>
      </c>
      <c r="AU84" s="43" t="s">
        <v>449</v>
      </c>
      <c r="AV84" s="43" t="s">
        <v>476</v>
      </c>
      <c r="AW84" s="40" t="e">
        <v>#DIV/0!</v>
      </c>
      <c r="AY84" s="43" t="s">
        <v>395</v>
      </c>
      <c r="AZ84" s="43" t="s">
        <v>422</v>
      </c>
      <c r="BA84" s="43" t="s">
        <v>449</v>
      </c>
      <c r="BB84" s="43" t="s">
        <v>476</v>
      </c>
      <c r="BC84" s="40" t="e">
        <v>#DIV/0!</v>
      </c>
      <c r="BE84" s="43" t="s">
        <v>395</v>
      </c>
      <c r="BF84" s="43" t="s">
        <v>422</v>
      </c>
      <c r="BG84" s="43" t="s">
        <v>449</v>
      </c>
      <c r="BH84" s="43" t="s">
        <v>476</v>
      </c>
      <c r="BI84" s="40" t="e">
        <v>#DIV/0!</v>
      </c>
      <c r="BK84" s="43" t="s">
        <v>395</v>
      </c>
      <c r="BL84" s="43" t="s">
        <v>422</v>
      </c>
      <c r="BM84" s="43" t="s">
        <v>449</v>
      </c>
      <c r="BN84" s="43" t="s">
        <v>476</v>
      </c>
      <c r="BO84" s="40" t="e">
        <v>#DIV/0!</v>
      </c>
      <c r="BQ84" s="43" t="s">
        <v>395</v>
      </c>
      <c r="BR84" s="43" t="s">
        <v>422</v>
      </c>
      <c r="BS84" s="43" t="s">
        <v>449</v>
      </c>
      <c r="BT84" s="43" t="s">
        <v>476</v>
      </c>
      <c r="BU84" s="40" t="e">
        <v>#DIV/0!</v>
      </c>
      <c r="BW84" s="43" t="s">
        <v>395</v>
      </c>
      <c r="BX84" s="43" t="s">
        <v>422</v>
      </c>
      <c r="BY84" s="43" t="s">
        <v>449</v>
      </c>
      <c r="BZ84" s="43" t="s">
        <v>476</v>
      </c>
      <c r="CA84" s="40" t="e">
        <v>#DIV/0!</v>
      </c>
      <c r="CC84" s="43" t="s">
        <v>395</v>
      </c>
      <c r="CD84" s="43" t="s">
        <v>422</v>
      </c>
      <c r="CE84" s="43" t="s">
        <v>449</v>
      </c>
      <c r="CF84" s="43" t="s">
        <v>476</v>
      </c>
      <c r="CG84" s="40" t="e">
        <v>#DIV/0!</v>
      </c>
      <c r="CI84" s="43" t="s">
        <v>395</v>
      </c>
      <c r="CJ84" s="43" t="s">
        <v>422</v>
      </c>
      <c r="CK84" s="43" t="s">
        <v>449</v>
      </c>
      <c r="CL84" s="43" t="s">
        <v>476</v>
      </c>
      <c r="CM84" s="40" t="e">
        <v>#DIV/0!</v>
      </c>
      <c r="CO84" s="43" t="s">
        <v>395</v>
      </c>
      <c r="CP84" s="43" t="s">
        <v>422</v>
      </c>
      <c r="CQ84" s="43" t="s">
        <v>449</v>
      </c>
      <c r="CR84" s="43" t="s">
        <v>476</v>
      </c>
      <c r="CS84" s="40" t="e">
        <v>#DIV/0!</v>
      </c>
      <c r="CU84" s="43" t="s">
        <v>395</v>
      </c>
      <c r="CV84" s="43" t="s">
        <v>422</v>
      </c>
      <c r="CW84" s="43" t="s">
        <v>449</v>
      </c>
      <c r="CX84" s="43" t="s">
        <v>476</v>
      </c>
      <c r="CY84" s="40" t="e">
        <v>#DIV/0!</v>
      </c>
      <c r="DA84" s="43" t="s">
        <v>395</v>
      </c>
      <c r="DB84" s="43" t="s">
        <v>422</v>
      </c>
      <c r="DC84" s="43" t="s">
        <v>449</v>
      </c>
      <c r="DD84" s="43" t="s">
        <v>476</v>
      </c>
      <c r="DE84" s="40" t="e">
        <v>#DIV/0!</v>
      </c>
      <c r="DG84" s="43" t="s">
        <v>395</v>
      </c>
      <c r="DH84" s="43" t="s">
        <v>422</v>
      </c>
      <c r="DI84" s="43" t="s">
        <v>449</v>
      </c>
      <c r="DJ84" s="43" t="s">
        <v>476</v>
      </c>
      <c r="DK84" s="40" t="e">
        <v>#DIV/0!</v>
      </c>
      <c r="DM84" s="43" t="s">
        <v>395</v>
      </c>
      <c r="DN84" s="43" t="s">
        <v>422</v>
      </c>
      <c r="DO84" s="43" t="s">
        <v>449</v>
      </c>
      <c r="DP84" s="43" t="s">
        <v>476</v>
      </c>
      <c r="DQ84" s="40" t="e">
        <v>#DIV/0!</v>
      </c>
      <c r="DS84" s="43" t="s">
        <v>395</v>
      </c>
      <c r="DT84" s="43" t="s">
        <v>422</v>
      </c>
      <c r="DU84" s="43" t="s">
        <v>449</v>
      </c>
      <c r="DV84" s="43" t="s">
        <v>476</v>
      </c>
      <c r="DW84" s="40" t="e">
        <v>#DIV/0!</v>
      </c>
      <c r="DY84" s="43" t="s">
        <v>395</v>
      </c>
      <c r="DZ84" s="43" t="s">
        <v>422</v>
      </c>
      <c r="EA84" s="43" t="s">
        <v>449</v>
      </c>
      <c r="EB84" s="43" t="s">
        <v>476</v>
      </c>
      <c r="EC84" s="40" t="e">
        <v>#DIV/0!</v>
      </c>
      <c r="EE84" s="43" t="s">
        <v>395</v>
      </c>
      <c r="EF84" s="43" t="s">
        <v>422</v>
      </c>
      <c r="EG84" s="43" t="s">
        <v>449</v>
      </c>
      <c r="EH84" s="43" t="s">
        <v>476</v>
      </c>
      <c r="EI84" s="40" t="e">
        <v>#DIV/0!</v>
      </c>
      <c r="EK84" s="43" t="s">
        <v>395</v>
      </c>
      <c r="EL84" s="43" t="s">
        <v>422</v>
      </c>
      <c r="EM84" s="43" t="s">
        <v>449</v>
      </c>
      <c r="EN84" s="43" t="s">
        <v>476</v>
      </c>
      <c r="EO84" s="40" t="e">
        <v>#DIV/0!</v>
      </c>
    </row>
    <row r="85" spans="1:145" x14ac:dyDescent="0.2">
      <c r="A85" s="29">
        <v>81</v>
      </c>
      <c r="B85" s="42" t="s">
        <v>581</v>
      </c>
      <c r="C85" s="43">
        <v>127</v>
      </c>
      <c r="D85" s="43">
        <v>126</v>
      </c>
      <c r="E85" s="43">
        <v>134</v>
      </c>
      <c r="F85" s="43">
        <v>112</v>
      </c>
      <c r="G85" s="40">
        <v>124.75</v>
      </c>
      <c r="I85" s="43">
        <v>123</v>
      </c>
      <c r="J85" s="43">
        <v>135</v>
      </c>
      <c r="K85" s="43">
        <v>170</v>
      </c>
      <c r="L85" s="43">
        <v>151</v>
      </c>
      <c r="M85" s="40">
        <v>144.75</v>
      </c>
      <c r="O85" s="43">
        <v>115</v>
      </c>
      <c r="P85" s="43">
        <v>143</v>
      </c>
      <c r="Q85" s="43">
        <v>167</v>
      </c>
      <c r="R85" s="43">
        <v>164</v>
      </c>
      <c r="S85" s="40">
        <v>147.25</v>
      </c>
      <c r="U85" s="43">
        <v>101</v>
      </c>
      <c r="V85" s="43">
        <v>130</v>
      </c>
      <c r="W85" s="43">
        <v>123</v>
      </c>
      <c r="X85" s="43">
        <v>94</v>
      </c>
      <c r="Y85" s="40">
        <v>112</v>
      </c>
      <c r="AA85" s="43" t="s">
        <v>396</v>
      </c>
      <c r="AB85" s="43" t="s">
        <v>423</v>
      </c>
      <c r="AC85" s="43" t="s">
        <v>450</v>
      </c>
      <c r="AD85" s="43" t="s">
        <v>477</v>
      </c>
      <c r="AE85" s="40" t="e">
        <v>#DIV/0!</v>
      </c>
      <c r="AG85" s="43" t="s">
        <v>396</v>
      </c>
      <c r="AH85" s="43" t="s">
        <v>423</v>
      </c>
      <c r="AI85" s="43" t="s">
        <v>450</v>
      </c>
      <c r="AJ85" s="43" t="s">
        <v>477</v>
      </c>
      <c r="AK85" s="40" t="e">
        <v>#DIV/0!</v>
      </c>
      <c r="AM85" s="43" t="s">
        <v>396</v>
      </c>
      <c r="AN85" s="43" t="s">
        <v>423</v>
      </c>
      <c r="AO85" s="43" t="s">
        <v>450</v>
      </c>
      <c r="AP85" s="43" t="s">
        <v>477</v>
      </c>
      <c r="AQ85" s="40" t="e">
        <v>#DIV/0!</v>
      </c>
      <c r="AS85" s="43" t="s">
        <v>396</v>
      </c>
      <c r="AT85" s="43" t="s">
        <v>423</v>
      </c>
      <c r="AU85" s="43" t="s">
        <v>450</v>
      </c>
      <c r="AV85" s="43" t="s">
        <v>477</v>
      </c>
      <c r="AW85" s="40" t="e">
        <v>#DIV/0!</v>
      </c>
      <c r="AY85" s="43" t="s">
        <v>396</v>
      </c>
      <c r="AZ85" s="43" t="s">
        <v>423</v>
      </c>
      <c r="BA85" s="43" t="s">
        <v>450</v>
      </c>
      <c r="BB85" s="43" t="s">
        <v>477</v>
      </c>
      <c r="BC85" s="40" t="e">
        <v>#DIV/0!</v>
      </c>
      <c r="BE85" s="43" t="s">
        <v>396</v>
      </c>
      <c r="BF85" s="43" t="s">
        <v>423</v>
      </c>
      <c r="BG85" s="43" t="s">
        <v>450</v>
      </c>
      <c r="BH85" s="43" t="s">
        <v>477</v>
      </c>
      <c r="BI85" s="40" t="e">
        <v>#DIV/0!</v>
      </c>
      <c r="BK85" s="43" t="s">
        <v>396</v>
      </c>
      <c r="BL85" s="43" t="s">
        <v>423</v>
      </c>
      <c r="BM85" s="43" t="s">
        <v>450</v>
      </c>
      <c r="BN85" s="43" t="s">
        <v>477</v>
      </c>
      <c r="BO85" s="40" t="e">
        <v>#DIV/0!</v>
      </c>
      <c r="BQ85" s="43" t="s">
        <v>396</v>
      </c>
      <c r="BR85" s="43" t="s">
        <v>423</v>
      </c>
      <c r="BS85" s="43" t="s">
        <v>450</v>
      </c>
      <c r="BT85" s="43" t="s">
        <v>477</v>
      </c>
      <c r="BU85" s="40" t="e">
        <v>#DIV/0!</v>
      </c>
      <c r="BW85" s="43" t="s">
        <v>396</v>
      </c>
      <c r="BX85" s="43" t="s">
        <v>423</v>
      </c>
      <c r="BY85" s="43" t="s">
        <v>450</v>
      </c>
      <c r="BZ85" s="43" t="s">
        <v>477</v>
      </c>
      <c r="CA85" s="40" t="e">
        <v>#DIV/0!</v>
      </c>
      <c r="CC85" s="43" t="s">
        <v>396</v>
      </c>
      <c r="CD85" s="43" t="s">
        <v>423</v>
      </c>
      <c r="CE85" s="43" t="s">
        <v>450</v>
      </c>
      <c r="CF85" s="43" t="s">
        <v>477</v>
      </c>
      <c r="CG85" s="40" t="e">
        <v>#DIV/0!</v>
      </c>
      <c r="CI85" s="43" t="s">
        <v>396</v>
      </c>
      <c r="CJ85" s="43" t="s">
        <v>423</v>
      </c>
      <c r="CK85" s="43" t="s">
        <v>450</v>
      </c>
      <c r="CL85" s="43" t="s">
        <v>477</v>
      </c>
      <c r="CM85" s="40" t="e">
        <v>#DIV/0!</v>
      </c>
      <c r="CO85" s="43" t="s">
        <v>396</v>
      </c>
      <c r="CP85" s="43" t="s">
        <v>423</v>
      </c>
      <c r="CQ85" s="43" t="s">
        <v>450</v>
      </c>
      <c r="CR85" s="43" t="s">
        <v>477</v>
      </c>
      <c r="CS85" s="40" t="e">
        <v>#DIV/0!</v>
      </c>
      <c r="CU85" s="43" t="s">
        <v>396</v>
      </c>
      <c r="CV85" s="43" t="s">
        <v>423</v>
      </c>
      <c r="CW85" s="43" t="s">
        <v>450</v>
      </c>
      <c r="CX85" s="43" t="s">
        <v>477</v>
      </c>
      <c r="CY85" s="40" t="e">
        <v>#DIV/0!</v>
      </c>
      <c r="DA85" s="43" t="s">
        <v>396</v>
      </c>
      <c r="DB85" s="43" t="s">
        <v>423</v>
      </c>
      <c r="DC85" s="43" t="s">
        <v>450</v>
      </c>
      <c r="DD85" s="43" t="s">
        <v>477</v>
      </c>
      <c r="DE85" s="40" t="e">
        <v>#DIV/0!</v>
      </c>
      <c r="DG85" s="43" t="s">
        <v>396</v>
      </c>
      <c r="DH85" s="43" t="s">
        <v>423</v>
      </c>
      <c r="DI85" s="43" t="s">
        <v>450</v>
      </c>
      <c r="DJ85" s="43" t="s">
        <v>477</v>
      </c>
      <c r="DK85" s="40" t="e">
        <v>#DIV/0!</v>
      </c>
      <c r="DM85" s="43" t="s">
        <v>396</v>
      </c>
      <c r="DN85" s="43" t="s">
        <v>423</v>
      </c>
      <c r="DO85" s="43" t="s">
        <v>450</v>
      </c>
      <c r="DP85" s="43" t="s">
        <v>477</v>
      </c>
      <c r="DQ85" s="40" t="e">
        <v>#DIV/0!</v>
      </c>
      <c r="DS85" s="43" t="s">
        <v>396</v>
      </c>
      <c r="DT85" s="43" t="s">
        <v>423</v>
      </c>
      <c r="DU85" s="43" t="s">
        <v>450</v>
      </c>
      <c r="DV85" s="43" t="s">
        <v>477</v>
      </c>
      <c r="DW85" s="40" t="e">
        <v>#DIV/0!</v>
      </c>
      <c r="DY85" s="43" t="s">
        <v>396</v>
      </c>
      <c r="DZ85" s="43" t="s">
        <v>423</v>
      </c>
      <c r="EA85" s="43" t="s">
        <v>450</v>
      </c>
      <c r="EB85" s="43" t="s">
        <v>477</v>
      </c>
      <c r="EC85" s="40" t="e">
        <v>#DIV/0!</v>
      </c>
      <c r="EE85" s="43" t="s">
        <v>396</v>
      </c>
      <c r="EF85" s="43" t="s">
        <v>423</v>
      </c>
      <c r="EG85" s="43" t="s">
        <v>450</v>
      </c>
      <c r="EH85" s="43" t="s">
        <v>477</v>
      </c>
      <c r="EI85" s="40" t="e">
        <v>#DIV/0!</v>
      </c>
      <c r="EK85" s="43" t="s">
        <v>396</v>
      </c>
      <c r="EL85" s="43" t="s">
        <v>423</v>
      </c>
      <c r="EM85" s="43" t="s">
        <v>450</v>
      </c>
      <c r="EN85" s="43" t="s">
        <v>477</v>
      </c>
      <c r="EO85" s="40" t="e">
        <v>#DIV/0!</v>
      </c>
    </row>
    <row r="86" spans="1:145" x14ac:dyDescent="0.2">
      <c r="A86" s="29">
        <v>82</v>
      </c>
      <c r="B86" s="42" t="s">
        <v>582</v>
      </c>
      <c r="C86" s="43">
        <v>37</v>
      </c>
      <c r="D86" s="43">
        <v>15</v>
      </c>
      <c r="E86" s="43">
        <v>7</v>
      </c>
      <c r="F86" s="43">
        <v>8</v>
      </c>
      <c r="G86" s="40">
        <v>16.75</v>
      </c>
      <c r="I86" s="43">
        <v>862</v>
      </c>
      <c r="J86" s="43">
        <v>1306</v>
      </c>
      <c r="K86" s="43">
        <v>623</v>
      </c>
      <c r="L86" s="43">
        <v>384</v>
      </c>
      <c r="M86" s="40">
        <v>793.75</v>
      </c>
      <c r="O86" s="43">
        <v>4</v>
      </c>
      <c r="P86" s="43">
        <v>8</v>
      </c>
      <c r="Q86" s="43">
        <v>14</v>
      </c>
      <c r="R86" s="43">
        <v>6</v>
      </c>
      <c r="S86" s="40">
        <v>8</v>
      </c>
      <c r="U86" s="43">
        <v>7</v>
      </c>
      <c r="V86" s="43">
        <v>5</v>
      </c>
      <c r="W86" s="43">
        <v>10</v>
      </c>
      <c r="X86" s="43">
        <v>18</v>
      </c>
      <c r="Y86" s="40">
        <v>10</v>
      </c>
      <c r="AA86" s="43" t="s">
        <v>397</v>
      </c>
      <c r="AB86" s="43" t="s">
        <v>424</v>
      </c>
      <c r="AC86" s="43" t="s">
        <v>451</v>
      </c>
      <c r="AD86" s="43" t="s">
        <v>478</v>
      </c>
      <c r="AE86" s="40" t="e">
        <v>#DIV/0!</v>
      </c>
      <c r="AG86" s="43" t="s">
        <v>397</v>
      </c>
      <c r="AH86" s="43" t="s">
        <v>424</v>
      </c>
      <c r="AI86" s="43" t="s">
        <v>451</v>
      </c>
      <c r="AJ86" s="43" t="s">
        <v>478</v>
      </c>
      <c r="AK86" s="40" t="e">
        <v>#DIV/0!</v>
      </c>
      <c r="AM86" s="43" t="s">
        <v>397</v>
      </c>
      <c r="AN86" s="43" t="s">
        <v>424</v>
      </c>
      <c r="AO86" s="43" t="s">
        <v>451</v>
      </c>
      <c r="AP86" s="43" t="s">
        <v>478</v>
      </c>
      <c r="AQ86" s="40" t="e">
        <v>#DIV/0!</v>
      </c>
      <c r="AS86" s="43" t="s">
        <v>397</v>
      </c>
      <c r="AT86" s="43" t="s">
        <v>424</v>
      </c>
      <c r="AU86" s="43" t="s">
        <v>451</v>
      </c>
      <c r="AV86" s="43" t="s">
        <v>478</v>
      </c>
      <c r="AW86" s="40" t="e">
        <v>#DIV/0!</v>
      </c>
      <c r="AY86" s="43" t="s">
        <v>397</v>
      </c>
      <c r="AZ86" s="43" t="s">
        <v>424</v>
      </c>
      <c r="BA86" s="43" t="s">
        <v>451</v>
      </c>
      <c r="BB86" s="43" t="s">
        <v>478</v>
      </c>
      <c r="BC86" s="40" t="e">
        <v>#DIV/0!</v>
      </c>
      <c r="BE86" s="43" t="s">
        <v>397</v>
      </c>
      <c r="BF86" s="43" t="s">
        <v>424</v>
      </c>
      <c r="BG86" s="43" t="s">
        <v>451</v>
      </c>
      <c r="BH86" s="43" t="s">
        <v>478</v>
      </c>
      <c r="BI86" s="40" t="e">
        <v>#DIV/0!</v>
      </c>
      <c r="BK86" s="43" t="s">
        <v>397</v>
      </c>
      <c r="BL86" s="43" t="s">
        <v>424</v>
      </c>
      <c r="BM86" s="43" t="s">
        <v>451</v>
      </c>
      <c r="BN86" s="43" t="s">
        <v>478</v>
      </c>
      <c r="BO86" s="40" t="e">
        <v>#DIV/0!</v>
      </c>
      <c r="BQ86" s="43" t="s">
        <v>397</v>
      </c>
      <c r="BR86" s="43" t="s">
        <v>424</v>
      </c>
      <c r="BS86" s="43" t="s">
        <v>451</v>
      </c>
      <c r="BT86" s="43" t="s">
        <v>478</v>
      </c>
      <c r="BU86" s="40" t="e">
        <v>#DIV/0!</v>
      </c>
      <c r="BW86" s="43" t="s">
        <v>397</v>
      </c>
      <c r="BX86" s="43" t="s">
        <v>424</v>
      </c>
      <c r="BY86" s="43" t="s">
        <v>451</v>
      </c>
      <c r="BZ86" s="43" t="s">
        <v>478</v>
      </c>
      <c r="CA86" s="40" t="e">
        <v>#DIV/0!</v>
      </c>
      <c r="CC86" s="43" t="s">
        <v>397</v>
      </c>
      <c r="CD86" s="43" t="s">
        <v>424</v>
      </c>
      <c r="CE86" s="43" t="s">
        <v>451</v>
      </c>
      <c r="CF86" s="43" t="s">
        <v>478</v>
      </c>
      <c r="CG86" s="40" t="e">
        <v>#DIV/0!</v>
      </c>
      <c r="CI86" s="43" t="s">
        <v>397</v>
      </c>
      <c r="CJ86" s="43" t="s">
        <v>424</v>
      </c>
      <c r="CK86" s="43" t="s">
        <v>451</v>
      </c>
      <c r="CL86" s="43" t="s">
        <v>478</v>
      </c>
      <c r="CM86" s="40" t="e">
        <v>#DIV/0!</v>
      </c>
      <c r="CO86" s="43" t="s">
        <v>397</v>
      </c>
      <c r="CP86" s="43" t="s">
        <v>424</v>
      </c>
      <c r="CQ86" s="43" t="s">
        <v>451</v>
      </c>
      <c r="CR86" s="43" t="s">
        <v>478</v>
      </c>
      <c r="CS86" s="40" t="e">
        <v>#DIV/0!</v>
      </c>
      <c r="CU86" s="43" t="s">
        <v>397</v>
      </c>
      <c r="CV86" s="43" t="s">
        <v>424</v>
      </c>
      <c r="CW86" s="43" t="s">
        <v>451</v>
      </c>
      <c r="CX86" s="43" t="s">
        <v>478</v>
      </c>
      <c r="CY86" s="40" t="e">
        <v>#DIV/0!</v>
      </c>
      <c r="DA86" s="43" t="s">
        <v>397</v>
      </c>
      <c r="DB86" s="43" t="s">
        <v>424</v>
      </c>
      <c r="DC86" s="43" t="s">
        <v>451</v>
      </c>
      <c r="DD86" s="43" t="s">
        <v>478</v>
      </c>
      <c r="DE86" s="40" t="e">
        <v>#DIV/0!</v>
      </c>
      <c r="DG86" s="43" t="s">
        <v>397</v>
      </c>
      <c r="DH86" s="43" t="s">
        <v>424</v>
      </c>
      <c r="DI86" s="43" t="s">
        <v>451</v>
      </c>
      <c r="DJ86" s="43" t="s">
        <v>478</v>
      </c>
      <c r="DK86" s="40" t="e">
        <v>#DIV/0!</v>
      </c>
      <c r="DM86" s="43" t="s">
        <v>397</v>
      </c>
      <c r="DN86" s="43" t="s">
        <v>424</v>
      </c>
      <c r="DO86" s="43" t="s">
        <v>451</v>
      </c>
      <c r="DP86" s="43" t="s">
        <v>478</v>
      </c>
      <c r="DQ86" s="40" t="e">
        <v>#DIV/0!</v>
      </c>
      <c r="DS86" s="43" t="s">
        <v>397</v>
      </c>
      <c r="DT86" s="43" t="s">
        <v>424</v>
      </c>
      <c r="DU86" s="43" t="s">
        <v>451</v>
      </c>
      <c r="DV86" s="43" t="s">
        <v>478</v>
      </c>
      <c r="DW86" s="40" t="e">
        <v>#DIV/0!</v>
      </c>
      <c r="DY86" s="43" t="s">
        <v>397</v>
      </c>
      <c r="DZ86" s="43" t="s">
        <v>424</v>
      </c>
      <c r="EA86" s="43" t="s">
        <v>451</v>
      </c>
      <c r="EB86" s="43" t="s">
        <v>478</v>
      </c>
      <c r="EC86" s="40" t="e">
        <v>#DIV/0!</v>
      </c>
      <c r="EE86" s="43" t="s">
        <v>397</v>
      </c>
      <c r="EF86" s="43" t="s">
        <v>424</v>
      </c>
      <c r="EG86" s="43" t="s">
        <v>451</v>
      </c>
      <c r="EH86" s="43" t="s">
        <v>478</v>
      </c>
      <c r="EI86" s="40" t="e">
        <v>#DIV/0!</v>
      </c>
      <c r="EK86" s="43" t="s">
        <v>397</v>
      </c>
      <c r="EL86" s="43" t="s">
        <v>424</v>
      </c>
      <c r="EM86" s="43" t="s">
        <v>451</v>
      </c>
      <c r="EN86" s="43" t="s">
        <v>478</v>
      </c>
      <c r="EO86" s="40" t="e">
        <v>#DIV/0!</v>
      </c>
    </row>
    <row r="87" spans="1:145" x14ac:dyDescent="0.2">
      <c r="A87" s="29">
        <v>83</v>
      </c>
      <c r="B87" s="42" t="s">
        <v>583</v>
      </c>
      <c r="C87" s="43">
        <v>63</v>
      </c>
      <c r="D87" s="43">
        <v>12</v>
      </c>
      <c r="E87" s="43">
        <v>40</v>
      </c>
      <c r="F87" s="43">
        <v>80</v>
      </c>
      <c r="G87" s="40">
        <v>48.75</v>
      </c>
      <c r="I87" s="43">
        <v>951</v>
      </c>
      <c r="J87" s="43">
        <v>1022</v>
      </c>
      <c r="K87" s="43">
        <v>774</v>
      </c>
      <c r="L87" s="43">
        <v>768</v>
      </c>
      <c r="M87" s="40">
        <v>878.75</v>
      </c>
      <c r="O87" s="43">
        <v>14</v>
      </c>
      <c r="P87" s="43">
        <v>15</v>
      </c>
      <c r="Q87" s="43">
        <v>13</v>
      </c>
      <c r="R87" s="43">
        <v>87</v>
      </c>
      <c r="S87" s="40">
        <v>32.25</v>
      </c>
      <c r="U87" s="43">
        <v>0</v>
      </c>
      <c r="V87" s="43">
        <v>-6</v>
      </c>
      <c r="W87" s="43">
        <v>3</v>
      </c>
      <c r="X87" s="43">
        <v>7</v>
      </c>
      <c r="Y87" s="40">
        <v>1</v>
      </c>
      <c r="AA87" s="43" t="s">
        <v>398</v>
      </c>
      <c r="AB87" s="43" t="s">
        <v>425</v>
      </c>
      <c r="AC87" s="43" t="s">
        <v>452</v>
      </c>
      <c r="AD87" s="43" t="s">
        <v>479</v>
      </c>
      <c r="AE87" s="40" t="e">
        <v>#DIV/0!</v>
      </c>
      <c r="AG87" s="43" t="s">
        <v>398</v>
      </c>
      <c r="AH87" s="43" t="s">
        <v>425</v>
      </c>
      <c r="AI87" s="43" t="s">
        <v>452</v>
      </c>
      <c r="AJ87" s="43" t="s">
        <v>479</v>
      </c>
      <c r="AK87" s="40" t="e">
        <v>#DIV/0!</v>
      </c>
      <c r="AM87" s="43" t="s">
        <v>398</v>
      </c>
      <c r="AN87" s="43" t="s">
        <v>425</v>
      </c>
      <c r="AO87" s="43" t="s">
        <v>452</v>
      </c>
      <c r="AP87" s="43" t="s">
        <v>479</v>
      </c>
      <c r="AQ87" s="40" t="e">
        <v>#DIV/0!</v>
      </c>
      <c r="AS87" s="43" t="s">
        <v>398</v>
      </c>
      <c r="AT87" s="43" t="s">
        <v>425</v>
      </c>
      <c r="AU87" s="43" t="s">
        <v>452</v>
      </c>
      <c r="AV87" s="43" t="s">
        <v>479</v>
      </c>
      <c r="AW87" s="40" t="e">
        <v>#DIV/0!</v>
      </c>
      <c r="AY87" s="43" t="s">
        <v>398</v>
      </c>
      <c r="AZ87" s="43" t="s">
        <v>425</v>
      </c>
      <c r="BA87" s="43" t="s">
        <v>452</v>
      </c>
      <c r="BB87" s="43" t="s">
        <v>479</v>
      </c>
      <c r="BC87" s="40" t="e">
        <v>#DIV/0!</v>
      </c>
      <c r="BE87" s="43" t="s">
        <v>398</v>
      </c>
      <c r="BF87" s="43" t="s">
        <v>425</v>
      </c>
      <c r="BG87" s="43" t="s">
        <v>452</v>
      </c>
      <c r="BH87" s="43" t="s">
        <v>479</v>
      </c>
      <c r="BI87" s="40" t="e">
        <v>#DIV/0!</v>
      </c>
      <c r="BK87" s="43" t="s">
        <v>398</v>
      </c>
      <c r="BL87" s="43" t="s">
        <v>425</v>
      </c>
      <c r="BM87" s="43" t="s">
        <v>452</v>
      </c>
      <c r="BN87" s="43" t="s">
        <v>479</v>
      </c>
      <c r="BO87" s="40" t="e">
        <v>#DIV/0!</v>
      </c>
      <c r="BQ87" s="43" t="s">
        <v>398</v>
      </c>
      <c r="BR87" s="43" t="s">
        <v>425</v>
      </c>
      <c r="BS87" s="43" t="s">
        <v>452</v>
      </c>
      <c r="BT87" s="43" t="s">
        <v>479</v>
      </c>
      <c r="BU87" s="40" t="e">
        <v>#DIV/0!</v>
      </c>
      <c r="BW87" s="43" t="s">
        <v>398</v>
      </c>
      <c r="BX87" s="43" t="s">
        <v>425</v>
      </c>
      <c r="BY87" s="43" t="s">
        <v>452</v>
      </c>
      <c r="BZ87" s="43" t="s">
        <v>479</v>
      </c>
      <c r="CA87" s="40" t="e">
        <v>#DIV/0!</v>
      </c>
      <c r="CC87" s="43" t="s">
        <v>398</v>
      </c>
      <c r="CD87" s="43" t="s">
        <v>425</v>
      </c>
      <c r="CE87" s="43" t="s">
        <v>452</v>
      </c>
      <c r="CF87" s="43" t="s">
        <v>479</v>
      </c>
      <c r="CG87" s="40" t="e">
        <v>#DIV/0!</v>
      </c>
      <c r="CI87" s="43" t="s">
        <v>398</v>
      </c>
      <c r="CJ87" s="43" t="s">
        <v>425</v>
      </c>
      <c r="CK87" s="43" t="s">
        <v>452</v>
      </c>
      <c r="CL87" s="43" t="s">
        <v>479</v>
      </c>
      <c r="CM87" s="40" t="e">
        <v>#DIV/0!</v>
      </c>
      <c r="CO87" s="43" t="s">
        <v>398</v>
      </c>
      <c r="CP87" s="43" t="s">
        <v>425</v>
      </c>
      <c r="CQ87" s="43" t="s">
        <v>452</v>
      </c>
      <c r="CR87" s="43" t="s">
        <v>479</v>
      </c>
      <c r="CS87" s="40" t="e">
        <v>#DIV/0!</v>
      </c>
      <c r="CU87" s="43" t="s">
        <v>398</v>
      </c>
      <c r="CV87" s="43" t="s">
        <v>425</v>
      </c>
      <c r="CW87" s="43" t="s">
        <v>452</v>
      </c>
      <c r="CX87" s="43" t="s">
        <v>479</v>
      </c>
      <c r="CY87" s="40" t="e">
        <v>#DIV/0!</v>
      </c>
      <c r="DA87" s="43" t="s">
        <v>398</v>
      </c>
      <c r="DB87" s="43" t="s">
        <v>425</v>
      </c>
      <c r="DC87" s="43" t="s">
        <v>452</v>
      </c>
      <c r="DD87" s="43" t="s">
        <v>479</v>
      </c>
      <c r="DE87" s="40" t="e">
        <v>#DIV/0!</v>
      </c>
      <c r="DG87" s="43" t="s">
        <v>398</v>
      </c>
      <c r="DH87" s="43" t="s">
        <v>425</v>
      </c>
      <c r="DI87" s="43" t="s">
        <v>452</v>
      </c>
      <c r="DJ87" s="43" t="s">
        <v>479</v>
      </c>
      <c r="DK87" s="40" t="e">
        <v>#DIV/0!</v>
      </c>
      <c r="DM87" s="43" t="s">
        <v>398</v>
      </c>
      <c r="DN87" s="43" t="s">
        <v>425</v>
      </c>
      <c r="DO87" s="43" t="s">
        <v>452</v>
      </c>
      <c r="DP87" s="43" t="s">
        <v>479</v>
      </c>
      <c r="DQ87" s="40" t="e">
        <v>#DIV/0!</v>
      </c>
      <c r="DS87" s="43" t="s">
        <v>398</v>
      </c>
      <c r="DT87" s="43" t="s">
        <v>425</v>
      </c>
      <c r="DU87" s="43" t="s">
        <v>452</v>
      </c>
      <c r="DV87" s="43" t="s">
        <v>479</v>
      </c>
      <c r="DW87" s="40" t="e">
        <v>#DIV/0!</v>
      </c>
      <c r="DY87" s="43" t="s">
        <v>398</v>
      </c>
      <c r="DZ87" s="43" t="s">
        <v>425</v>
      </c>
      <c r="EA87" s="43" t="s">
        <v>452</v>
      </c>
      <c r="EB87" s="43" t="s">
        <v>479</v>
      </c>
      <c r="EC87" s="40" t="e">
        <v>#DIV/0!</v>
      </c>
      <c r="EE87" s="43" t="s">
        <v>398</v>
      </c>
      <c r="EF87" s="43" t="s">
        <v>425</v>
      </c>
      <c r="EG87" s="43" t="s">
        <v>452</v>
      </c>
      <c r="EH87" s="43" t="s">
        <v>479</v>
      </c>
      <c r="EI87" s="40" t="e">
        <v>#DIV/0!</v>
      </c>
      <c r="EK87" s="43" t="s">
        <v>398</v>
      </c>
      <c r="EL87" s="43" t="s">
        <v>425</v>
      </c>
      <c r="EM87" s="43" t="s">
        <v>452</v>
      </c>
      <c r="EN87" s="43" t="s">
        <v>479</v>
      </c>
      <c r="EO87" s="40" t="e">
        <v>#DIV/0!</v>
      </c>
    </row>
    <row r="88" spans="1:145" x14ac:dyDescent="0.2">
      <c r="A88" s="29">
        <v>84</v>
      </c>
      <c r="B88" s="42" t="s">
        <v>584</v>
      </c>
      <c r="C88" s="43">
        <v>75</v>
      </c>
      <c r="D88" s="43">
        <v>84</v>
      </c>
      <c r="E88" s="43">
        <v>99</v>
      </c>
      <c r="F88" s="43">
        <v>82</v>
      </c>
      <c r="G88" s="40">
        <v>85</v>
      </c>
      <c r="I88" s="43">
        <v>9972</v>
      </c>
      <c r="J88" s="43">
        <v>7134</v>
      </c>
      <c r="K88" s="43">
        <v>5243</v>
      </c>
      <c r="L88" s="43">
        <v>4645</v>
      </c>
      <c r="M88" s="40">
        <v>6748.5</v>
      </c>
      <c r="O88" s="43">
        <v>-14</v>
      </c>
      <c r="P88" s="43">
        <v>107</v>
      </c>
      <c r="Q88" s="43">
        <v>100</v>
      </c>
      <c r="R88" s="43">
        <v>101</v>
      </c>
      <c r="S88" s="40">
        <v>73.5</v>
      </c>
      <c r="U88" s="43">
        <v>84</v>
      </c>
      <c r="V88" s="43">
        <v>-7</v>
      </c>
      <c r="W88" s="43">
        <v>35</v>
      </c>
      <c r="X88" s="43">
        <v>100</v>
      </c>
      <c r="Y88" s="40">
        <v>53</v>
      </c>
      <c r="AA88" s="43" t="s">
        <v>399</v>
      </c>
      <c r="AB88" s="43" t="s">
        <v>426</v>
      </c>
      <c r="AC88" s="43" t="s">
        <v>453</v>
      </c>
      <c r="AD88" s="43" t="s">
        <v>480</v>
      </c>
      <c r="AE88" s="40" t="e">
        <v>#DIV/0!</v>
      </c>
      <c r="AG88" s="43" t="s">
        <v>399</v>
      </c>
      <c r="AH88" s="43" t="s">
        <v>426</v>
      </c>
      <c r="AI88" s="43" t="s">
        <v>453</v>
      </c>
      <c r="AJ88" s="43" t="s">
        <v>480</v>
      </c>
      <c r="AK88" s="40" t="e">
        <v>#DIV/0!</v>
      </c>
      <c r="AM88" s="43" t="s">
        <v>399</v>
      </c>
      <c r="AN88" s="43" t="s">
        <v>426</v>
      </c>
      <c r="AO88" s="43" t="s">
        <v>453</v>
      </c>
      <c r="AP88" s="43" t="s">
        <v>480</v>
      </c>
      <c r="AQ88" s="40" t="e">
        <v>#DIV/0!</v>
      </c>
      <c r="AS88" s="43" t="s">
        <v>399</v>
      </c>
      <c r="AT88" s="43" t="s">
        <v>426</v>
      </c>
      <c r="AU88" s="43" t="s">
        <v>453</v>
      </c>
      <c r="AV88" s="43" t="s">
        <v>480</v>
      </c>
      <c r="AW88" s="40" t="e">
        <v>#DIV/0!</v>
      </c>
      <c r="AY88" s="43" t="s">
        <v>399</v>
      </c>
      <c r="AZ88" s="43" t="s">
        <v>426</v>
      </c>
      <c r="BA88" s="43" t="s">
        <v>453</v>
      </c>
      <c r="BB88" s="43" t="s">
        <v>480</v>
      </c>
      <c r="BC88" s="40" t="e">
        <v>#DIV/0!</v>
      </c>
      <c r="BE88" s="43" t="s">
        <v>399</v>
      </c>
      <c r="BF88" s="43" t="s">
        <v>426</v>
      </c>
      <c r="BG88" s="43" t="s">
        <v>453</v>
      </c>
      <c r="BH88" s="43" t="s">
        <v>480</v>
      </c>
      <c r="BI88" s="40" t="e">
        <v>#DIV/0!</v>
      </c>
      <c r="BK88" s="43" t="s">
        <v>399</v>
      </c>
      <c r="BL88" s="43" t="s">
        <v>426</v>
      </c>
      <c r="BM88" s="43" t="s">
        <v>453</v>
      </c>
      <c r="BN88" s="43" t="s">
        <v>480</v>
      </c>
      <c r="BO88" s="40" t="e">
        <v>#DIV/0!</v>
      </c>
      <c r="BQ88" s="43" t="s">
        <v>399</v>
      </c>
      <c r="BR88" s="43" t="s">
        <v>426</v>
      </c>
      <c r="BS88" s="43" t="s">
        <v>453</v>
      </c>
      <c r="BT88" s="43" t="s">
        <v>480</v>
      </c>
      <c r="BU88" s="40" t="e">
        <v>#DIV/0!</v>
      </c>
      <c r="BW88" s="43" t="s">
        <v>399</v>
      </c>
      <c r="BX88" s="43" t="s">
        <v>426</v>
      </c>
      <c r="BY88" s="43" t="s">
        <v>453</v>
      </c>
      <c r="BZ88" s="43" t="s">
        <v>480</v>
      </c>
      <c r="CA88" s="40" t="e">
        <v>#DIV/0!</v>
      </c>
      <c r="CC88" s="43" t="s">
        <v>399</v>
      </c>
      <c r="CD88" s="43" t="s">
        <v>426</v>
      </c>
      <c r="CE88" s="43" t="s">
        <v>453</v>
      </c>
      <c r="CF88" s="43" t="s">
        <v>480</v>
      </c>
      <c r="CG88" s="40" t="e">
        <v>#DIV/0!</v>
      </c>
      <c r="CI88" s="43" t="s">
        <v>399</v>
      </c>
      <c r="CJ88" s="43" t="s">
        <v>426</v>
      </c>
      <c r="CK88" s="43" t="s">
        <v>453</v>
      </c>
      <c r="CL88" s="43" t="s">
        <v>480</v>
      </c>
      <c r="CM88" s="40" t="e">
        <v>#DIV/0!</v>
      </c>
      <c r="CO88" s="43" t="s">
        <v>399</v>
      </c>
      <c r="CP88" s="43" t="s">
        <v>426</v>
      </c>
      <c r="CQ88" s="43" t="s">
        <v>453</v>
      </c>
      <c r="CR88" s="43" t="s">
        <v>480</v>
      </c>
      <c r="CS88" s="40" t="e">
        <v>#DIV/0!</v>
      </c>
      <c r="CU88" s="43" t="s">
        <v>399</v>
      </c>
      <c r="CV88" s="43" t="s">
        <v>426</v>
      </c>
      <c r="CW88" s="43" t="s">
        <v>453</v>
      </c>
      <c r="CX88" s="43" t="s">
        <v>480</v>
      </c>
      <c r="CY88" s="40" t="e">
        <v>#DIV/0!</v>
      </c>
      <c r="DA88" s="43" t="s">
        <v>399</v>
      </c>
      <c r="DB88" s="43" t="s">
        <v>426</v>
      </c>
      <c r="DC88" s="43" t="s">
        <v>453</v>
      </c>
      <c r="DD88" s="43" t="s">
        <v>480</v>
      </c>
      <c r="DE88" s="40" t="e">
        <v>#DIV/0!</v>
      </c>
      <c r="DG88" s="43" t="s">
        <v>399</v>
      </c>
      <c r="DH88" s="43" t="s">
        <v>426</v>
      </c>
      <c r="DI88" s="43" t="s">
        <v>453</v>
      </c>
      <c r="DJ88" s="43" t="s">
        <v>480</v>
      </c>
      <c r="DK88" s="40" t="e">
        <v>#DIV/0!</v>
      </c>
      <c r="DM88" s="43" t="s">
        <v>399</v>
      </c>
      <c r="DN88" s="43" t="s">
        <v>426</v>
      </c>
      <c r="DO88" s="43" t="s">
        <v>453</v>
      </c>
      <c r="DP88" s="43" t="s">
        <v>480</v>
      </c>
      <c r="DQ88" s="40" t="e">
        <v>#DIV/0!</v>
      </c>
      <c r="DS88" s="43" t="s">
        <v>399</v>
      </c>
      <c r="DT88" s="43" t="s">
        <v>426</v>
      </c>
      <c r="DU88" s="43" t="s">
        <v>453</v>
      </c>
      <c r="DV88" s="43" t="s">
        <v>480</v>
      </c>
      <c r="DW88" s="40" t="e">
        <v>#DIV/0!</v>
      </c>
      <c r="DY88" s="43" t="s">
        <v>399</v>
      </c>
      <c r="DZ88" s="43" t="s">
        <v>426</v>
      </c>
      <c r="EA88" s="43" t="s">
        <v>453</v>
      </c>
      <c r="EB88" s="43" t="s">
        <v>480</v>
      </c>
      <c r="EC88" s="40" t="e">
        <v>#DIV/0!</v>
      </c>
      <c r="EE88" s="43" t="s">
        <v>399</v>
      </c>
      <c r="EF88" s="43" t="s">
        <v>426</v>
      </c>
      <c r="EG88" s="43" t="s">
        <v>453</v>
      </c>
      <c r="EH88" s="43" t="s">
        <v>480</v>
      </c>
      <c r="EI88" s="40" t="e">
        <v>#DIV/0!</v>
      </c>
      <c r="EK88" s="43" t="s">
        <v>399</v>
      </c>
      <c r="EL88" s="43" t="s">
        <v>426</v>
      </c>
      <c r="EM88" s="43" t="s">
        <v>453</v>
      </c>
      <c r="EN88" s="43" t="s">
        <v>480</v>
      </c>
      <c r="EO88" s="40" t="e">
        <v>#DIV/0!</v>
      </c>
    </row>
    <row r="89" spans="1:145" x14ac:dyDescent="0.2">
      <c r="A89" s="29">
        <v>85</v>
      </c>
      <c r="B89" s="42" t="s">
        <v>585</v>
      </c>
      <c r="C89" s="43">
        <v>4</v>
      </c>
      <c r="D89" s="43">
        <v>13</v>
      </c>
      <c r="E89" s="43">
        <v>12</v>
      </c>
      <c r="F89" s="43">
        <v>4</v>
      </c>
      <c r="G89" s="40">
        <v>8.25</v>
      </c>
      <c r="I89" s="43">
        <v>51140</v>
      </c>
      <c r="J89" s="43">
        <v>55130</v>
      </c>
      <c r="K89" s="43">
        <v>53556</v>
      </c>
      <c r="L89" s="43">
        <v>53305</v>
      </c>
      <c r="M89" s="40">
        <v>53282.75</v>
      </c>
      <c r="O89" s="43">
        <v>-10</v>
      </c>
      <c r="P89" s="43">
        <v>2</v>
      </c>
      <c r="Q89" s="43">
        <v>-1</v>
      </c>
      <c r="R89" s="43">
        <v>-7</v>
      </c>
      <c r="S89" s="40">
        <v>-4</v>
      </c>
      <c r="U89" s="43">
        <v>17</v>
      </c>
      <c r="V89" s="43">
        <v>9</v>
      </c>
      <c r="W89" s="43">
        <v>4</v>
      </c>
      <c r="X89" s="43">
        <v>-6</v>
      </c>
      <c r="Y89" s="40">
        <v>6</v>
      </c>
      <c r="AA89" s="43" t="s">
        <v>400</v>
      </c>
      <c r="AB89" s="43" t="s">
        <v>427</v>
      </c>
      <c r="AC89" s="43" t="s">
        <v>454</v>
      </c>
      <c r="AD89" s="43" t="s">
        <v>481</v>
      </c>
      <c r="AE89" s="40" t="e">
        <v>#DIV/0!</v>
      </c>
      <c r="AG89" s="43" t="s">
        <v>400</v>
      </c>
      <c r="AH89" s="43" t="s">
        <v>427</v>
      </c>
      <c r="AI89" s="43" t="s">
        <v>454</v>
      </c>
      <c r="AJ89" s="43" t="s">
        <v>481</v>
      </c>
      <c r="AK89" s="40" t="e">
        <v>#DIV/0!</v>
      </c>
      <c r="AM89" s="43" t="s">
        <v>400</v>
      </c>
      <c r="AN89" s="43" t="s">
        <v>427</v>
      </c>
      <c r="AO89" s="43" t="s">
        <v>454</v>
      </c>
      <c r="AP89" s="43" t="s">
        <v>481</v>
      </c>
      <c r="AQ89" s="40" t="e">
        <v>#DIV/0!</v>
      </c>
      <c r="AS89" s="43" t="s">
        <v>400</v>
      </c>
      <c r="AT89" s="43" t="s">
        <v>427</v>
      </c>
      <c r="AU89" s="43" t="s">
        <v>454</v>
      </c>
      <c r="AV89" s="43" t="s">
        <v>481</v>
      </c>
      <c r="AW89" s="40" t="e">
        <v>#DIV/0!</v>
      </c>
      <c r="AY89" s="43" t="s">
        <v>400</v>
      </c>
      <c r="AZ89" s="43" t="s">
        <v>427</v>
      </c>
      <c r="BA89" s="43" t="s">
        <v>454</v>
      </c>
      <c r="BB89" s="43" t="s">
        <v>481</v>
      </c>
      <c r="BC89" s="40" t="e">
        <v>#DIV/0!</v>
      </c>
      <c r="BE89" s="43" t="s">
        <v>400</v>
      </c>
      <c r="BF89" s="43" t="s">
        <v>427</v>
      </c>
      <c r="BG89" s="43" t="s">
        <v>454</v>
      </c>
      <c r="BH89" s="43" t="s">
        <v>481</v>
      </c>
      <c r="BI89" s="40" t="e">
        <v>#DIV/0!</v>
      </c>
      <c r="BK89" s="43" t="s">
        <v>400</v>
      </c>
      <c r="BL89" s="43" t="s">
        <v>427</v>
      </c>
      <c r="BM89" s="43" t="s">
        <v>454</v>
      </c>
      <c r="BN89" s="43" t="s">
        <v>481</v>
      </c>
      <c r="BO89" s="40" t="e">
        <v>#DIV/0!</v>
      </c>
      <c r="BQ89" s="43" t="s">
        <v>400</v>
      </c>
      <c r="BR89" s="43" t="s">
        <v>427</v>
      </c>
      <c r="BS89" s="43" t="s">
        <v>454</v>
      </c>
      <c r="BT89" s="43" t="s">
        <v>481</v>
      </c>
      <c r="BU89" s="40" t="e">
        <v>#DIV/0!</v>
      </c>
      <c r="BW89" s="43" t="s">
        <v>400</v>
      </c>
      <c r="BX89" s="43" t="s">
        <v>427</v>
      </c>
      <c r="BY89" s="43" t="s">
        <v>454</v>
      </c>
      <c r="BZ89" s="43" t="s">
        <v>481</v>
      </c>
      <c r="CA89" s="40" t="e">
        <v>#DIV/0!</v>
      </c>
      <c r="CC89" s="43" t="s">
        <v>400</v>
      </c>
      <c r="CD89" s="43" t="s">
        <v>427</v>
      </c>
      <c r="CE89" s="43" t="s">
        <v>454</v>
      </c>
      <c r="CF89" s="43" t="s">
        <v>481</v>
      </c>
      <c r="CG89" s="40" t="e">
        <v>#DIV/0!</v>
      </c>
      <c r="CI89" s="43" t="s">
        <v>400</v>
      </c>
      <c r="CJ89" s="43" t="s">
        <v>427</v>
      </c>
      <c r="CK89" s="43" t="s">
        <v>454</v>
      </c>
      <c r="CL89" s="43" t="s">
        <v>481</v>
      </c>
      <c r="CM89" s="40" t="e">
        <v>#DIV/0!</v>
      </c>
      <c r="CO89" s="43" t="s">
        <v>400</v>
      </c>
      <c r="CP89" s="43" t="s">
        <v>427</v>
      </c>
      <c r="CQ89" s="43" t="s">
        <v>454</v>
      </c>
      <c r="CR89" s="43" t="s">
        <v>481</v>
      </c>
      <c r="CS89" s="40" t="e">
        <v>#DIV/0!</v>
      </c>
      <c r="CU89" s="43" t="s">
        <v>400</v>
      </c>
      <c r="CV89" s="43" t="s">
        <v>427</v>
      </c>
      <c r="CW89" s="43" t="s">
        <v>454</v>
      </c>
      <c r="CX89" s="43" t="s">
        <v>481</v>
      </c>
      <c r="CY89" s="40" t="e">
        <v>#DIV/0!</v>
      </c>
      <c r="DA89" s="43" t="s">
        <v>400</v>
      </c>
      <c r="DB89" s="43" t="s">
        <v>427</v>
      </c>
      <c r="DC89" s="43" t="s">
        <v>454</v>
      </c>
      <c r="DD89" s="43" t="s">
        <v>481</v>
      </c>
      <c r="DE89" s="40" t="e">
        <v>#DIV/0!</v>
      </c>
      <c r="DG89" s="43" t="s">
        <v>400</v>
      </c>
      <c r="DH89" s="43" t="s">
        <v>427</v>
      </c>
      <c r="DI89" s="43" t="s">
        <v>454</v>
      </c>
      <c r="DJ89" s="43" t="s">
        <v>481</v>
      </c>
      <c r="DK89" s="40" t="e">
        <v>#DIV/0!</v>
      </c>
      <c r="DM89" s="43" t="s">
        <v>400</v>
      </c>
      <c r="DN89" s="43" t="s">
        <v>427</v>
      </c>
      <c r="DO89" s="43" t="s">
        <v>454</v>
      </c>
      <c r="DP89" s="43" t="s">
        <v>481</v>
      </c>
      <c r="DQ89" s="40" t="e">
        <v>#DIV/0!</v>
      </c>
      <c r="DS89" s="43" t="s">
        <v>400</v>
      </c>
      <c r="DT89" s="43" t="s">
        <v>427</v>
      </c>
      <c r="DU89" s="43" t="s">
        <v>454</v>
      </c>
      <c r="DV89" s="43" t="s">
        <v>481</v>
      </c>
      <c r="DW89" s="40" t="e">
        <v>#DIV/0!</v>
      </c>
      <c r="DY89" s="43" t="s">
        <v>400</v>
      </c>
      <c r="DZ89" s="43" t="s">
        <v>427</v>
      </c>
      <c r="EA89" s="43" t="s">
        <v>454</v>
      </c>
      <c r="EB89" s="43" t="s">
        <v>481</v>
      </c>
      <c r="EC89" s="40" t="e">
        <v>#DIV/0!</v>
      </c>
      <c r="EE89" s="43" t="s">
        <v>400</v>
      </c>
      <c r="EF89" s="43" t="s">
        <v>427</v>
      </c>
      <c r="EG89" s="43" t="s">
        <v>454</v>
      </c>
      <c r="EH89" s="43" t="s">
        <v>481</v>
      </c>
      <c r="EI89" s="40" t="e">
        <v>#DIV/0!</v>
      </c>
      <c r="EK89" s="43" t="s">
        <v>400</v>
      </c>
      <c r="EL89" s="43" t="s">
        <v>427</v>
      </c>
      <c r="EM89" s="43" t="s">
        <v>454</v>
      </c>
      <c r="EN89" s="43" t="s">
        <v>481</v>
      </c>
      <c r="EO89" s="40" t="e">
        <v>#DIV/0!</v>
      </c>
    </row>
    <row r="90" spans="1:145" x14ac:dyDescent="0.2">
      <c r="A90" s="29">
        <v>86</v>
      </c>
      <c r="B90" s="42" t="s">
        <v>586</v>
      </c>
      <c r="C90" s="43">
        <v>3</v>
      </c>
      <c r="D90" s="43">
        <v>7</v>
      </c>
      <c r="E90" s="43">
        <v>4</v>
      </c>
      <c r="F90" s="43">
        <v>1</v>
      </c>
      <c r="G90" s="40">
        <v>3.75</v>
      </c>
      <c r="I90" s="43">
        <v>106</v>
      </c>
      <c r="J90" s="43">
        <v>62</v>
      </c>
      <c r="K90" s="43">
        <v>71</v>
      </c>
      <c r="L90" s="43">
        <v>56</v>
      </c>
      <c r="M90" s="40">
        <v>73.75</v>
      </c>
      <c r="O90" s="43">
        <v>1</v>
      </c>
      <c r="P90" s="43">
        <v>11</v>
      </c>
      <c r="Q90" s="43">
        <v>-4</v>
      </c>
      <c r="R90" s="43">
        <v>4</v>
      </c>
      <c r="S90" s="40">
        <v>3</v>
      </c>
      <c r="U90" s="43">
        <v>17</v>
      </c>
      <c r="V90" s="43">
        <v>5</v>
      </c>
      <c r="W90" s="43">
        <v>10</v>
      </c>
      <c r="X90" s="43">
        <v>1</v>
      </c>
      <c r="Y90" s="40">
        <v>8.25</v>
      </c>
      <c r="AA90" s="43" t="s">
        <v>401</v>
      </c>
      <c r="AB90" s="43" t="s">
        <v>428</v>
      </c>
      <c r="AC90" s="43" t="s">
        <v>455</v>
      </c>
      <c r="AD90" s="43" t="s">
        <v>482</v>
      </c>
      <c r="AE90" s="40" t="e">
        <v>#DIV/0!</v>
      </c>
      <c r="AG90" s="43" t="s">
        <v>401</v>
      </c>
      <c r="AH90" s="43" t="s">
        <v>428</v>
      </c>
      <c r="AI90" s="43" t="s">
        <v>455</v>
      </c>
      <c r="AJ90" s="43" t="s">
        <v>482</v>
      </c>
      <c r="AK90" s="40" t="e">
        <v>#DIV/0!</v>
      </c>
      <c r="AM90" s="43" t="s">
        <v>401</v>
      </c>
      <c r="AN90" s="43" t="s">
        <v>428</v>
      </c>
      <c r="AO90" s="43" t="s">
        <v>455</v>
      </c>
      <c r="AP90" s="43" t="s">
        <v>482</v>
      </c>
      <c r="AQ90" s="40" t="e">
        <v>#DIV/0!</v>
      </c>
      <c r="AS90" s="43" t="s">
        <v>401</v>
      </c>
      <c r="AT90" s="43" t="s">
        <v>428</v>
      </c>
      <c r="AU90" s="43" t="s">
        <v>455</v>
      </c>
      <c r="AV90" s="43" t="s">
        <v>482</v>
      </c>
      <c r="AW90" s="40" t="e">
        <v>#DIV/0!</v>
      </c>
      <c r="AY90" s="43" t="s">
        <v>401</v>
      </c>
      <c r="AZ90" s="43" t="s">
        <v>428</v>
      </c>
      <c r="BA90" s="43" t="s">
        <v>455</v>
      </c>
      <c r="BB90" s="43" t="s">
        <v>482</v>
      </c>
      <c r="BC90" s="40" t="e">
        <v>#DIV/0!</v>
      </c>
      <c r="BE90" s="43" t="s">
        <v>401</v>
      </c>
      <c r="BF90" s="43" t="s">
        <v>428</v>
      </c>
      <c r="BG90" s="43" t="s">
        <v>455</v>
      </c>
      <c r="BH90" s="43" t="s">
        <v>482</v>
      </c>
      <c r="BI90" s="40" t="e">
        <v>#DIV/0!</v>
      </c>
      <c r="BK90" s="43" t="s">
        <v>401</v>
      </c>
      <c r="BL90" s="43" t="s">
        <v>428</v>
      </c>
      <c r="BM90" s="43" t="s">
        <v>455</v>
      </c>
      <c r="BN90" s="43" t="s">
        <v>482</v>
      </c>
      <c r="BO90" s="40" t="e">
        <v>#DIV/0!</v>
      </c>
      <c r="BQ90" s="43" t="s">
        <v>401</v>
      </c>
      <c r="BR90" s="43" t="s">
        <v>428</v>
      </c>
      <c r="BS90" s="43" t="s">
        <v>455</v>
      </c>
      <c r="BT90" s="43" t="s">
        <v>482</v>
      </c>
      <c r="BU90" s="40" t="e">
        <v>#DIV/0!</v>
      </c>
      <c r="BW90" s="43" t="s">
        <v>401</v>
      </c>
      <c r="BX90" s="43" t="s">
        <v>428</v>
      </c>
      <c r="BY90" s="43" t="s">
        <v>455</v>
      </c>
      <c r="BZ90" s="43" t="s">
        <v>482</v>
      </c>
      <c r="CA90" s="40" t="e">
        <v>#DIV/0!</v>
      </c>
      <c r="CC90" s="43" t="s">
        <v>401</v>
      </c>
      <c r="CD90" s="43" t="s">
        <v>428</v>
      </c>
      <c r="CE90" s="43" t="s">
        <v>455</v>
      </c>
      <c r="CF90" s="43" t="s">
        <v>482</v>
      </c>
      <c r="CG90" s="40" t="e">
        <v>#DIV/0!</v>
      </c>
      <c r="CI90" s="43" t="s">
        <v>401</v>
      </c>
      <c r="CJ90" s="43" t="s">
        <v>428</v>
      </c>
      <c r="CK90" s="43" t="s">
        <v>455</v>
      </c>
      <c r="CL90" s="43" t="s">
        <v>482</v>
      </c>
      <c r="CM90" s="40" t="e">
        <v>#DIV/0!</v>
      </c>
      <c r="CO90" s="43" t="s">
        <v>401</v>
      </c>
      <c r="CP90" s="43" t="s">
        <v>428</v>
      </c>
      <c r="CQ90" s="43" t="s">
        <v>455</v>
      </c>
      <c r="CR90" s="43" t="s">
        <v>482</v>
      </c>
      <c r="CS90" s="40" t="e">
        <v>#DIV/0!</v>
      </c>
      <c r="CU90" s="43" t="s">
        <v>401</v>
      </c>
      <c r="CV90" s="43" t="s">
        <v>428</v>
      </c>
      <c r="CW90" s="43" t="s">
        <v>455</v>
      </c>
      <c r="CX90" s="43" t="s">
        <v>482</v>
      </c>
      <c r="CY90" s="40" t="e">
        <v>#DIV/0!</v>
      </c>
      <c r="DA90" s="43" t="s">
        <v>401</v>
      </c>
      <c r="DB90" s="43" t="s">
        <v>428</v>
      </c>
      <c r="DC90" s="43" t="s">
        <v>455</v>
      </c>
      <c r="DD90" s="43" t="s">
        <v>482</v>
      </c>
      <c r="DE90" s="40" t="e">
        <v>#DIV/0!</v>
      </c>
      <c r="DG90" s="43" t="s">
        <v>401</v>
      </c>
      <c r="DH90" s="43" t="s">
        <v>428</v>
      </c>
      <c r="DI90" s="43" t="s">
        <v>455</v>
      </c>
      <c r="DJ90" s="43" t="s">
        <v>482</v>
      </c>
      <c r="DK90" s="40" t="e">
        <v>#DIV/0!</v>
      </c>
      <c r="DM90" s="43" t="s">
        <v>401</v>
      </c>
      <c r="DN90" s="43" t="s">
        <v>428</v>
      </c>
      <c r="DO90" s="43" t="s">
        <v>455</v>
      </c>
      <c r="DP90" s="43" t="s">
        <v>482</v>
      </c>
      <c r="DQ90" s="40" t="e">
        <v>#DIV/0!</v>
      </c>
      <c r="DS90" s="43" t="s">
        <v>401</v>
      </c>
      <c r="DT90" s="43" t="s">
        <v>428</v>
      </c>
      <c r="DU90" s="43" t="s">
        <v>455</v>
      </c>
      <c r="DV90" s="43" t="s">
        <v>482</v>
      </c>
      <c r="DW90" s="40" t="e">
        <v>#DIV/0!</v>
      </c>
      <c r="DY90" s="43" t="s">
        <v>401</v>
      </c>
      <c r="DZ90" s="43" t="s">
        <v>428</v>
      </c>
      <c r="EA90" s="43" t="s">
        <v>455</v>
      </c>
      <c r="EB90" s="43" t="s">
        <v>482</v>
      </c>
      <c r="EC90" s="40" t="e">
        <v>#DIV/0!</v>
      </c>
      <c r="EE90" s="43" t="s">
        <v>401</v>
      </c>
      <c r="EF90" s="43" t="s">
        <v>428</v>
      </c>
      <c r="EG90" s="43" t="s">
        <v>455</v>
      </c>
      <c r="EH90" s="43" t="s">
        <v>482</v>
      </c>
      <c r="EI90" s="40" t="e">
        <v>#DIV/0!</v>
      </c>
      <c r="EK90" s="43" t="s">
        <v>401</v>
      </c>
      <c r="EL90" s="43" t="s">
        <v>428</v>
      </c>
      <c r="EM90" s="43" t="s">
        <v>455</v>
      </c>
      <c r="EN90" s="43" t="s">
        <v>482</v>
      </c>
      <c r="EO90" s="40" t="e">
        <v>#DIV/0!</v>
      </c>
    </row>
    <row r="91" spans="1:145" x14ac:dyDescent="0.2">
      <c r="A91" s="29">
        <v>87</v>
      </c>
      <c r="B91" s="42" t="s">
        <v>587</v>
      </c>
      <c r="C91" s="43">
        <v>319</v>
      </c>
      <c r="D91" s="43">
        <v>56</v>
      </c>
      <c r="E91" s="43">
        <v>302</v>
      </c>
      <c r="F91" s="43">
        <v>319</v>
      </c>
      <c r="G91" s="40">
        <v>249</v>
      </c>
      <c r="I91" s="43">
        <v>1784</v>
      </c>
      <c r="J91" s="43">
        <v>1677</v>
      </c>
      <c r="K91" s="43">
        <v>1239</v>
      </c>
      <c r="L91" s="43">
        <v>1309</v>
      </c>
      <c r="M91" s="40">
        <v>1502.25</v>
      </c>
      <c r="O91" s="43">
        <v>374</v>
      </c>
      <c r="P91" s="43">
        <v>325</v>
      </c>
      <c r="Q91" s="43">
        <v>283</v>
      </c>
      <c r="R91" s="43">
        <v>182</v>
      </c>
      <c r="S91" s="40">
        <v>291</v>
      </c>
      <c r="U91" s="43">
        <v>199</v>
      </c>
      <c r="V91" s="43">
        <v>141</v>
      </c>
      <c r="W91" s="43">
        <v>165</v>
      </c>
      <c r="X91" s="43">
        <v>168</v>
      </c>
      <c r="Y91" s="40">
        <v>168.25</v>
      </c>
      <c r="AA91" s="43" t="s">
        <v>402</v>
      </c>
      <c r="AB91" s="43" t="s">
        <v>429</v>
      </c>
      <c r="AC91" s="43" t="s">
        <v>456</v>
      </c>
      <c r="AD91" s="43" t="s">
        <v>483</v>
      </c>
      <c r="AE91" s="40" t="e">
        <v>#DIV/0!</v>
      </c>
      <c r="AG91" s="43" t="s">
        <v>402</v>
      </c>
      <c r="AH91" s="43" t="s">
        <v>429</v>
      </c>
      <c r="AI91" s="43" t="s">
        <v>456</v>
      </c>
      <c r="AJ91" s="43" t="s">
        <v>483</v>
      </c>
      <c r="AK91" s="40" t="e">
        <v>#DIV/0!</v>
      </c>
      <c r="AM91" s="43" t="s">
        <v>402</v>
      </c>
      <c r="AN91" s="43" t="s">
        <v>429</v>
      </c>
      <c r="AO91" s="43" t="s">
        <v>456</v>
      </c>
      <c r="AP91" s="43" t="s">
        <v>483</v>
      </c>
      <c r="AQ91" s="40" t="e">
        <v>#DIV/0!</v>
      </c>
      <c r="AS91" s="43" t="s">
        <v>402</v>
      </c>
      <c r="AT91" s="43" t="s">
        <v>429</v>
      </c>
      <c r="AU91" s="43" t="s">
        <v>456</v>
      </c>
      <c r="AV91" s="43" t="s">
        <v>483</v>
      </c>
      <c r="AW91" s="40" t="e">
        <v>#DIV/0!</v>
      </c>
      <c r="AY91" s="43" t="s">
        <v>402</v>
      </c>
      <c r="AZ91" s="43" t="s">
        <v>429</v>
      </c>
      <c r="BA91" s="43" t="s">
        <v>456</v>
      </c>
      <c r="BB91" s="43" t="s">
        <v>483</v>
      </c>
      <c r="BC91" s="40" t="e">
        <v>#DIV/0!</v>
      </c>
      <c r="BE91" s="43" t="s">
        <v>402</v>
      </c>
      <c r="BF91" s="43" t="s">
        <v>429</v>
      </c>
      <c r="BG91" s="43" t="s">
        <v>456</v>
      </c>
      <c r="BH91" s="43" t="s">
        <v>483</v>
      </c>
      <c r="BI91" s="40" t="e">
        <v>#DIV/0!</v>
      </c>
      <c r="BK91" s="43" t="s">
        <v>402</v>
      </c>
      <c r="BL91" s="43" t="s">
        <v>429</v>
      </c>
      <c r="BM91" s="43" t="s">
        <v>456</v>
      </c>
      <c r="BN91" s="43" t="s">
        <v>483</v>
      </c>
      <c r="BO91" s="40" t="e">
        <v>#DIV/0!</v>
      </c>
      <c r="BQ91" s="43" t="s">
        <v>402</v>
      </c>
      <c r="BR91" s="43" t="s">
        <v>429</v>
      </c>
      <c r="BS91" s="43" t="s">
        <v>456</v>
      </c>
      <c r="BT91" s="43" t="s">
        <v>483</v>
      </c>
      <c r="BU91" s="40" t="e">
        <v>#DIV/0!</v>
      </c>
      <c r="BW91" s="43" t="s">
        <v>402</v>
      </c>
      <c r="BX91" s="43" t="s">
        <v>429</v>
      </c>
      <c r="BY91" s="43" t="s">
        <v>456</v>
      </c>
      <c r="BZ91" s="43" t="s">
        <v>483</v>
      </c>
      <c r="CA91" s="40" t="e">
        <v>#DIV/0!</v>
      </c>
      <c r="CC91" s="43" t="s">
        <v>402</v>
      </c>
      <c r="CD91" s="43" t="s">
        <v>429</v>
      </c>
      <c r="CE91" s="43" t="s">
        <v>456</v>
      </c>
      <c r="CF91" s="43" t="s">
        <v>483</v>
      </c>
      <c r="CG91" s="40" t="e">
        <v>#DIV/0!</v>
      </c>
      <c r="CI91" s="43" t="s">
        <v>402</v>
      </c>
      <c r="CJ91" s="43" t="s">
        <v>429</v>
      </c>
      <c r="CK91" s="43" t="s">
        <v>456</v>
      </c>
      <c r="CL91" s="43" t="s">
        <v>483</v>
      </c>
      <c r="CM91" s="40" t="e">
        <v>#DIV/0!</v>
      </c>
      <c r="CO91" s="43" t="s">
        <v>402</v>
      </c>
      <c r="CP91" s="43" t="s">
        <v>429</v>
      </c>
      <c r="CQ91" s="43" t="s">
        <v>456</v>
      </c>
      <c r="CR91" s="43" t="s">
        <v>483</v>
      </c>
      <c r="CS91" s="40" t="e">
        <v>#DIV/0!</v>
      </c>
      <c r="CU91" s="43" t="s">
        <v>402</v>
      </c>
      <c r="CV91" s="43" t="s">
        <v>429</v>
      </c>
      <c r="CW91" s="43" t="s">
        <v>456</v>
      </c>
      <c r="CX91" s="43" t="s">
        <v>483</v>
      </c>
      <c r="CY91" s="40" t="e">
        <v>#DIV/0!</v>
      </c>
      <c r="DA91" s="43" t="s">
        <v>402</v>
      </c>
      <c r="DB91" s="43" t="s">
        <v>429</v>
      </c>
      <c r="DC91" s="43" t="s">
        <v>456</v>
      </c>
      <c r="DD91" s="43" t="s">
        <v>483</v>
      </c>
      <c r="DE91" s="40" t="e">
        <v>#DIV/0!</v>
      </c>
      <c r="DG91" s="43" t="s">
        <v>402</v>
      </c>
      <c r="DH91" s="43" t="s">
        <v>429</v>
      </c>
      <c r="DI91" s="43" t="s">
        <v>456</v>
      </c>
      <c r="DJ91" s="43" t="s">
        <v>483</v>
      </c>
      <c r="DK91" s="40" t="e">
        <v>#DIV/0!</v>
      </c>
      <c r="DM91" s="43" t="s">
        <v>402</v>
      </c>
      <c r="DN91" s="43" t="s">
        <v>429</v>
      </c>
      <c r="DO91" s="43" t="s">
        <v>456</v>
      </c>
      <c r="DP91" s="43" t="s">
        <v>483</v>
      </c>
      <c r="DQ91" s="40" t="e">
        <v>#DIV/0!</v>
      </c>
      <c r="DS91" s="43" t="s">
        <v>402</v>
      </c>
      <c r="DT91" s="43" t="s">
        <v>429</v>
      </c>
      <c r="DU91" s="43" t="s">
        <v>456</v>
      </c>
      <c r="DV91" s="43" t="s">
        <v>483</v>
      </c>
      <c r="DW91" s="40" t="e">
        <v>#DIV/0!</v>
      </c>
      <c r="DY91" s="43" t="s">
        <v>402</v>
      </c>
      <c r="DZ91" s="43" t="s">
        <v>429</v>
      </c>
      <c r="EA91" s="43" t="s">
        <v>456</v>
      </c>
      <c r="EB91" s="43" t="s">
        <v>483</v>
      </c>
      <c r="EC91" s="40" t="e">
        <v>#DIV/0!</v>
      </c>
      <c r="EE91" s="43" t="s">
        <v>402</v>
      </c>
      <c r="EF91" s="43" t="s">
        <v>429</v>
      </c>
      <c r="EG91" s="43" t="s">
        <v>456</v>
      </c>
      <c r="EH91" s="43" t="s">
        <v>483</v>
      </c>
      <c r="EI91" s="40" t="e">
        <v>#DIV/0!</v>
      </c>
      <c r="EK91" s="43" t="s">
        <v>402</v>
      </c>
      <c r="EL91" s="43" t="s">
        <v>429</v>
      </c>
      <c r="EM91" s="43" t="s">
        <v>456</v>
      </c>
      <c r="EN91" s="43" t="s">
        <v>483</v>
      </c>
      <c r="EO91" s="40" t="e">
        <v>#DIV/0!</v>
      </c>
    </row>
    <row r="92" spans="1:145" x14ac:dyDescent="0.2">
      <c r="A92" s="29">
        <v>88</v>
      </c>
      <c r="B92" s="42" t="s">
        <v>588</v>
      </c>
      <c r="C92" s="43">
        <v>16</v>
      </c>
      <c r="D92" s="43">
        <v>12</v>
      </c>
      <c r="E92" s="43">
        <v>56</v>
      </c>
      <c r="F92" s="43">
        <v>4</v>
      </c>
      <c r="G92" s="40">
        <v>22</v>
      </c>
      <c r="I92" s="43">
        <v>148</v>
      </c>
      <c r="J92" s="43">
        <v>115</v>
      </c>
      <c r="K92" s="43">
        <v>148</v>
      </c>
      <c r="L92" s="43">
        <v>156</v>
      </c>
      <c r="M92" s="40">
        <v>141.75</v>
      </c>
      <c r="O92" s="43">
        <v>52</v>
      </c>
      <c r="P92" s="43">
        <v>57</v>
      </c>
      <c r="Q92" s="43">
        <v>20</v>
      </c>
      <c r="R92" s="43">
        <v>88</v>
      </c>
      <c r="S92" s="40">
        <v>54.25</v>
      </c>
      <c r="U92" s="43">
        <v>11</v>
      </c>
      <c r="V92" s="43">
        <v>12</v>
      </c>
      <c r="W92" s="43">
        <v>10</v>
      </c>
      <c r="X92" s="43">
        <v>17</v>
      </c>
      <c r="Y92" s="40">
        <v>12.5</v>
      </c>
      <c r="AA92" s="43" t="s">
        <v>403</v>
      </c>
      <c r="AB92" s="43" t="s">
        <v>430</v>
      </c>
      <c r="AC92" s="43" t="s">
        <v>457</v>
      </c>
      <c r="AD92" s="43" t="s">
        <v>484</v>
      </c>
      <c r="AE92" s="40" t="e">
        <v>#DIV/0!</v>
      </c>
      <c r="AG92" s="43" t="s">
        <v>403</v>
      </c>
      <c r="AH92" s="43" t="s">
        <v>430</v>
      </c>
      <c r="AI92" s="43" t="s">
        <v>457</v>
      </c>
      <c r="AJ92" s="43" t="s">
        <v>484</v>
      </c>
      <c r="AK92" s="40" t="e">
        <v>#DIV/0!</v>
      </c>
      <c r="AM92" s="43" t="s">
        <v>403</v>
      </c>
      <c r="AN92" s="43" t="s">
        <v>430</v>
      </c>
      <c r="AO92" s="43" t="s">
        <v>457</v>
      </c>
      <c r="AP92" s="43" t="s">
        <v>484</v>
      </c>
      <c r="AQ92" s="40" t="e">
        <v>#DIV/0!</v>
      </c>
      <c r="AS92" s="43" t="s">
        <v>403</v>
      </c>
      <c r="AT92" s="43" t="s">
        <v>430</v>
      </c>
      <c r="AU92" s="43" t="s">
        <v>457</v>
      </c>
      <c r="AV92" s="43" t="s">
        <v>484</v>
      </c>
      <c r="AW92" s="40" t="e">
        <v>#DIV/0!</v>
      </c>
      <c r="AY92" s="43" t="s">
        <v>403</v>
      </c>
      <c r="AZ92" s="43" t="s">
        <v>430</v>
      </c>
      <c r="BA92" s="43" t="s">
        <v>457</v>
      </c>
      <c r="BB92" s="43" t="s">
        <v>484</v>
      </c>
      <c r="BC92" s="40" t="e">
        <v>#DIV/0!</v>
      </c>
      <c r="BE92" s="43" t="s">
        <v>403</v>
      </c>
      <c r="BF92" s="43" t="s">
        <v>430</v>
      </c>
      <c r="BG92" s="43" t="s">
        <v>457</v>
      </c>
      <c r="BH92" s="43" t="s">
        <v>484</v>
      </c>
      <c r="BI92" s="40" t="e">
        <v>#DIV/0!</v>
      </c>
      <c r="BK92" s="43" t="s">
        <v>403</v>
      </c>
      <c r="BL92" s="43" t="s">
        <v>430</v>
      </c>
      <c r="BM92" s="43" t="s">
        <v>457</v>
      </c>
      <c r="BN92" s="43" t="s">
        <v>484</v>
      </c>
      <c r="BO92" s="40" t="e">
        <v>#DIV/0!</v>
      </c>
      <c r="BQ92" s="43" t="s">
        <v>403</v>
      </c>
      <c r="BR92" s="43" t="s">
        <v>430</v>
      </c>
      <c r="BS92" s="43" t="s">
        <v>457</v>
      </c>
      <c r="BT92" s="43" t="s">
        <v>484</v>
      </c>
      <c r="BU92" s="40" t="e">
        <v>#DIV/0!</v>
      </c>
      <c r="BW92" s="43" t="s">
        <v>403</v>
      </c>
      <c r="BX92" s="43" t="s">
        <v>430</v>
      </c>
      <c r="BY92" s="43" t="s">
        <v>457</v>
      </c>
      <c r="BZ92" s="43" t="s">
        <v>484</v>
      </c>
      <c r="CA92" s="40" t="e">
        <v>#DIV/0!</v>
      </c>
      <c r="CC92" s="43" t="s">
        <v>403</v>
      </c>
      <c r="CD92" s="43" t="s">
        <v>430</v>
      </c>
      <c r="CE92" s="43" t="s">
        <v>457</v>
      </c>
      <c r="CF92" s="43" t="s">
        <v>484</v>
      </c>
      <c r="CG92" s="40" t="e">
        <v>#DIV/0!</v>
      </c>
      <c r="CI92" s="43" t="s">
        <v>403</v>
      </c>
      <c r="CJ92" s="43" t="s">
        <v>430</v>
      </c>
      <c r="CK92" s="43" t="s">
        <v>457</v>
      </c>
      <c r="CL92" s="43" t="s">
        <v>484</v>
      </c>
      <c r="CM92" s="40" t="e">
        <v>#DIV/0!</v>
      </c>
      <c r="CO92" s="43" t="s">
        <v>403</v>
      </c>
      <c r="CP92" s="43" t="s">
        <v>430</v>
      </c>
      <c r="CQ92" s="43" t="s">
        <v>457</v>
      </c>
      <c r="CR92" s="43" t="s">
        <v>484</v>
      </c>
      <c r="CS92" s="40" t="e">
        <v>#DIV/0!</v>
      </c>
      <c r="CU92" s="43" t="s">
        <v>403</v>
      </c>
      <c r="CV92" s="43" t="s">
        <v>430</v>
      </c>
      <c r="CW92" s="43" t="s">
        <v>457</v>
      </c>
      <c r="CX92" s="43" t="s">
        <v>484</v>
      </c>
      <c r="CY92" s="40" t="e">
        <v>#DIV/0!</v>
      </c>
      <c r="DA92" s="43" t="s">
        <v>403</v>
      </c>
      <c r="DB92" s="43" t="s">
        <v>430</v>
      </c>
      <c r="DC92" s="43" t="s">
        <v>457</v>
      </c>
      <c r="DD92" s="43" t="s">
        <v>484</v>
      </c>
      <c r="DE92" s="40" t="e">
        <v>#DIV/0!</v>
      </c>
      <c r="DG92" s="43" t="s">
        <v>403</v>
      </c>
      <c r="DH92" s="43" t="s">
        <v>430</v>
      </c>
      <c r="DI92" s="43" t="s">
        <v>457</v>
      </c>
      <c r="DJ92" s="43" t="s">
        <v>484</v>
      </c>
      <c r="DK92" s="40" t="e">
        <v>#DIV/0!</v>
      </c>
      <c r="DM92" s="43" t="s">
        <v>403</v>
      </c>
      <c r="DN92" s="43" t="s">
        <v>430</v>
      </c>
      <c r="DO92" s="43" t="s">
        <v>457</v>
      </c>
      <c r="DP92" s="43" t="s">
        <v>484</v>
      </c>
      <c r="DQ92" s="40" t="e">
        <v>#DIV/0!</v>
      </c>
      <c r="DS92" s="43" t="s">
        <v>403</v>
      </c>
      <c r="DT92" s="43" t="s">
        <v>430</v>
      </c>
      <c r="DU92" s="43" t="s">
        <v>457</v>
      </c>
      <c r="DV92" s="43" t="s">
        <v>484</v>
      </c>
      <c r="DW92" s="40" t="e">
        <v>#DIV/0!</v>
      </c>
      <c r="DY92" s="43" t="s">
        <v>403</v>
      </c>
      <c r="DZ92" s="43" t="s">
        <v>430</v>
      </c>
      <c r="EA92" s="43" t="s">
        <v>457</v>
      </c>
      <c r="EB92" s="43" t="s">
        <v>484</v>
      </c>
      <c r="EC92" s="40" t="e">
        <v>#DIV/0!</v>
      </c>
      <c r="EE92" s="43" t="s">
        <v>403</v>
      </c>
      <c r="EF92" s="43" t="s">
        <v>430</v>
      </c>
      <c r="EG92" s="43" t="s">
        <v>457</v>
      </c>
      <c r="EH92" s="43" t="s">
        <v>484</v>
      </c>
      <c r="EI92" s="40" t="e">
        <v>#DIV/0!</v>
      </c>
      <c r="EK92" s="43" t="s">
        <v>403</v>
      </c>
      <c r="EL92" s="43" t="s">
        <v>430</v>
      </c>
      <c r="EM92" s="43" t="s">
        <v>457</v>
      </c>
      <c r="EN92" s="43" t="s">
        <v>484</v>
      </c>
      <c r="EO92" s="40" t="e">
        <v>#DIV/0!</v>
      </c>
    </row>
    <row r="93" spans="1:145" x14ac:dyDescent="0.2">
      <c r="A93" s="29">
        <v>89</v>
      </c>
      <c r="B93" s="42" t="s">
        <v>589</v>
      </c>
      <c r="C93" s="43">
        <v>320</v>
      </c>
      <c r="D93" s="43">
        <v>329</v>
      </c>
      <c r="E93" s="43">
        <v>321</v>
      </c>
      <c r="F93" s="43">
        <v>314</v>
      </c>
      <c r="G93" s="40">
        <v>321</v>
      </c>
      <c r="I93" s="43">
        <v>462</v>
      </c>
      <c r="J93" s="43">
        <v>221</v>
      </c>
      <c r="K93" s="43">
        <v>367</v>
      </c>
      <c r="L93" s="43">
        <v>394</v>
      </c>
      <c r="M93" s="40">
        <v>361</v>
      </c>
      <c r="O93" s="43">
        <v>266</v>
      </c>
      <c r="P93" s="43">
        <v>254</v>
      </c>
      <c r="Q93" s="43">
        <v>292</v>
      </c>
      <c r="R93" s="43">
        <v>349</v>
      </c>
      <c r="S93" s="40">
        <v>290.25</v>
      </c>
      <c r="U93" s="43">
        <v>245</v>
      </c>
      <c r="V93" s="43">
        <v>306</v>
      </c>
      <c r="W93" s="43">
        <v>172</v>
      </c>
      <c r="X93" s="43">
        <v>203</v>
      </c>
      <c r="Y93" s="40">
        <v>231.5</v>
      </c>
      <c r="AA93" s="43" t="s">
        <v>404</v>
      </c>
      <c r="AB93" s="43" t="s">
        <v>431</v>
      </c>
      <c r="AC93" s="43" t="s">
        <v>458</v>
      </c>
      <c r="AD93" s="43" t="s">
        <v>485</v>
      </c>
      <c r="AE93" s="40" t="e">
        <v>#DIV/0!</v>
      </c>
      <c r="AG93" s="43" t="s">
        <v>404</v>
      </c>
      <c r="AH93" s="43" t="s">
        <v>431</v>
      </c>
      <c r="AI93" s="43" t="s">
        <v>458</v>
      </c>
      <c r="AJ93" s="43" t="s">
        <v>485</v>
      </c>
      <c r="AK93" s="40" t="e">
        <v>#DIV/0!</v>
      </c>
      <c r="AM93" s="43" t="s">
        <v>404</v>
      </c>
      <c r="AN93" s="43" t="s">
        <v>431</v>
      </c>
      <c r="AO93" s="43" t="s">
        <v>458</v>
      </c>
      <c r="AP93" s="43" t="s">
        <v>485</v>
      </c>
      <c r="AQ93" s="40" t="e">
        <v>#DIV/0!</v>
      </c>
      <c r="AS93" s="43" t="s">
        <v>404</v>
      </c>
      <c r="AT93" s="43" t="s">
        <v>431</v>
      </c>
      <c r="AU93" s="43" t="s">
        <v>458</v>
      </c>
      <c r="AV93" s="43" t="s">
        <v>485</v>
      </c>
      <c r="AW93" s="40" t="e">
        <v>#DIV/0!</v>
      </c>
      <c r="AY93" s="43" t="s">
        <v>404</v>
      </c>
      <c r="AZ93" s="43" t="s">
        <v>431</v>
      </c>
      <c r="BA93" s="43" t="s">
        <v>458</v>
      </c>
      <c r="BB93" s="43" t="s">
        <v>485</v>
      </c>
      <c r="BC93" s="40" t="e">
        <v>#DIV/0!</v>
      </c>
      <c r="BE93" s="43" t="s">
        <v>404</v>
      </c>
      <c r="BF93" s="43" t="s">
        <v>431</v>
      </c>
      <c r="BG93" s="43" t="s">
        <v>458</v>
      </c>
      <c r="BH93" s="43" t="s">
        <v>485</v>
      </c>
      <c r="BI93" s="40" t="e">
        <v>#DIV/0!</v>
      </c>
      <c r="BK93" s="43" t="s">
        <v>404</v>
      </c>
      <c r="BL93" s="43" t="s">
        <v>431</v>
      </c>
      <c r="BM93" s="43" t="s">
        <v>458</v>
      </c>
      <c r="BN93" s="43" t="s">
        <v>485</v>
      </c>
      <c r="BO93" s="40" t="e">
        <v>#DIV/0!</v>
      </c>
      <c r="BQ93" s="43" t="s">
        <v>404</v>
      </c>
      <c r="BR93" s="43" t="s">
        <v>431</v>
      </c>
      <c r="BS93" s="43" t="s">
        <v>458</v>
      </c>
      <c r="BT93" s="43" t="s">
        <v>485</v>
      </c>
      <c r="BU93" s="40" t="e">
        <v>#DIV/0!</v>
      </c>
      <c r="BW93" s="43" t="s">
        <v>404</v>
      </c>
      <c r="BX93" s="43" t="s">
        <v>431</v>
      </c>
      <c r="BY93" s="43" t="s">
        <v>458</v>
      </c>
      <c r="BZ93" s="43" t="s">
        <v>485</v>
      </c>
      <c r="CA93" s="40" t="e">
        <v>#DIV/0!</v>
      </c>
      <c r="CC93" s="43" t="s">
        <v>404</v>
      </c>
      <c r="CD93" s="43" t="s">
        <v>431</v>
      </c>
      <c r="CE93" s="43" t="s">
        <v>458</v>
      </c>
      <c r="CF93" s="43" t="s">
        <v>485</v>
      </c>
      <c r="CG93" s="40" t="e">
        <v>#DIV/0!</v>
      </c>
      <c r="CI93" s="43" t="s">
        <v>404</v>
      </c>
      <c r="CJ93" s="43" t="s">
        <v>431</v>
      </c>
      <c r="CK93" s="43" t="s">
        <v>458</v>
      </c>
      <c r="CL93" s="43" t="s">
        <v>485</v>
      </c>
      <c r="CM93" s="40" t="e">
        <v>#DIV/0!</v>
      </c>
      <c r="CO93" s="43" t="s">
        <v>404</v>
      </c>
      <c r="CP93" s="43" t="s">
        <v>431</v>
      </c>
      <c r="CQ93" s="43" t="s">
        <v>458</v>
      </c>
      <c r="CR93" s="43" t="s">
        <v>485</v>
      </c>
      <c r="CS93" s="40" t="e">
        <v>#DIV/0!</v>
      </c>
      <c r="CU93" s="43" t="s">
        <v>404</v>
      </c>
      <c r="CV93" s="43" t="s">
        <v>431</v>
      </c>
      <c r="CW93" s="43" t="s">
        <v>458</v>
      </c>
      <c r="CX93" s="43" t="s">
        <v>485</v>
      </c>
      <c r="CY93" s="40" t="e">
        <v>#DIV/0!</v>
      </c>
      <c r="DA93" s="43" t="s">
        <v>404</v>
      </c>
      <c r="DB93" s="43" t="s">
        <v>431</v>
      </c>
      <c r="DC93" s="43" t="s">
        <v>458</v>
      </c>
      <c r="DD93" s="43" t="s">
        <v>485</v>
      </c>
      <c r="DE93" s="40" t="e">
        <v>#DIV/0!</v>
      </c>
      <c r="DG93" s="43" t="s">
        <v>404</v>
      </c>
      <c r="DH93" s="43" t="s">
        <v>431</v>
      </c>
      <c r="DI93" s="43" t="s">
        <v>458</v>
      </c>
      <c r="DJ93" s="43" t="s">
        <v>485</v>
      </c>
      <c r="DK93" s="40" t="e">
        <v>#DIV/0!</v>
      </c>
      <c r="DM93" s="43" t="s">
        <v>404</v>
      </c>
      <c r="DN93" s="43" t="s">
        <v>431</v>
      </c>
      <c r="DO93" s="43" t="s">
        <v>458</v>
      </c>
      <c r="DP93" s="43" t="s">
        <v>485</v>
      </c>
      <c r="DQ93" s="40" t="e">
        <v>#DIV/0!</v>
      </c>
      <c r="DS93" s="43" t="s">
        <v>404</v>
      </c>
      <c r="DT93" s="43" t="s">
        <v>431</v>
      </c>
      <c r="DU93" s="43" t="s">
        <v>458</v>
      </c>
      <c r="DV93" s="43" t="s">
        <v>485</v>
      </c>
      <c r="DW93" s="40" t="e">
        <v>#DIV/0!</v>
      </c>
      <c r="DY93" s="43" t="s">
        <v>404</v>
      </c>
      <c r="DZ93" s="43" t="s">
        <v>431</v>
      </c>
      <c r="EA93" s="43" t="s">
        <v>458</v>
      </c>
      <c r="EB93" s="43" t="s">
        <v>485</v>
      </c>
      <c r="EC93" s="40" t="e">
        <v>#DIV/0!</v>
      </c>
      <c r="EE93" s="43" t="s">
        <v>404</v>
      </c>
      <c r="EF93" s="43" t="s">
        <v>431</v>
      </c>
      <c r="EG93" s="43" t="s">
        <v>458</v>
      </c>
      <c r="EH93" s="43" t="s">
        <v>485</v>
      </c>
      <c r="EI93" s="40" t="e">
        <v>#DIV/0!</v>
      </c>
      <c r="EK93" s="43" t="s">
        <v>404</v>
      </c>
      <c r="EL93" s="43" t="s">
        <v>431</v>
      </c>
      <c r="EM93" s="43" t="s">
        <v>458</v>
      </c>
      <c r="EN93" s="43" t="s">
        <v>485</v>
      </c>
      <c r="EO93" s="40" t="e">
        <v>#DIV/0!</v>
      </c>
    </row>
    <row r="94" spans="1:145" x14ac:dyDescent="0.2">
      <c r="A94" s="29">
        <v>90</v>
      </c>
      <c r="B94" s="42" t="s">
        <v>590</v>
      </c>
      <c r="C94" s="43">
        <v>140</v>
      </c>
      <c r="D94" s="43">
        <v>144</v>
      </c>
      <c r="E94" s="43">
        <v>148</v>
      </c>
      <c r="F94" s="43">
        <v>169</v>
      </c>
      <c r="G94" s="40">
        <v>150.25</v>
      </c>
      <c r="I94" s="43">
        <v>175</v>
      </c>
      <c r="J94" s="43">
        <v>90</v>
      </c>
      <c r="K94" s="43">
        <v>182</v>
      </c>
      <c r="L94" s="43">
        <v>177</v>
      </c>
      <c r="M94" s="40">
        <v>156</v>
      </c>
      <c r="O94" s="43">
        <v>88</v>
      </c>
      <c r="P94" s="43">
        <v>104</v>
      </c>
      <c r="Q94" s="43">
        <v>105</v>
      </c>
      <c r="R94" s="43">
        <v>94</v>
      </c>
      <c r="S94" s="40">
        <v>97.75</v>
      </c>
      <c r="U94" s="43">
        <v>95</v>
      </c>
      <c r="V94" s="43">
        <v>85</v>
      </c>
      <c r="W94" s="43">
        <v>112</v>
      </c>
      <c r="X94" s="43">
        <v>70</v>
      </c>
      <c r="Y94" s="40">
        <v>90.5</v>
      </c>
      <c r="AA94" s="43" t="s">
        <v>405</v>
      </c>
      <c r="AB94" s="43" t="s">
        <v>432</v>
      </c>
      <c r="AC94" s="43" t="s">
        <v>459</v>
      </c>
      <c r="AD94" s="43" t="s">
        <v>486</v>
      </c>
      <c r="AE94" s="40" t="e">
        <v>#DIV/0!</v>
      </c>
      <c r="AG94" s="43" t="s">
        <v>405</v>
      </c>
      <c r="AH94" s="43" t="s">
        <v>432</v>
      </c>
      <c r="AI94" s="43" t="s">
        <v>459</v>
      </c>
      <c r="AJ94" s="43" t="s">
        <v>486</v>
      </c>
      <c r="AK94" s="40" t="e">
        <v>#DIV/0!</v>
      </c>
      <c r="AM94" s="43" t="s">
        <v>405</v>
      </c>
      <c r="AN94" s="43" t="s">
        <v>432</v>
      </c>
      <c r="AO94" s="43" t="s">
        <v>459</v>
      </c>
      <c r="AP94" s="43" t="s">
        <v>486</v>
      </c>
      <c r="AQ94" s="40" t="e">
        <v>#DIV/0!</v>
      </c>
      <c r="AS94" s="43" t="s">
        <v>405</v>
      </c>
      <c r="AT94" s="43" t="s">
        <v>432</v>
      </c>
      <c r="AU94" s="43" t="s">
        <v>459</v>
      </c>
      <c r="AV94" s="43" t="s">
        <v>486</v>
      </c>
      <c r="AW94" s="40" t="e">
        <v>#DIV/0!</v>
      </c>
      <c r="AY94" s="43" t="s">
        <v>405</v>
      </c>
      <c r="AZ94" s="43" t="s">
        <v>432</v>
      </c>
      <c r="BA94" s="43" t="s">
        <v>459</v>
      </c>
      <c r="BB94" s="43" t="s">
        <v>486</v>
      </c>
      <c r="BC94" s="40" t="e">
        <v>#DIV/0!</v>
      </c>
      <c r="BE94" s="43" t="s">
        <v>405</v>
      </c>
      <c r="BF94" s="43" t="s">
        <v>432</v>
      </c>
      <c r="BG94" s="43" t="s">
        <v>459</v>
      </c>
      <c r="BH94" s="43" t="s">
        <v>486</v>
      </c>
      <c r="BI94" s="40" t="e">
        <v>#DIV/0!</v>
      </c>
      <c r="BK94" s="43" t="s">
        <v>405</v>
      </c>
      <c r="BL94" s="43" t="s">
        <v>432</v>
      </c>
      <c r="BM94" s="43" t="s">
        <v>459</v>
      </c>
      <c r="BN94" s="43" t="s">
        <v>486</v>
      </c>
      <c r="BO94" s="40" t="e">
        <v>#DIV/0!</v>
      </c>
      <c r="BQ94" s="43" t="s">
        <v>405</v>
      </c>
      <c r="BR94" s="43" t="s">
        <v>432</v>
      </c>
      <c r="BS94" s="43" t="s">
        <v>459</v>
      </c>
      <c r="BT94" s="43" t="s">
        <v>486</v>
      </c>
      <c r="BU94" s="40" t="e">
        <v>#DIV/0!</v>
      </c>
      <c r="BW94" s="43" t="s">
        <v>405</v>
      </c>
      <c r="BX94" s="43" t="s">
        <v>432</v>
      </c>
      <c r="BY94" s="43" t="s">
        <v>459</v>
      </c>
      <c r="BZ94" s="43" t="s">
        <v>486</v>
      </c>
      <c r="CA94" s="40" t="e">
        <v>#DIV/0!</v>
      </c>
      <c r="CC94" s="43" t="s">
        <v>405</v>
      </c>
      <c r="CD94" s="43" t="s">
        <v>432</v>
      </c>
      <c r="CE94" s="43" t="s">
        <v>459</v>
      </c>
      <c r="CF94" s="43" t="s">
        <v>486</v>
      </c>
      <c r="CG94" s="40" t="e">
        <v>#DIV/0!</v>
      </c>
      <c r="CI94" s="43" t="s">
        <v>405</v>
      </c>
      <c r="CJ94" s="43" t="s">
        <v>432</v>
      </c>
      <c r="CK94" s="43" t="s">
        <v>459</v>
      </c>
      <c r="CL94" s="43" t="s">
        <v>486</v>
      </c>
      <c r="CM94" s="40" t="e">
        <v>#DIV/0!</v>
      </c>
      <c r="CO94" s="43" t="s">
        <v>405</v>
      </c>
      <c r="CP94" s="43" t="s">
        <v>432</v>
      </c>
      <c r="CQ94" s="43" t="s">
        <v>459</v>
      </c>
      <c r="CR94" s="43" t="s">
        <v>486</v>
      </c>
      <c r="CS94" s="40" t="e">
        <v>#DIV/0!</v>
      </c>
      <c r="CU94" s="43" t="s">
        <v>405</v>
      </c>
      <c r="CV94" s="43" t="s">
        <v>432</v>
      </c>
      <c r="CW94" s="43" t="s">
        <v>459</v>
      </c>
      <c r="CX94" s="43" t="s">
        <v>486</v>
      </c>
      <c r="CY94" s="40" t="e">
        <v>#DIV/0!</v>
      </c>
      <c r="DA94" s="43" t="s">
        <v>405</v>
      </c>
      <c r="DB94" s="43" t="s">
        <v>432</v>
      </c>
      <c r="DC94" s="43" t="s">
        <v>459</v>
      </c>
      <c r="DD94" s="43" t="s">
        <v>486</v>
      </c>
      <c r="DE94" s="40" t="e">
        <v>#DIV/0!</v>
      </c>
      <c r="DG94" s="43" t="s">
        <v>405</v>
      </c>
      <c r="DH94" s="43" t="s">
        <v>432</v>
      </c>
      <c r="DI94" s="43" t="s">
        <v>459</v>
      </c>
      <c r="DJ94" s="43" t="s">
        <v>486</v>
      </c>
      <c r="DK94" s="40" t="e">
        <v>#DIV/0!</v>
      </c>
      <c r="DM94" s="43" t="s">
        <v>405</v>
      </c>
      <c r="DN94" s="43" t="s">
        <v>432</v>
      </c>
      <c r="DO94" s="43" t="s">
        <v>459</v>
      </c>
      <c r="DP94" s="43" t="s">
        <v>486</v>
      </c>
      <c r="DQ94" s="40" t="e">
        <v>#DIV/0!</v>
      </c>
      <c r="DS94" s="43" t="s">
        <v>405</v>
      </c>
      <c r="DT94" s="43" t="s">
        <v>432</v>
      </c>
      <c r="DU94" s="43" t="s">
        <v>459</v>
      </c>
      <c r="DV94" s="43" t="s">
        <v>486</v>
      </c>
      <c r="DW94" s="40" t="e">
        <v>#DIV/0!</v>
      </c>
      <c r="DY94" s="43" t="s">
        <v>405</v>
      </c>
      <c r="DZ94" s="43" t="s">
        <v>432</v>
      </c>
      <c r="EA94" s="43" t="s">
        <v>459</v>
      </c>
      <c r="EB94" s="43" t="s">
        <v>486</v>
      </c>
      <c r="EC94" s="40" t="e">
        <v>#DIV/0!</v>
      </c>
      <c r="EE94" s="43" t="s">
        <v>405</v>
      </c>
      <c r="EF94" s="43" t="s">
        <v>432</v>
      </c>
      <c r="EG94" s="43" t="s">
        <v>459</v>
      </c>
      <c r="EH94" s="43" t="s">
        <v>486</v>
      </c>
      <c r="EI94" s="40" t="e">
        <v>#DIV/0!</v>
      </c>
      <c r="EK94" s="43" t="s">
        <v>405</v>
      </c>
      <c r="EL94" s="43" t="s">
        <v>432</v>
      </c>
      <c r="EM94" s="43" t="s">
        <v>459</v>
      </c>
      <c r="EN94" s="43" t="s">
        <v>486</v>
      </c>
      <c r="EO94" s="40" t="e">
        <v>#DIV/0!</v>
      </c>
    </row>
    <row r="95" spans="1:145" x14ac:dyDescent="0.2">
      <c r="A95" s="29">
        <v>91</v>
      </c>
      <c r="B95" s="42" t="s">
        <v>591</v>
      </c>
      <c r="C95" s="43">
        <v>27</v>
      </c>
      <c r="D95" s="43">
        <v>37</v>
      </c>
      <c r="E95" s="43">
        <v>27</v>
      </c>
      <c r="F95" s="43">
        <v>61</v>
      </c>
      <c r="G95" s="40">
        <v>38</v>
      </c>
      <c r="I95" s="43">
        <v>12</v>
      </c>
      <c r="J95" s="43">
        <v>19</v>
      </c>
      <c r="K95" s="43">
        <v>56</v>
      </c>
      <c r="L95" s="43">
        <v>50</v>
      </c>
      <c r="M95" s="40">
        <v>34.25</v>
      </c>
      <c r="O95" s="43">
        <v>-3</v>
      </c>
      <c r="P95" s="43">
        <v>-8</v>
      </c>
      <c r="Q95" s="43">
        <v>-3</v>
      </c>
      <c r="R95" s="43">
        <v>1</v>
      </c>
      <c r="S95" s="40">
        <v>-3.25</v>
      </c>
      <c r="U95" s="43">
        <v>16</v>
      </c>
      <c r="V95" s="43">
        <v>10</v>
      </c>
      <c r="W95" s="43">
        <v>3</v>
      </c>
      <c r="X95" s="43">
        <v>7</v>
      </c>
      <c r="Y95" s="40">
        <v>9</v>
      </c>
      <c r="AA95" s="43" t="s">
        <v>406</v>
      </c>
      <c r="AB95" s="43" t="s">
        <v>433</v>
      </c>
      <c r="AC95" s="43" t="s">
        <v>460</v>
      </c>
      <c r="AD95" s="43" t="s">
        <v>487</v>
      </c>
      <c r="AE95" s="40" t="e">
        <v>#DIV/0!</v>
      </c>
      <c r="AG95" s="43" t="s">
        <v>406</v>
      </c>
      <c r="AH95" s="43" t="s">
        <v>433</v>
      </c>
      <c r="AI95" s="43" t="s">
        <v>460</v>
      </c>
      <c r="AJ95" s="43" t="s">
        <v>487</v>
      </c>
      <c r="AK95" s="40" t="e">
        <v>#DIV/0!</v>
      </c>
      <c r="AM95" s="43" t="s">
        <v>406</v>
      </c>
      <c r="AN95" s="43" t="s">
        <v>433</v>
      </c>
      <c r="AO95" s="43" t="s">
        <v>460</v>
      </c>
      <c r="AP95" s="43" t="s">
        <v>487</v>
      </c>
      <c r="AQ95" s="40" t="e">
        <v>#DIV/0!</v>
      </c>
      <c r="AS95" s="43" t="s">
        <v>406</v>
      </c>
      <c r="AT95" s="43" t="s">
        <v>433</v>
      </c>
      <c r="AU95" s="43" t="s">
        <v>460</v>
      </c>
      <c r="AV95" s="43" t="s">
        <v>487</v>
      </c>
      <c r="AW95" s="40" t="e">
        <v>#DIV/0!</v>
      </c>
      <c r="AY95" s="43" t="s">
        <v>406</v>
      </c>
      <c r="AZ95" s="43" t="s">
        <v>433</v>
      </c>
      <c r="BA95" s="43" t="s">
        <v>460</v>
      </c>
      <c r="BB95" s="43" t="s">
        <v>487</v>
      </c>
      <c r="BC95" s="40" t="e">
        <v>#DIV/0!</v>
      </c>
      <c r="BE95" s="43" t="s">
        <v>406</v>
      </c>
      <c r="BF95" s="43" t="s">
        <v>433</v>
      </c>
      <c r="BG95" s="43" t="s">
        <v>460</v>
      </c>
      <c r="BH95" s="43" t="s">
        <v>487</v>
      </c>
      <c r="BI95" s="40" t="e">
        <v>#DIV/0!</v>
      </c>
      <c r="BK95" s="43" t="s">
        <v>406</v>
      </c>
      <c r="BL95" s="43" t="s">
        <v>433</v>
      </c>
      <c r="BM95" s="43" t="s">
        <v>460</v>
      </c>
      <c r="BN95" s="43" t="s">
        <v>487</v>
      </c>
      <c r="BO95" s="40" t="e">
        <v>#DIV/0!</v>
      </c>
      <c r="BQ95" s="43" t="s">
        <v>406</v>
      </c>
      <c r="BR95" s="43" t="s">
        <v>433</v>
      </c>
      <c r="BS95" s="43" t="s">
        <v>460</v>
      </c>
      <c r="BT95" s="43" t="s">
        <v>487</v>
      </c>
      <c r="BU95" s="40" t="e">
        <v>#DIV/0!</v>
      </c>
      <c r="BW95" s="43" t="s">
        <v>406</v>
      </c>
      <c r="BX95" s="43" t="s">
        <v>433</v>
      </c>
      <c r="BY95" s="43" t="s">
        <v>460</v>
      </c>
      <c r="BZ95" s="43" t="s">
        <v>487</v>
      </c>
      <c r="CA95" s="40" t="e">
        <v>#DIV/0!</v>
      </c>
      <c r="CC95" s="43" t="s">
        <v>406</v>
      </c>
      <c r="CD95" s="43" t="s">
        <v>433</v>
      </c>
      <c r="CE95" s="43" t="s">
        <v>460</v>
      </c>
      <c r="CF95" s="43" t="s">
        <v>487</v>
      </c>
      <c r="CG95" s="40" t="e">
        <v>#DIV/0!</v>
      </c>
      <c r="CI95" s="43" t="s">
        <v>406</v>
      </c>
      <c r="CJ95" s="43" t="s">
        <v>433</v>
      </c>
      <c r="CK95" s="43" t="s">
        <v>460</v>
      </c>
      <c r="CL95" s="43" t="s">
        <v>487</v>
      </c>
      <c r="CM95" s="40" t="e">
        <v>#DIV/0!</v>
      </c>
      <c r="CO95" s="43" t="s">
        <v>406</v>
      </c>
      <c r="CP95" s="43" t="s">
        <v>433</v>
      </c>
      <c r="CQ95" s="43" t="s">
        <v>460</v>
      </c>
      <c r="CR95" s="43" t="s">
        <v>487</v>
      </c>
      <c r="CS95" s="40" t="e">
        <v>#DIV/0!</v>
      </c>
      <c r="CU95" s="43" t="s">
        <v>406</v>
      </c>
      <c r="CV95" s="43" t="s">
        <v>433</v>
      </c>
      <c r="CW95" s="43" t="s">
        <v>460</v>
      </c>
      <c r="CX95" s="43" t="s">
        <v>487</v>
      </c>
      <c r="CY95" s="40" t="e">
        <v>#DIV/0!</v>
      </c>
      <c r="DA95" s="43" t="s">
        <v>406</v>
      </c>
      <c r="DB95" s="43" t="s">
        <v>433</v>
      </c>
      <c r="DC95" s="43" t="s">
        <v>460</v>
      </c>
      <c r="DD95" s="43" t="s">
        <v>487</v>
      </c>
      <c r="DE95" s="40" t="e">
        <v>#DIV/0!</v>
      </c>
      <c r="DG95" s="43" t="s">
        <v>406</v>
      </c>
      <c r="DH95" s="43" t="s">
        <v>433</v>
      </c>
      <c r="DI95" s="43" t="s">
        <v>460</v>
      </c>
      <c r="DJ95" s="43" t="s">
        <v>487</v>
      </c>
      <c r="DK95" s="40" t="e">
        <v>#DIV/0!</v>
      </c>
      <c r="DM95" s="43" t="s">
        <v>406</v>
      </c>
      <c r="DN95" s="43" t="s">
        <v>433</v>
      </c>
      <c r="DO95" s="43" t="s">
        <v>460</v>
      </c>
      <c r="DP95" s="43" t="s">
        <v>487</v>
      </c>
      <c r="DQ95" s="40" t="e">
        <v>#DIV/0!</v>
      </c>
      <c r="DS95" s="43" t="s">
        <v>406</v>
      </c>
      <c r="DT95" s="43" t="s">
        <v>433</v>
      </c>
      <c r="DU95" s="43" t="s">
        <v>460</v>
      </c>
      <c r="DV95" s="43" t="s">
        <v>487</v>
      </c>
      <c r="DW95" s="40" t="e">
        <v>#DIV/0!</v>
      </c>
      <c r="DY95" s="43" t="s">
        <v>406</v>
      </c>
      <c r="DZ95" s="43" t="s">
        <v>433</v>
      </c>
      <c r="EA95" s="43" t="s">
        <v>460</v>
      </c>
      <c r="EB95" s="43" t="s">
        <v>487</v>
      </c>
      <c r="EC95" s="40" t="e">
        <v>#DIV/0!</v>
      </c>
      <c r="EE95" s="43" t="s">
        <v>406</v>
      </c>
      <c r="EF95" s="43" t="s">
        <v>433</v>
      </c>
      <c r="EG95" s="43" t="s">
        <v>460</v>
      </c>
      <c r="EH95" s="43" t="s">
        <v>487</v>
      </c>
      <c r="EI95" s="40" t="e">
        <v>#DIV/0!</v>
      </c>
      <c r="EK95" s="43" t="s">
        <v>406</v>
      </c>
      <c r="EL95" s="43" t="s">
        <v>433</v>
      </c>
      <c r="EM95" s="43" t="s">
        <v>460</v>
      </c>
      <c r="EN95" s="43" t="s">
        <v>487</v>
      </c>
      <c r="EO95" s="40" t="e">
        <v>#DIV/0!</v>
      </c>
    </row>
    <row r="96" spans="1:145" x14ac:dyDescent="0.2">
      <c r="A96" s="29">
        <v>92</v>
      </c>
      <c r="B96" s="42" t="s">
        <v>592</v>
      </c>
      <c r="C96" s="43">
        <v>0</v>
      </c>
      <c r="D96" s="43">
        <v>-6</v>
      </c>
      <c r="E96" s="43">
        <v>-3</v>
      </c>
      <c r="F96" s="43">
        <v>-4</v>
      </c>
      <c r="G96" s="40">
        <v>-3.25</v>
      </c>
      <c r="I96" s="43">
        <v>1323</v>
      </c>
      <c r="J96" s="43">
        <v>1643</v>
      </c>
      <c r="K96" s="43">
        <v>1707</v>
      </c>
      <c r="L96" s="43">
        <v>1588</v>
      </c>
      <c r="M96" s="40">
        <v>1565.25</v>
      </c>
      <c r="O96" s="43">
        <v>-7</v>
      </c>
      <c r="P96" s="43">
        <v>-14</v>
      </c>
      <c r="Q96" s="43">
        <v>-17</v>
      </c>
      <c r="R96" s="43">
        <v>-10</v>
      </c>
      <c r="S96" s="40">
        <v>-12</v>
      </c>
      <c r="U96" s="43">
        <v>0</v>
      </c>
      <c r="V96" s="43">
        <v>-3</v>
      </c>
      <c r="W96" s="43">
        <v>7</v>
      </c>
      <c r="X96" s="43">
        <v>-7</v>
      </c>
      <c r="Y96" s="40">
        <v>-0.75</v>
      </c>
      <c r="AA96" s="43" t="s">
        <v>407</v>
      </c>
      <c r="AB96" s="43" t="s">
        <v>434</v>
      </c>
      <c r="AC96" s="43" t="s">
        <v>461</v>
      </c>
      <c r="AD96" s="43" t="s">
        <v>488</v>
      </c>
      <c r="AE96" s="40" t="e">
        <v>#DIV/0!</v>
      </c>
      <c r="AG96" s="43" t="s">
        <v>407</v>
      </c>
      <c r="AH96" s="43" t="s">
        <v>434</v>
      </c>
      <c r="AI96" s="43" t="s">
        <v>461</v>
      </c>
      <c r="AJ96" s="43" t="s">
        <v>488</v>
      </c>
      <c r="AK96" s="40" t="e">
        <v>#DIV/0!</v>
      </c>
      <c r="AM96" s="43" t="s">
        <v>407</v>
      </c>
      <c r="AN96" s="43" t="s">
        <v>434</v>
      </c>
      <c r="AO96" s="43" t="s">
        <v>461</v>
      </c>
      <c r="AP96" s="43" t="s">
        <v>488</v>
      </c>
      <c r="AQ96" s="40" t="e">
        <v>#DIV/0!</v>
      </c>
      <c r="AS96" s="43" t="s">
        <v>407</v>
      </c>
      <c r="AT96" s="43" t="s">
        <v>434</v>
      </c>
      <c r="AU96" s="43" t="s">
        <v>461</v>
      </c>
      <c r="AV96" s="43" t="s">
        <v>488</v>
      </c>
      <c r="AW96" s="40" t="e">
        <v>#DIV/0!</v>
      </c>
      <c r="AY96" s="43" t="s">
        <v>407</v>
      </c>
      <c r="AZ96" s="43" t="s">
        <v>434</v>
      </c>
      <c r="BA96" s="43" t="s">
        <v>461</v>
      </c>
      <c r="BB96" s="43" t="s">
        <v>488</v>
      </c>
      <c r="BC96" s="40" t="e">
        <v>#DIV/0!</v>
      </c>
      <c r="BE96" s="43" t="s">
        <v>407</v>
      </c>
      <c r="BF96" s="43" t="s">
        <v>434</v>
      </c>
      <c r="BG96" s="43" t="s">
        <v>461</v>
      </c>
      <c r="BH96" s="43" t="s">
        <v>488</v>
      </c>
      <c r="BI96" s="40" t="e">
        <v>#DIV/0!</v>
      </c>
      <c r="BK96" s="43" t="s">
        <v>407</v>
      </c>
      <c r="BL96" s="43" t="s">
        <v>434</v>
      </c>
      <c r="BM96" s="43" t="s">
        <v>461</v>
      </c>
      <c r="BN96" s="43" t="s">
        <v>488</v>
      </c>
      <c r="BO96" s="40" t="e">
        <v>#DIV/0!</v>
      </c>
      <c r="BQ96" s="43" t="s">
        <v>407</v>
      </c>
      <c r="BR96" s="43" t="s">
        <v>434</v>
      </c>
      <c r="BS96" s="43" t="s">
        <v>461</v>
      </c>
      <c r="BT96" s="43" t="s">
        <v>488</v>
      </c>
      <c r="BU96" s="40" t="e">
        <v>#DIV/0!</v>
      </c>
      <c r="BW96" s="43" t="s">
        <v>407</v>
      </c>
      <c r="BX96" s="43" t="s">
        <v>434</v>
      </c>
      <c r="BY96" s="43" t="s">
        <v>461</v>
      </c>
      <c r="BZ96" s="43" t="s">
        <v>488</v>
      </c>
      <c r="CA96" s="40" t="e">
        <v>#DIV/0!</v>
      </c>
      <c r="CC96" s="43" t="s">
        <v>407</v>
      </c>
      <c r="CD96" s="43" t="s">
        <v>434</v>
      </c>
      <c r="CE96" s="43" t="s">
        <v>461</v>
      </c>
      <c r="CF96" s="43" t="s">
        <v>488</v>
      </c>
      <c r="CG96" s="40" t="e">
        <v>#DIV/0!</v>
      </c>
      <c r="CI96" s="43" t="s">
        <v>407</v>
      </c>
      <c r="CJ96" s="43" t="s">
        <v>434</v>
      </c>
      <c r="CK96" s="43" t="s">
        <v>461</v>
      </c>
      <c r="CL96" s="43" t="s">
        <v>488</v>
      </c>
      <c r="CM96" s="40" t="e">
        <v>#DIV/0!</v>
      </c>
      <c r="CO96" s="43" t="s">
        <v>407</v>
      </c>
      <c r="CP96" s="43" t="s">
        <v>434</v>
      </c>
      <c r="CQ96" s="43" t="s">
        <v>461</v>
      </c>
      <c r="CR96" s="43" t="s">
        <v>488</v>
      </c>
      <c r="CS96" s="40" t="e">
        <v>#DIV/0!</v>
      </c>
      <c r="CU96" s="43" t="s">
        <v>407</v>
      </c>
      <c r="CV96" s="43" t="s">
        <v>434</v>
      </c>
      <c r="CW96" s="43" t="s">
        <v>461</v>
      </c>
      <c r="CX96" s="43" t="s">
        <v>488</v>
      </c>
      <c r="CY96" s="40" t="e">
        <v>#DIV/0!</v>
      </c>
      <c r="DA96" s="43" t="s">
        <v>407</v>
      </c>
      <c r="DB96" s="43" t="s">
        <v>434</v>
      </c>
      <c r="DC96" s="43" t="s">
        <v>461</v>
      </c>
      <c r="DD96" s="43" t="s">
        <v>488</v>
      </c>
      <c r="DE96" s="40" t="e">
        <v>#DIV/0!</v>
      </c>
      <c r="DG96" s="43" t="s">
        <v>407</v>
      </c>
      <c r="DH96" s="43" t="s">
        <v>434</v>
      </c>
      <c r="DI96" s="43" t="s">
        <v>461</v>
      </c>
      <c r="DJ96" s="43" t="s">
        <v>488</v>
      </c>
      <c r="DK96" s="40" t="e">
        <v>#DIV/0!</v>
      </c>
      <c r="DM96" s="43" t="s">
        <v>407</v>
      </c>
      <c r="DN96" s="43" t="s">
        <v>434</v>
      </c>
      <c r="DO96" s="43" t="s">
        <v>461</v>
      </c>
      <c r="DP96" s="43" t="s">
        <v>488</v>
      </c>
      <c r="DQ96" s="40" t="e">
        <v>#DIV/0!</v>
      </c>
      <c r="DS96" s="43" t="s">
        <v>407</v>
      </c>
      <c r="DT96" s="43" t="s">
        <v>434</v>
      </c>
      <c r="DU96" s="43" t="s">
        <v>461</v>
      </c>
      <c r="DV96" s="43" t="s">
        <v>488</v>
      </c>
      <c r="DW96" s="40" t="e">
        <v>#DIV/0!</v>
      </c>
      <c r="DY96" s="43" t="s">
        <v>407</v>
      </c>
      <c r="DZ96" s="43" t="s">
        <v>434</v>
      </c>
      <c r="EA96" s="43" t="s">
        <v>461</v>
      </c>
      <c r="EB96" s="43" t="s">
        <v>488</v>
      </c>
      <c r="EC96" s="40" t="e">
        <v>#DIV/0!</v>
      </c>
      <c r="EE96" s="43" t="s">
        <v>407</v>
      </c>
      <c r="EF96" s="43" t="s">
        <v>434</v>
      </c>
      <c r="EG96" s="43" t="s">
        <v>461</v>
      </c>
      <c r="EH96" s="43" t="s">
        <v>488</v>
      </c>
      <c r="EI96" s="40" t="e">
        <v>#DIV/0!</v>
      </c>
      <c r="EK96" s="43" t="s">
        <v>407</v>
      </c>
      <c r="EL96" s="43" t="s">
        <v>434</v>
      </c>
      <c r="EM96" s="43" t="s">
        <v>461</v>
      </c>
      <c r="EN96" s="43" t="s">
        <v>488</v>
      </c>
      <c r="EO96" s="40" t="e">
        <v>#DIV/0!</v>
      </c>
    </row>
    <row r="97" spans="1:145" x14ac:dyDescent="0.2">
      <c r="A97" s="29">
        <v>93</v>
      </c>
      <c r="B97" s="42" t="s">
        <v>593</v>
      </c>
      <c r="C97" s="43">
        <v>77</v>
      </c>
      <c r="D97" s="43">
        <v>91</v>
      </c>
      <c r="E97" s="43">
        <v>101</v>
      </c>
      <c r="F97" s="43">
        <v>117</v>
      </c>
      <c r="G97" s="40">
        <v>96.5</v>
      </c>
      <c r="I97" s="43">
        <v>1018</v>
      </c>
      <c r="J97" s="43">
        <v>971</v>
      </c>
      <c r="K97" s="43">
        <v>1046</v>
      </c>
      <c r="L97" s="43">
        <v>993</v>
      </c>
      <c r="M97" s="40">
        <v>1007</v>
      </c>
      <c r="O97" s="43">
        <v>13</v>
      </c>
      <c r="P97" s="43">
        <v>73</v>
      </c>
      <c r="Q97" s="43">
        <v>26</v>
      </c>
      <c r="R97" s="43">
        <v>82</v>
      </c>
      <c r="S97" s="40">
        <v>48.5</v>
      </c>
      <c r="U97" s="43">
        <v>8</v>
      </c>
      <c r="V97" s="43">
        <v>8</v>
      </c>
      <c r="W97" s="43">
        <v>15</v>
      </c>
      <c r="X97" s="43">
        <v>60</v>
      </c>
      <c r="Y97" s="40">
        <v>22.75</v>
      </c>
      <c r="AA97" s="43" t="s">
        <v>408</v>
      </c>
      <c r="AB97" s="43" t="s">
        <v>435</v>
      </c>
      <c r="AC97" s="43" t="s">
        <v>462</v>
      </c>
      <c r="AD97" s="43" t="s">
        <v>489</v>
      </c>
      <c r="AE97" s="40" t="e">
        <v>#DIV/0!</v>
      </c>
      <c r="AG97" s="43" t="s">
        <v>408</v>
      </c>
      <c r="AH97" s="43" t="s">
        <v>435</v>
      </c>
      <c r="AI97" s="43" t="s">
        <v>462</v>
      </c>
      <c r="AJ97" s="43" t="s">
        <v>489</v>
      </c>
      <c r="AK97" s="40" t="e">
        <v>#DIV/0!</v>
      </c>
      <c r="AM97" s="43" t="s">
        <v>408</v>
      </c>
      <c r="AN97" s="43" t="s">
        <v>435</v>
      </c>
      <c r="AO97" s="43" t="s">
        <v>462</v>
      </c>
      <c r="AP97" s="43" t="s">
        <v>489</v>
      </c>
      <c r="AQ97" s="40" t="e">
        <v>#DIV/0!</v>
      </c>
      <c r="AS97" s="43" t="s">
        <v>408</v>
      </c>
      <c r="AT97" s="43" t="s">
        <v>435</v>
      </c>
      <c r="AU97" s="43" t="s">
        <v>462</v>
      </c>
      <c r="AV97" s="43" t="s">
        <v>489</v>
      </c>
      <c r="AW97" s="40" t="e">
        <v>#DIV/0!</v>
      </c>
      <c r="AY97" s="43" t="s">
        <v>408</v>
      </c>
      <c r="AZ97" s="43" t="s">
        <v>435</v>
      </c>
      <c r="BA97" s="43" t="s">
        <v>462</v>
      </c>
      <c r="BB97" s="43" t="s">
        <v>489</v>
      </c>
      <c r="BC97" s="40" t="e">
        <v>#DIV/0!</v>
      </c>
      <c r="BE97" s="43" t="s">
        <v>408</v>
      </c>
      <c r="BF97" s="43" t="s">
        <v>435</v>
      </c>
      <c r="BG97" s="43" t="s">
        <v>462</v>
      </c>
      <c r="BH97" s="43" t="s">
        <v>489</v>
      </c>
      <c r="BI97" s="40" t="e">
        <v>#DIV/0!</v>
      </c>
      <c r="BK97" s="43" t="s">
        <v>408</v>
      </c>
      <c r="BL97" s="43" t="s">
        <v>435</v>
      </c>
      <c r="BM97" s="43" t="s">
        <v>462</v>
      </c>
      <c r="BN97" s="43" t="s">
        <v>489</v>
      </c>
      <c r="BO97" s="40" t="e">
        <v>#DIV/0!</v>
      </c>
      <c r="BQ97" s="43" t="s">
        <v>408</v>
      </c>
      <c r="BR97" s="43" t="s">
        <v>435</v>
      </c>
      <c r="BS97" s="43" t="s">
        <v>462</v>
      </c>
      <c r="BT97" s="43" t="s">
        <v>489</v>
      </c>
      <c r="BU97" s="40" t="e">
        <v>#DIV/0!</v>
      </c>
      <c r="BW97" s="43" t="s">
        <v>408</v>
      </c>
      <c r="BX97" s="43" t="s">
        <v>435</v>
      </c>
      <c r="BY97" s="43" t="s">
        <v>462</v>
      </c>
      <c r="BZ97" s="43" t="s">
        <v>489</v>
      </c>
      <c r="CA97" s="40" t="e">
        <v>#DIV/0!</v>
      </c>
      <c r="CC97" s="43" t="s">
        <v>408</v>
      </c>
      <c r="CD97" s="43" t="s">
        <v>435</v>
      </c>
      <c r="CE97" s="43" t="s">
        <v>462</v>
      </c>
      <c r="CF97" s="43" t="s">
        <v>489</v>
      </c>
      <c r="CG97" s="40" t="e">
        <v>#DIV/0!</v>
      </c>
      <c r="CI97" s="43" t="s">
        <v>408</v>
      </c>
      <c r="CJ97" s="43" t="s">
        <v>435</v>
      </c>
      <c r="CK97" s="43" t="s">
        <v>462</v>
      </c>
      <c r="CL97" s="43" t="s">
        <v>489</v>
      </c>
      <c r="CM97" s="40" t="e">
        <v>#DIV/0!</v>
      </c>
      <c r="CO97" s="43" t="s">
        <v>408</v>
      </c>
      <c r="CP97" s="43" t="s">
        <v>435</v>
      </c>
      <c r="CQ97" s="43" t="s">
        <v>462</v>
      </c>
      <c r="CR97" s="43" t="s">
        <v>489</v>
      </c>
      <c r="CS97" s="40" t="e">
        <v>#DIV/0!</v>
      </c>
      <c r="CU97" s="43" t="s">
        <v>408</v>
      </c>
      <c r="CV97" s="43" t="s">
        <v>435</v>
      </c>
      <c r="CW97" s="43" t="s">
        <v>462</v>
      </c>
      <c r="CX97" s="43" t="s">
        <v>489</v>
      </c>
      <c r="CY97" s="40" t="e">
        <v>#DIV/0!</v>
      </c>
      <c r="DA97" s="43" t="s">
        <v>408</v>
      </c>
      <c r="DB97" s="43" t="s">
        <v>435</v>
      </c>
      <c r="DC97" s="43" t="s">
        <v>462</v>
      </c>
      <c r="DD97" s="43" t="s">
        <v>489</v>
      </c>
      <c r="DE97" s="40" t="e">
        <v>#DIV/0!</v>
      </c>
      <c r="DG97" s="43" t="s">
        <v>408</v>
      </c>
      <c r="DH97" s="43" t="s">
        <v>435</v>
      </c>
      <c r="DI97" s="43" t="s">
        <v>462</v>
      </c>
      <c r="DJ97" s="43" t="s">
        <v>489</v>
      </c>
      <c r="DK97" s="40" t="e">
        <v>#DIV/0!</v>
      </c>
      <c r="DM97" s="43" t="s">
        <v>408</v>
      </c>
      <c r="DN97" s="43" t="s">
        <v>435</v>
      </c>
      <c r="DO97" s="43" t="s">
        <v>462</v>
      </c>
      <c r="DP97" s="43" t="s">
        <v>489</v>
      </c>
      <c r="DQ97" s="40" t="e">
        <v>#DIV/0!</v>
      </c>
      <c r="DS97" s="43" t="s">
        <v>408</v>
      </c>
      <c r="DT97" s="43" t="s">
        <v>435</v>
      </c>
      <c r="DU97" s="43" t="s">
        <v>462</v>
      </c>
      <c r="DV97" s="43" t="s">
        <v>489</v>
      </c>
      <c r="DW97" s="40" t="e">
        <v>#DIV/0!</v>
      </c>
      <c r="DY97" s="43" t="s">
        <v>408</v>
      </c>
      <c r="DZ97" s="43" t="s">
        <v>435</v>
      </c>
      <c r="EA97" s="43" t="s">
        <v>462</v>
      </c>
      <c r="EB97" s="43" t="s">
        <v>489</v>
      </c>
      <c r="EC97" s="40" t="e">
        <v>#DIV/0!</v>
      </c>
      <c r="EE97" s="43" t="s">
        <v>408</v>
      </c>
      <c r="EF97" s="43" t="s">
        <v>435</v>
      </c>
      <c r="EG97" s="43" t="s">
        <v>462</v>
      </c>
      <c r="EH97" s="43" t="s">
        <v>489</v>
      </c>
      <c r="EI97" s="40" t="e">
        <v>#DIV/0!</v>
      </c>
      <c r="EK97" s="43" t="s">
        <v>408</v>
      </c>
      <c r="EL97" s="43" t="s">
        <v>435</v>
      </c>
      <c r="EM97" s="43" t="s">
        <v>462</v>
      </c>
      <c r="EN97" s="43" t="s">
        <v>489</v>
      </c>
      <c r="EO97" s="40" t="e">
        <v>#DIV/0!</v>
      </c>
    </row>
    <row r="98" spans="1:145" x14ac:dyDescent="0.2">
      <c r="A98" s="29">
        <v>94</v>
      </c>
      <c r="B98" s="42" t="s">
        <v>594</v>
      </c>
      <c r="C98" s="43">
        <v>102</v>
      </c>
      <c r="D98" s="43">
        <v>132</v>
      </c>
      <c r="E98" s="43">
        <v>186</v>
      </c>
      <c r="F98" s="43">
        <v>112</v>
      </c>
      <c r="G98" s="40">
        <v>133</v>
      </c>
      <c r="I98" s="43">
        <v>2173</v>
      </c>
      <c r="J98" s="43">
        <v>2524</v>
      </c>
      <c r="K98" s="43">
        <v>2517</v>
      </c>
      <c r="L98" s="43">
        <v>1595</v>
      </c>
      <c r="M98" s="40">
        <v>2202.25</v>
      </c>
      <c r="O98" s="43">
        <v>54</v>
      </c>
      <c r="P98" s="43">
        <v>-7</v>
      </c>
      <c r="Q98" s="43">
        <v>-13</v>
      </c>
      <c r="R98" s="43">
        <v>84</v>
      </c>
      <c r="S98" s="40">
        <v>29.5</v>
      </c>
      <c r="U98" s="43">
        <v>12</v>
      </c>
      <c r="V98" s="43">
        <v>83</v>
      </c>
      <c r="W98" s="43">
        <v>90</v>
      </c>
      <c r="X98" s="43">
        <v>7</v>
      </c>
      <c r="Y98" s="40">
        <v>48</v>
      </c>
      <c r="AA98" s="43" t="s">
        <v>409</v>
      </c>
      <c r="AB98" s="43" t="s">
        <v>436</v>
      </c>
      <c r="AC98" s="43" t="s">
        <v>463</v>
      </c>
      <c r="AD98" s="43" t="s">
        <v>490</v>
      </c>
      <c r="AE98" s="40" t="e">
        <v>#DIV/0!</v>
      </c>
      <c r="AG98" s="43" t="s">
        <v>409</v>
      </c>
      <c r="AH98" s="43" t="s">
        <v>436</v>
      </c>
      <c r="AI98" s="43" t="s">
        <v>463</v>
      </c>
      <c r="AJ98" s="43" t="s">
        <v>490</v>
      </c>
      <c r="AK98" s="40" t="e">
        <v>#DIV/0!</v>
      </c>
      <c r="AM98" s="43" t="s">
        <v>409</v>
      </c>
      <c r="AN98" s="43" t="s">
        <v>436</v>
      </c>
      <c r="AO98" s="43" t="s">
        <v>463</v>
      </c>
      <c r="AP98" s="43" t="s">
        <v>490</v>
      </c>
      <c r="AQ98" s="40" t="e">
        <v>#DIV/0!</v>
      </c>
      <c r="AS98" s="43" t="s">
        <v>409</v>
      </c>
      <c r="AT98" s="43" t="s">
        <v>436</v>
      </c>
      <c r="AU98" s="43" t="s">
        <v>463</v>
      </c>
      <c r="AV98" s="43" t="s">
        <v>490</v>
      </c>
      <c r="AW98" s="40" t="e">
        <v>#DIV/0!</v>
      </c>
      <c r="AY98" s="43" t="s">
        <v>409</v>
      </c>
      <c r="AZ98" s="43" t="s">
        <v>436</v>
      </c>
      <c r="BA98" s="43" t="s">
        <v>463</v>
      </c>
      <c r="BB98" s="43" t="s">
        <v>490</v>
      </c>
      <c r="BC98" s="40" t="e">
        <v>#DIV/0!</v>
      </c>
      <c r="BE98" s="43" t="s">
        <v>409</v>
      </c>
      <c r="BF98" s="43" t="s">
        <v>436</v>
      </c>
      <c r="BG98" s="43" t="s">
        <v>463</v>
      </c>
      <c r="BH98" s="43" t="s">
        <v>490</v>
      </c>
      <c r="BI98" s="40" t="e">
        <v>#DIV/0!</v>
      </c>
      <c r="BK98" s="43" t="s">
        <v>409</v>
      </c>
      <c r="BL98" s="43" t="s">
        <v>436</v>
      </c>
      <c r="BM98" s="43" t="s">
        <v>463</v>
      </c>
      <c r="BN98" s="43" t="s">
        <v>490</v>
      </c>
      <c r="BO98" s="40" t="e">
        <v>#DIV/0!</v>
      </c>
      <c r="BQ98" s="43" t="s">
        <v>409</v>
      </c>
      <c r="BR98" s="43" t="s">
        <v>436</v>
      </c>
      <c r="BS98" s="43" t="s">
        <v>463</v>
      </c>
      <c r="BT98" s="43" t="s">
        <v>490</v>
      </c>
      <c r="BU98" s="40" t="e">
        <v>#DIV/0!</v>
      </c>
      <c r="BW98" s="43" t="s">
        <v>409</v>
      </c>
      <c r="BX98" s="43" t="s">
        <v>436</v>
      </c>
      <c r="BY98" s="43" t="s">
        <v>463</v>
      </c>
      <c r="BZ98" s="43" t="s">
        <v>490</v>
      </c>
      <c r="CA98" s="40" t="e">
        <v>#DIV/0!</v>
      </c>
      <c r="CC98" s="43" t="s">
        <v>409</v>
      </c>
      <c r="CD98" s="43" t="s">
        <v>436</v>
      </c>
      <c r="CE98" s="43" t="s">
        <v>463</v>
      </c>
      <c r="CF98" s="43" t="s">
        <v>490</v>
      </c>
      <c r="CG98" s="40" t="e">
        <v>#DIV/0!</v>
      </c>
      <c r="CI98" s="43" t="s">
        <v>409</v>
      </c>
      <c r="CJ98" s="43" t="s">
        <v>436</v>
      </c>
      <c r="CK98" s="43" t="s">
        <v>463</v>
      </c>
      <c r="CL98" s="43" t="s">
        <v>490</v>
      </c>
      <c r="CM98" s="40" t="e">
        <v>#DIV/0!</v>
      </c>
      <c r="CO98" s="43" t="s">
        <v>409</v>
      </c>
      <c r="CP98" s="43" t="s">
        <v>436</v>
      </c>
      <c r="CQ98" s="43" t="s">
        <v>463</v>
      </c>
      <c r="CR98" s="43" t="s">
        <v>490</v>
      </c>
      <c r="CS98" s="40" t="e">
        <v>#DIV/0!</v>
      </c>
      <c r="CU98" s="43" t="s">
        <v>409</v>
      </c>
      <c r="CV98" s="43" t="s">
        <v>436</v>
      </c>
      <c r="CW98" s="43" t="s">
        <v>463</v>
      </c>
      <c r="CX98" s="43" t="s">
        <v>490</v>
      </c>
      <c r="CY98" s="40" t="e">
        <v>#DIV/0!</v>
      </c>
      <c r="DA98" s="43" t="s">
        <v>409</v>
      </c>
      <c r="DB98" s="43" t="s">
        <v>436</v>
      </c>
      <c r="DC98" s="43" t="s">
        <v>463</v>
      </c>
      <c r="DD98" s="43" t="s">
        <v>490</v>
      </c>
      <c r="DE98" s="40" t="e">
        <v>#DIV/0!</v>
      </c>
      <c r="DG98" s="43" t="s">
        <v>409</v>
      </c>
      <c r="DH98" s="43" t="s">
        <v>436</v>
      </c>
      <c r="DI98" s="43" t="s">
        <v>463</v>
      </c>
      <c r="DJ98" s="43" t="s">
        <v>490</v>
      </c>
      <c r="DK98" s="40" t="e">
        <v>#DIV/0!</v>
      </c>
      <c r="DM98" s="43" t="s">
        <v>409</v>
      </c>
      <c r="DN98" s="43" t="s">
        <v>436</v>
      </c>
      <c r="DO98" s="43" t="s">
        <v>463</v>
      </c>
      <c r="DP98" s="43" t="s">
        <v>490</v>
      </c>
      <c r="DQ98" s="40" t="e">
        <v>#DIV/0!</v>
      </c>
      <c r="DS98" s="43" t="s">
        <v>409</v>
      </c>
      <c r="DT98" s="43" t="s">
        <v>436</v>
      </c>
      <c r="DU98" s="43" t="s">
        <v>463</v>
      </c>
      <c r="DV98" s="43" t="s">
        <v>490</v>
      </c>
      <c r="DW98" s="40" t="e">
        <v>#DIV/0!</v>
      </c>
      <c r="DY98" s="43" t="s">
        <v>409</v>
      </c>
      <c r="DZ98" s="43" t="s">
        <v>436</v>
      </c>
      <c r="EA98" s="43" t="s">
        <v>463</v>
      </c>
      <c r="EB98" s="43" t="s">
        <v>490</v>
      </c>
      <c r="EC98" s="40" t="e">
        <v>#DIV/0!</v>
      </c>
      <c r="EE98" s="43" t="s">
        <v>409</v>
      </c>
      <c r="EF98" s="43" t="s">
        <v>436</v>
      </c>
      <c r="EG98" s="43" t="s">
        <v>463</v>
      </c>
      <c r="EH98" s="43" t="s">
        <v>490</v>
      </c>
      <c r="EI98" s="40" t="e">
        <v>#DIV/0!</v>
      </c>
      <c r="EK98" s="43" t="s">
        <v>409</v>
      </c>
      <c r="EL98" s="43" t="s">
        <v>436</v>
      </c>
      <c r="EM98" s="43" t="s">
        <v>463</v>
      </c>
      <c r="EN98" s="43" t="s">
        <v>490</v>
      </c>
      <c r="EO98" s="40" t="e">
        <v>#DIV/0!</v>
      </c>
    </row>
    <row r="99" spans="1:145" x14ac:dyDescent="0.2">
      <c r="A99" s="29">
        <v>95</v>
      </c>
      <c r="B99" s="42" t="s">
        <v>595</v>
      </c>
      <c r="C99" s="43">
        <v>87</v>
      </c>
      <c r="D99" s="43">
        <v>103</v>
      </c>
      <c r="E99" s="43">
        <v>82</v>
      </c>
      <c r="F99" s="43">
        <v>109</v>
      </c>
      <c r="G99" s="40">
        <v>95.25</v>
      </c>
      <c r="I99" s="43">
        <v>1057</v>
      </c>
      <c r="J99" s="43">
        <v>1547</v>
      </c>
      <c r="K99" s="43">
        <v>1007</v>
      </c>
      <c r="L99" s="43">
        <v>867</v>
      </c>
      <c r="M99" s="40">
        <v>1119.5</v>
      </c>
      <c r="O99" s="43">
        <v>72</v>
      </c>
      <c r="P99" s="43">
        <v>76</v>
      </c>
      <c r="Q99" s="43">
        <v>13</v>
      </c>
      <c r="R99" s="43">
        <v>12</v>
      </c>
      <c r="S99" s="40">
        <v>43.25</v>
      </c>
      <c r="U99" s="43">
        <v>12</v>
      </c>
      <c r="V99" s="43">
        <v>14</v>
      </c>
      <c r="W99" s="43">
        <v>64</v>
      </c>
      <c r="X99" s="43">
        <v>4</v>
      </c>
      <c r="Y99" s="40">
        <v>23.5</v>
      </c>
      <c r="AA99" s="43" t="s">
        <v>410</v>
      </c>
      <c r="AB99" s="43" t="s">
        <v>437</v>
      </c>
      <c r="AC99" s="43" t="s">
        <v>464</v>
      </c>
      <c r="AD99" s="43" t="s">
        <v>491</v>
      </c>
      <c r="AE99" s="40" t="e">
        <v>#DIV/0!</v>
      </c>
      <c r="AG99" s="43" t="s">
        <v>410</v>
      </c>
      <c r="AH99" s="43" t="s">
        <v>437</v>
      </c>
      <c r="AI99" s="43" t="s">
        <v>464</v>
      </c>
      <c r="AJ99" s="43" t="s">
        <v>491</v>
      </c>
      <c r="AK99" s="40" t="e">
        <v>#DIV/0!</v>
      </c>
      <c r="AM99" s="43" t="s">
        <v>410</v>
      </c>
      <c r="AN99" s="43" t="s">
        <v>437</v>
      </c>
      <c r="AO99" s="43" t="s">
        <v>464</v>
      </c>
      <c r="AP99" s="43" t="s">
        <v>491</v>
      </c>
      <c r="AQ99" s="40" t="e">
        <v>#DIV/0!</v>
      </c>
      <c r="AS99" s="43" t="s">
        <v>410</v>
      </c>
      <c r="AT99" s="43" t="s">
        <v>437</v>
      </c>
      <c r="AU99" s="43" t="s">
        <v>464</v>
      </c>
      <c r="AV99" s="43" t="s">
        <v>491</v>
      </c>
      <c r="AW99" s="40" t="e">
        <v>#DIV/0!</v>
      </c>
      <c r="AY99" s="43" t="s">
        <v>410</v>
      </c>
      <c r="AZ99" s="43" t="s">
        <v>437</v>
      </c>
      <c r="BA99" s="43" t="s">
        <v>464</v>
      </c>
      <c r="BB99" s="43" t="s">
        <v>491</v>
      </c>
      <c r="BC99" s="40" t="e">
        <v>#DIV/0!</v>
      </c>
      <c r="BE99" s="43" t="s">
        <v>410</v>
      </c>
      <c r="BF99" s="43" t="s">
        <v>437</v>
      </c>
      <c r="BG99" s="43" t="s">
        <v>464</v>
      </c>
      <c r="BH99" s="43" t="s">
        <v>491</v>
      </c>
      <c r="BI99" s="40" t="e">
        <v>#DIV/0!</v>
      </c>
      <c r="BK99" s="43" t="s">
        <v>410</v>
      </c>
      <c r="BL99" s="43" t="s">
        <v>437</v>
      </c>
      <c r="BM99" s="43" t="s">
        <v>464</v>
      </c>
      <c r="BN99" s="43" t="s">
        <v>491</v>
      </c>
      <c r="BO99" s="40" t="e">
        <v>#DIV/0!</v>
      </c>
      <c r="BQ99" s="43" t="s">
        <v>410</v>
      </c>
      <c r="BR99" s="43" t="s">
        <v>437</v>
      </c>
      <c r="BS99" s="43" t="s">
        <v>464</v>
      </c>
      <c r="BT99" s="43" t="s">
        <v>491</v>
      </c>
      <c r="BU99" s="40" t="e">
        <v>#DIV/0!</v>
      </c>
      <c r="BW99" s="43" t="s">
        <v>410</v>
      </c>
      <c r="BX99" s="43" t="s">
        <v>437</v>
      </c>
      <c r="BY99" s="43" t="s">
        <v>464</v>
      </c>
      <c r="BZ99" s="43" t="s">
        <v>491</v>
      </c>
      <c r="CA99" s="40" t="e">
        <v>#DIV/0!</v>
      </c>
      <c r="CC99" s="43" t="s">
        <v>410</v>
      </c>
      <c r="CD99" s="43" t="s">
        <v>437</v>
      </c>
      <c r="CE99" s="43" t="s">
        <v>464</v>
      </c>
      <c r="CF99" s="43" t="s">
        <v>491</v>
      </c>
      <c r="CG99" s="40" t="e">
        <v>#DIV/0!</v>
      </c>
      <c r="CI99" s="43" t="s">
        <v>410</v>
      </c>
      <c r="CJ99" s="43" t="s">
        <v>437</v>
      </c>
      <c r="CK99" s="43" t="s">
        <v>464</v>
      </c>
      <c r="CL99" s="43" t="s">
        <v>491</v>
      </c>
      <c r="CM99" s="40" t="e">
        <v>#DIV/0!</v>
      </c>
      <c r="CO99" s="43" t="s">
        <v>410</v>
      </c>
      <c r="CP99" s="43" t="s">
        <v>437</v>
      </c>
      <c r="CQ99" s="43" t="s">
        <v>464</v>
      </c>
      <c r="CR99" s="43" t="s">
        <v>491</v>
      </c>
      <c r="CS99" s="40" t="e">
        <v>#DIV/0!</v>
      </c>
      <c r="CU99" s="43" t="s">
        <v>410</v>
      </c>
      <c r="CV99" s="43" t="s">
        <v>437</v>
      </c>
      <c r="CW99" s="43" t="s">
        <v>464</v>
      </c>
      <c r="CX99" s="43" t="s">
        <v>491</v>
      </c>
      <c r="CY99" s="40" t="e">
        <v>#DIV/0!</v>
      </c>
      <c r="DA99" s="43" t="s">
        <v>410</v>
      </c>
      <c r="DB99" s="43" t="s">
        <v>437</v>
      </c>
      <c r="DC99" s="43" t="s">
        <v>464</v>
      </c>
      <c r="DD99" s="43" t="s">
        <v>491</v>
      </c>
      <c r="DE99" s="40" t="e">
        <v>#DIV/0!</v>
      </c>
      <c r="DG99" s="43" t="s">
        <v>410</v>
      </c>
      <c r="DH99" s="43" t="s">
        <v>437</v>
      </c>
      <c r="DI99" s="43" t="s">
        <v>464</v>
      </c>
      <c r="DJ99" s="43" t="s">
        <v>491</v>
      </c>
      <c r="DK99" s="40" t="e">
        <v>#DIV/0!</v>
      </c>
      <c r="DM99" s="43" t="s">
        <v>410</v>
      </c>
      <c r="DN99" s="43" t="s">
        <v>437</v>
      </c>
      <c r="DO99" s="43" t="s">
        <v>464</v>
      </c>
      <c r="DP99" s="43" t="s">
        <v>491</v>
      </c>
      <c r="DQ99" s="40" t="e">
        <v>#DIV/0!</v>
      </c>
      <c r="DS99" s="43" t="s">
        <v>410</v>
      </c>
      <c r="DT99" s="43" t="s">
        <v>437</v>
      </c>
      <c r="DU99" s="43" t="s">
        <v>464</v>
      </c>
      <c r="DV99" s="43" t="s">
        <v>491</v>
      </c>
      <c r="DW99" s="40" t="e">
        <v>#DIV/0!</v>
      </c>
      <c r="DY99" s="43" t="s">
        <v>410</v>
      </c>
      <c r="DZ99" s="43" t="s">
        <v>437</v>
      </c>
      <c r="EA99" s="43" t="s">
        <v>464</v>
      </c>
      <c r="EB99" s="43" t="s">
        <v>491</v>
      </c>
      <c r="EC99" s="40" t="e">
        <v>#DIV/0!</v>
      </c>
      <c r="EE99" s="43" t="s">
        <v>410</v>
      </c>
      <c r="EF99" s="43" t="s">
        <v>437</v>
      </c>
      <c r="EG99" s="43" t="s">
        <v>464</v>
      </c>
      <c r="EH99" s="43" t="s">
        <v>491</v>
      </c>
      <c r="EI99" s="40" t="e">
        <v>#DIV/0!</v>
      </c>
      <c r="EK99" s="43" t="s">
        <v>410</v>
      </c>
      <c r="EL99" s="43" t="s">
        <v>437</v>
      </c>
      <c r="EM99" s="43" t="s">
        <v>464</v>
      </c>
      <c r="EN99" s="43" t="s">
        <v>491</v>
      </c>
      <c r="EO99" s="40" t="e">
        <v>#DIV/0!</v>
      </c>
    </row>
    <row r="100" spans="1:145" x14ac:dyDescent="0.2">
      <c r="A100" s="29">
        <v>96</v>
      </c>
      <c r="B100" s="42" t="s">
        <v>596</v>
      </c>
      <c r="C100" s="43">
        <v>13</v>
      </c>
      <c r="D100" s="43">
        <v>17</v>
      </c>
      <c r="E100" s="43">
        <v>23</v>
      </c>
      <c r="F100" s="43">
        <v>16</v>
      </c>
      <c r="G100" s="40">
        <v>17.25</v>
      </c>
      <c r="I100" s="43">
        <v>513</v>
      </c>
      <c r="J100" s="43">
        <v>805</v>
      </c>
      <c r="K100" s="43">
        <v>450</v>
      </c>
      <c r="L100" s="43">
        <v>546</v>
      </c>
      <c r="M100" s="40">
        <v>578.5</v>
      </c>
      <c r="O100" s="43">
        <v>-9</v>
      </c>
      <c r="P100" s="43">
        <v>4</v>
      </c>
      <c r="Q100" s="43">
        <v>8</v>
      </c>
      <c r="R100" s="43">
        <v>13</v>
      </c>
      <c r="S100" s="40">
        <v>4</v>
      </c>
      <c r="U100" s="43">
        <v>1</v>
      </c>
      <c r="V100" s="43">
        <v>3</v>
      </c>
      <c r="W100" s="43">
        <v>7</v>
      </c>
      <c r="X100" s="43">
        <v>2</v>
      </c>
      <c r="Y100" s="40">
        <v>3.25</v>
      </c>
      <c r="AA100" s="43" t="s">
        <v>411</v>
      </c>
      <c r="AB100" s="43" t="s">
        <v>438</v>
      </c>
      <c r="AC100" s="43" t="s">
        <v>465</v>
      </c>
      <c r="AD100" s="43" t="s">
        <v>492</v>
      </c>
      <c r="AE100" s="40" t="e">
        <v>#DIV/0!</v>
      </c>
      <c r="AG100" s="43" t="s">
        <v>411</v>
      </c>
      <c r="AH100" s="43" t="s">
        <v>438</v>
      </c>
      <c r="AI100" s="43" t="s">
        <v>465</v>
      </c>
      <c r="AJ100" s="43" t="s">
        <v>492</v>
      </c>
      <c r="AK100" s="40" t="e">
        <v>#DIV/0!</v>
      </c>
      <c r="AM100" s="43" t="s">
        <v>411</v>
      </c>
      <c r="AN100" s="43" t="s">
        <v>438</v>
      </c>
      <c r="AO100" s="43" t="s">
        <v>465</v>
      </c>
      <c r="AP100" s="43" t="s">
        <v>492</v>
      </c>
      <c r="AQ100" s="40" t="e">
        <v>#DIV/0!</v>
      </c>
      <c r="AS100" s="43" t="s">
        <v>411</v>
      </c>
      <c r="AT100" s="43" t="s">
        <v>438</v>
      </c>
      <c r="AU100" s="43" t="s">
        <v>465</v>
      </c>
      <c r="AV100" s="43" t="s">
        <v>492</v>
      </c>
      <c r="AW100" s="40" t="e">
        <v>#DIV/0!</v>
      </c>
      <c r="AY100" s="43" t="s">
        <v>411</v>
      </c>
      <c r="AZ100" s="43" t="s">
        <v>438</v>
      </c>
      <c r="BA100" s="43" t="s">
        <v>465</v>
      </c>
      <c r="BB100" s="43" t="s">
        <v>492</v>
      </c>
      <c r="BC100" s="40" t="e">
        <v>#DIV/0!</v>
      </c>
      <c r="BE100" s="43" t="s">
        <v>411</v>
      </c>
      <c r="BF100" s="43" t="s">
        <v>438</v>
      </c>
      <c r="BG100" s="43" t="s">
        <v>465</v>
      </c>
      <c r="BH100" s="43" t="s">
        <v>492</v>
      </c>
      <c r="BI100" s="40" t="e">
        <v>#DIV/0!</v>
      </c>
      <c r="BK100" s="43" t="s">
        <v>411</v>
      </c>
      <c r="BL100" s="43" t="s">
        <v>438</v>
      </c>
      <c r="BM100" s="43" t="s">
        <v>465</v>
      </c>
      <c r="BN100" s="43" t="s">
        <v>492</v>
      </c>
      <c r="BO100" s="40" t="e">
        <v>#DIV/0!</v>
      </c>
      <c r="BQ100" s="43" t="s">
        <v>411</v>
      </c>
      <c r="BR100" s="43" t="s">
        <v>438</v>
      </c>
      <c r="BS100" s="43" t="s">
        <v>465</v>
      </c>
      <c r="BT100" s="43" t="s">
        <v>492</v>
      </c>
      <c r="BU100" s="40" t="e">
        <v>#DIV/0!</v>
      </c>
      <c r="BW100" s="43" t="s">
        <v>411</v>
      </c>
      <c r="BX100" s="43" t="s">
        <v>438</v>
      </c>
      <c r="BY100" s="43" t="s">
        <v>465</v>
      </c>
      <c r="BZ100" s="43" t="s">
        <v>492</v>
      </c>
      <c r="CA100" s="40" t="e">
        <v>#DIV/0!</v>
      </c>
      <c r="CC100" s="43" t="s">
        <v>411</v>
      </c>
      <c r="CD100" s="43" t="s">
        <v>438</v>
      </c>
      <c r="CE100" s="43" t="s">
        <v>465</v>
      </c>
      <c r="CF100" s="43" t="s">
        <v>492</v>
      </c>
      <c r="CG100" s="40" t="e">
        <v>#DIV/0!</v>
      </c>
      <c r="CI100" s="43" t="s">
        <v>411</v>
      </c>
      <c r="CJ100" s="43" t="s">
        <v>438</v>
      </c>
      <c r="CK100" s="43" t="s">
        <v>465</v>
      </c>
      <c r="CL100" s="43" t="s">
        <v>492</v>
      </c>
      <c r="CM100" s="40" t="e">
        <v>#DIV/0!</v>
      </c>
      <c r="CO100" s="43" t="s">
        <v>411</v>
      </c>
      <c r="CP100" s="43" t="s">
        <v>438</v>
      </c>
      <c r="CQ100" s="43" t="s">
        <v>465</v>
      </c>
      <c r="CR100" s="43" t="s">
        <v>492</v>
      </c>
      <c r="CS100" s="40" t="e">
        <v>#DIV/0!</v>
      </c>
      <c r="CU100" s="43" t="s">
        <v>411</v>
      </c>
      <c r="CV100" s="43" t="s">
        <v>438</v>
      </c>
      <c r="CW100" s="43" t="s">
        <v>465</v>
      </c>
      <c r="CX100" s="43" t="s">
        <v>492</v>
      </c>
      <c r="CY100" s="40" t="e">
        <v>#DIV/0!</v>
      </c>
      <c r="DA100" s="43" t="s">
        <v>411</v>
      </c>
      <c r="DB100" s="43" t="s">
        <v>438</v>
      </c>
      <c r="DC100" s="43" t="s">
        <v>465</v>
      </c>
      <c r="DD100" s="43" t="s">
        <v>492</v>
      </c>
      <c r="DE100" s="40" t="e">
        <v>#DIV/0!</v>
      </c>
      <c r="DG100" s="43" t="s">
        <v>411</v>
      </c>
      <c r="DH100" s="43" t="s">
        <v>438</v>
      </c>
      <c r="DI100" s="43" t="s">
        <v>465</v>
      </c>
      <c r="DJ100" s="43" t="s">
        <v>492</v>
      </c>
      <c r="DK100" s="40" t="e">
        <v>#DIV/0!</v>
      </c>
      <c r="DM100" s="43" t="s">
        <v>411</v>
      </c>
      <c r="DN100" s="43" t="s">
        <v>438</v>
      </c>
      <c r="DO100" s="43" t="s">
        <v>465</v>
      </c>
      <c r="DP100" s="43" t="s">
        <v>492</v>
      </c>
      <c r="DQ100" s="40" t="e">
        <v>#DIV/0!</v>
      </c>
      <c r="DS100" s="43" t="s">
        <v>411</v>
      </c>
      <c r="DT100" s="43" t="s">
        <v>438</v>
      </c>
      <c r="DU100" s="43" t="s">
        <v>465</v>
      </c>
      <c r="DV100" s="43" t="s">
        <v>492</v>
      </c>
      <c r="DW100" s="40" t="e">
        <v>#DIV/0!</v>
      </c>
      <c r="DY100" s="43" t="s">
        <v>411</v>
      </c>
      <c r="DZ100" s="43" t="s">
        <v>438</v>
      </c>
      <c r="EA100" s="43" t="s">
        <v>465</v>
      </c>
      <c r="EB100" s="43" t="s">
        <v>492</v>
      </c>
      <c r="EC100" s="40" t="e">
        <v>#DIV/0!</v>
      </c>
      <c r="EE100" s="43" t="s">
        <v>411</v>
      </c>
      <c r="EF100" s="43" t="s">
        <v>438</v>
      </c>
      <c r="EG100" s="43" t="s">
        <v>465</v>
      </c>
      <c r="EH100" s="43" t="s">
        <v>492</v>
      </c>
      <c r="EI100" s="40" t="e">
        <v>#DIV/0!</v>
      </c>
      <c r="EK100" s="43" t="s">
        <v>411</v>
      </c>
      <c r="EL100" s="43" t="s">
        <v>438</v>
      </c>
      <c r="EM100" s="43" t="s">
        <v>465</v>
      </c>
      <c r="EN100" s="43" t="s">
        <v>492</v>
      </c>
      <c r="EO100" s="40" t="e">
        <v>#DIV/0!</v>
      </c>
    </row>
    <row r="101" spans="1:145" x14ac:dyDescent="0.2">
      <c r="A101" s="29">
        <v>97</v>
      </c>
      <c r="B101" s="42" t="s">
        <v>597</v>
      </c>
      <c r="C101" s="43">
        <v>328</v>
      </c>
      <c r="D101" s="43">
        <v>363</v>
      </c>
      <c r="E101" s="43">
        <v>370</v>
      </c>
      <c r="F101" s="43">
        <v>353</v>
      </c>
      <c r="G101" s="40">
        <v>353.5</v>
      </c>
      <c r="I101" s="43">
        <v>701</v>
      </c>
      <c r="J101" s="43">
        <v>625</v>
      </c>
      <c r="K101" s="43">
        <v>852</v>
      </c>
      <c r="L101" s="43">
        <v>884</v>
      </c>
      <c r="M101" s="40">
        <v>765.5</v>
      </c>
      <c r="O101" s="43">
        <v>131</v>
      </c>
      <c r="P101" s="43">
        <v>92</v>
      </c>
      <c r="Q101" s="43">
        <v>325</v>
      </c>
      <c r="R101" s="43">
        <v>159</v>
      </c>
      <c r="S101" s="40">
        <v>176.75</v>
      </c>
      <c r="U101" s="43">
        <v>124</v>
      </c>
      <c r="V101" s="43">
        <v>10</v>
      </c>
      <c r="W101" s="43">
        <v>57</v>
      </c>
      <c r="X101" s="43">
        <v>110</v>
      </c>
      <c r="Y101" s="40">
        <v>75.25</v>
      </c>
      <c r="AA101" s="43" t="s">
        <v>412</v>
      </c>
      <c r="AB101" s="43" t="s">
        <v>439</v>
      </c>
      <c r="AC101" s="43" t="s">
        <v>466</v>
      </c>
      <c r="AD101" s="43" t="s">
        <v>493</v>
      </c>
      <c r="AE101" s="40" t="e">
        <v>#DIV/0!</v>
      </c>
      <c r="AG101" s="43" t="s">
        <v>412</v>
      </c>
      <c r="AH101" s="43" t="s">
        <v>439</v>
      </c>
      <c r="AI101" s="43" t="s">
        <v>466</v>
      </c>
      <c r="AJ101" s="43" t="s">
        <v>493</v>
      </c>
      <c r="AK101" s="40" t="e">
        <v>#DIV/0!</v>
      </c>
      <c r="AM101" s="43" t="s">
        <v>412</v>
      </c>
      <c r="AN101" s="43" t="s">
        <v>439</v>
      </c>
      <c r="AO101" s="43" t="s">
        <v>466</v>
      </c>
      <c r="AP101" s="43" t="s">
        <v>493</v>
      </c>
      <c r="AQ101" s="40" t="e">
        <v>#DIV/0!</v>
      </c>
      <c r="AS101" s="43" t="s">
        <v>412</v>
      </c>
      <c r="AT101" s="43" t="s">
        <v>439</v>
      </c>
      <c r="AU101" s="43" t="s">
        <v>466</v>
      </c>
      <c r="AV101" s="43" t="s">
        <v>493</v>
      </c>
      <c r="AW101" s="40" t="e">
        <v>#DIV/0!</v>
      </c>
      <c r="AY101" s="43" t="s">
        <v>412</v>
      </c>
      <c r="AZ101" s="43" t="s">
        <v>439</v>
      </c>
      <c r="BA101" s="43" t="s">
        <v>466</v>
      </c>
      <c r="BB101" s="43" t="s">
        <v>493</v>
      </c>
      <c r="BC101" s="40" t="e">
        <v>#DIV/0!</v>
      </c>
      <c r="BE101" s="43" t="s">
        <v>412</v>
      </c>
      <c r="BF101" s="43" t="s">
        <v>439</v>
      </c>
      <c r="BG101" s="43" t="s">
        <v>466</v>
      </c>
      <c r="BH101" s="43" t="s">
        <v>493</v>
      </c>
      <c r="BI101" s="40" t="e">
        <v>#DIV/0!</v>
      </c>
      <c r="BK101" s="43" t="s">
        <v>412</v>
      </c>
      <c r="BL101" s="43" t="s">
        <v>439</v>
      </c>
      <c r="BM101" s="43" t="s">
        <v>466</v>
      </c>
      <c r="BN101" s="43" t="s">
        <v>493</v>
      </c>
      <c r="BO101" s="40" t="e">
        <v>#DIV/0!</v>
      </c>
      <c r="BQ101" s="43" t="s">
        <v>412</v>
      </c>
      <c r="BR101" s="43" t="s">
        <v>439</v>
      </c>
      <c r="BS101" s="43" t="s">
        <v>466</v>
      </c>
      <c r="BT101" s="43" t="s">
        <v>493</v>
      </c>
      <c r="BU101" s="40" t="e">
        <v>#DIV/0!</v>
      </c>
      <c r="BW101" s="43" t="s">
        <v>412</v>
      </c>
      <c r="BX101" s="43" t="s">
        <v>439</v>
      </c>
      <c r="BY101" s="43" t="s">
        <v>466</v>
      </c>
      <c r="BZ101" s="43" t="s">
        <v>493</v>
      </c>
      <c r="CA101" s="40" t="e">
        <v>#DIV/0!</v>
      </c>
      <c r="CC101" s="43" t="s">
        <v>412</v>
      </c>
      <c r="CD101" s="43" t="s">
        <v>439</v>
      </c>
      <c r="CE101" s="43" t="s">
        <v>466</v>
      </c>
      <c r="CF101" s="43" t="s">
        <v>493</v>
      </c>
      <c r="CG101" s="40" t="e">
        <v>#DIV/0!</v>
      </c>
      <c r="CI101" s="43" t="s">
        <v>412</v>
      </c>
      <c r="CJ101" s="43" t="s">
        <v>439</v>
      </c>
      <c r="CK101" s="43" t="s">
        <v>466</v>
      </c>
      <c r="CL101" s="43" t="s">
        <v>493</v>
      </c>
      <c r="CM101" s="40" t="e">
        <v>#DIV/0!</v>
      </c>
      <c r="CO101" s="43" t="s">
        <v>412</v>
      </c>
      <c r="CP101" s="43" t="s">
        <v>439</v>
      </c>
      <c r="CQ101" s="43" t="s">
        <v>466</v>
      </c>
      <c r="CR101" s="43" t="s">
        <v>493</v>
      </c>
      <c r="CS101" s="40" t="e">
        <v>#DIV/0!</v>
      </c>
      <c r="CU101" s="43" t="s">
        <v>412</v>
      </c>
      <c r="CV101" s="43" t="s">
        <v>439</v>
      </c>
      <c r="CW101" s="43" t="s">
        <v>466</v>
      </c>
      <c r="CX101" s="43" t="s">
        <v>493</v>
      </c>
      <c r="CY101" s="40" t="e">
        <v>#DIV/0!</v>
      </c>
      <c r="DA101" s="43" t="s">
        <v>412</v>
      </c>
      <c r="DB101" s="43" t="s">
        <v>439</v>
      </c>
      <c r="DC101" s="43" t="s">
        <v>466</v>
      </c>
      <c r="DD101" s="43" t="s">
        <v>493</v>
      </c>
      <c r="DE101" s="40" t="e">
        <v>#DIV/0!</v>
      </c>
      <c r="DG101" s="43" t="s">
        <v>412</v>
      </c>
      <c r="DH101" s="43" t="s">
        <v>439</v>
      </c>
      <c r="DI101" s="43" t="s">
        <v>466</v>
      </c>
      <c r="DJ101" s="43" t="s">
        <v>493</v>
      </c>
      <c r="DK101" s="40" t="e">
        <v>#DIV/0!</v>
      </c>
      <c r="DM101" s="43" t="s">
        <v>412</v>
      </c>
      <c r="DN101" s="43" t="s">
        <v>439</v>
      </c>
      <c r="DO101" s="43" t="s">
        <v>466</v>
      </c>
      <c r="DP101" s="43" t="s">
        <v>493</v>
      </c>
      <c r="DQ101" s="40" t="e">
        <v>#DIV/0!</v>
      </c>
      <c r="DS101" s="43" t="s">
        <v>412</v>
      </c>
      <c r="DT101" s="43" t="s">
        <v>439</v>
      </c>
      <c r="DU101" s="43" t="s">
        <v>466</v>
      </c>
      <c r="DV101" s="43" t="s">
        <v>493</v>
      </c>
      <c r="DW101" s="40" t="e">
        <v>#DIV/0!</v>
      </c>
      <c r="DY101" s="43" t="s">
        <v>412</v>
      </c>
      <c r="DZ101" s="43" t="s">
        <v>439</v>
      </c>
      <c r="EA101" s="43" t="s">
        <v>466</v>
      </c>
      <c r="EB101" s="43" t="s">
        <v>493</v>
      </c>
      <c r="EC101" s="40" t="e">
        <v>#DIV/0!</v>
      </c>
      <c r="EE101" s="43" t="s">
        <v>412</v>
      </c>
      <c r="EF101" s="43" t="s">
        <v>439</v>
      </c>
      <c r="EG101" s="43" t="s">
        <v>466</v>
      </c>
      <c r="EH101" s="43" t="s">
        <v>493</v>
      </c>
      <c r="EI101" s="40" t="e">
        <v>#DIV/0!</v>
      </c>
      <c r="EK101" s="43" t="s">
        <v>412</v>
      </c>
      <c r="EL101" s="43" t="s">
        <v>439</v>
      </c>
      <c r="EM101" s="43" t="s">
        <v>466</v>
      </c>
      <c r="EN101" s="43" t="s">
        <v>493</v>
      </c>
      <c r="EO101" s="40" t="e">
        <v>#DIV/0!</v>
      </c>
    </row>
    <row r="102" spans="1:145" x14ac:dyDescent="0.2">
      <c r="A102" s="29">
        <v>98</v>
      </c>
      <c r="B102" s="42" t="s">
        <v>598</v>
      </c>
      <c r="C102" s="43">
        <v>99</v>
      </c>
      <c r="D102" s="43">
        <v>110</v>
      </c>
      <c r="E102" s="43">
        <v>98</v>
      </c>
      <c r="F102" s="43">
        <v>116</v>
      </c>
      <c r="G102" s="40">
        <v>105.75</v>
      </c>
      <c r="I102" s="43">
        <v>3155</v>
      </c>
      <c r="J102" s="43">
        <v>3507</v>
      </c>
      <c r="K102" s="43">
        <v>1968</v>
      </c>
      <c r="L102" s="43">
        <v>1792</v>
      </c>
      <c r="M102" s="40">
        <v>2605.5</v>
      </c>
      <c r="O102" s="43">
        <v>92</v>
      </c>
      <c r="P102" s="43">
        <v>89</v>
      </c>
      <c r="Q102" s="43">
        <v>95</v>
      </c>
      <c r="R102" s="43">
        <v>82</v>
      </c>
      <c r="S102" s="40">
        <v>89.5</v>
      </c>
      <c r="U102" s="43">
        <v>69</v>
      </c>
      <c r="V102" s="43">
        <v>68</v>
      </c>
      <c r="W102" s="43">
        <v>73</v>
      </c>
      <c r="X102" s="43">
        <v>71</v>
      </c>
      <c r="Y102" s="40">
        <v>70.25</v>
      </c>
      <c r="AA102" s="43" t="s">
        <v>413</v>
      </c>
      <c r="AB102" s="43" t="s">
        <v>440</v>
      </c>
      <c r="AC102" s="43" t="s">
        <v>467</v>
      </c>
      <c r="AD102" s="43" t="s">
        <v>494</v>
      </c>
      <c r="AE102" s="40" t="e">
        <v>#DIV/0!</v>
      </c>
      <c r="AG102" s="43" t="s">
        <v>413</v>
      </c>
      <c r="AH102" s="43" t="s">
        <v>440</v>
      </c>
      <c r="AI102" s="43" t="s">
        <v>467</v>
      </c>
      <c r="AJ102" s="43" t="s">
        <v>494</v>
      </c>
      <c r="AK102" s="40" t="e">
        <v>#DIV/0!</v>
      </c>
      <c r="AM102" s="43" t="s">
        <v>413</v>
      </c>
      <c r="AN102" s="43" t="s">
        <v>440</v>
      </c>
      <c r="AO102" s="43" t="s">
        <v>467</v>
      </c>
      <c r="AP102" s="43" t="s">
        <v>494</v>
      </c>
      <c r="AQ102" s="40" t="e">
        <v>#DIV/0!</v>
      </c>
      <c r="AS102" s="43" t="s">
        <v>413</v>
      </c>
      <c r="AT102" s="43" t="s">
        <v>440</v>
      </c>
      <c r="AU102" s="43" t="s">
        <v>467</v>
      </c>
      <c r="AV102" s="43" t="s">
        <v>494</v>
      </c>
      <c r="AW102" s="40" t="e">
        <v>#DIV/0!</v>
      </c>
      <c r="AY102" s="43" t="s">
        <v>413</v>
      </c>
      <c r="AZ102" s="43" t="s">
        <v>440</v>
      </c>
      <c r="BA102" s="43" t="s">
        <v>467</v>
      </c>
      <c r="BB102" s="43" t="s">
        <v>494</v>
      </c>
      <c r="BC102" s="40" t="e">
        <v>#DIV/0!</v>
      </c>
      <c r="BE102" s="43" t="s">
        <v>413</v>
      </c>
      <c r="BF102" s="43" t="s">
        <v>440</v>
      </c>
      <c r="BG102" s="43" t="s">
        <v>467</v>
      </c>
      <c r="BH102" s="43" t="s">
        <v>494</v>
      </c>
      <c r="BI102" s="40" t="e">
        <v>#DIV/0!</v>
      </c>
      <c r="BK102" s="43" t="s">
        <v>413</v>
      </c>
      <c r="BL102" s="43" t="s">
        <v>440</v>
      </c>
      <c r="BM102" s="43" t="s">
        <v>467</v>
      </c>
      <c r="BN102" s="43" t="s">
        <v>494</v>
      </c>
      <c r="BO102" s="40" t="e">
        <v>#DIV/0!</v>
      </c>
      <c r="BQ102" s="43" t="s">
        <v>413</v>
      </c>
      <c r="BR102" s="43" t="s">
        <v>440</v>
      </c>
      <c r="BS102" s="43" t="s">
        <v>467</v>
      </c>
      <c r="BT102" s="43" t="s">
        <v>494</v>
      </c>
      <c r="BU102" s="40" t="e">
        <v>#DIV/0!</v>
      </c>
      <c r="BW102" s="43" t="s">
        <v>413</v>
      </c>
      <c r="BX102" s="43" t="s">
        <v>440</v>
      </c>
      <c r="BY102" s="43" t="s">
        <v>467</v>
      </c>
      <c r="BZ102" s="43" t="s">
        <v>494</v>
      </c>
      <c r="CA102" s="40" t="e">
        <v>#DIV/0!</v>
      </c>
      <c r="CC102" s="43" t="s">
        <v>413</v>
      </c>
      <c r="CD102" s="43" t="s">
        <v>440</v>
      </c>
      <c r="CE102" s="43" t="s">
        <v>467</v>
      </c>
      <c r="CF102" s="43" t="s">
        <v>494</v>
      </c>
      <c r="CG102" s="40" t="e">
        <v>#DIV/0!</v>
      </c>
      <c r="CI102" s="43" t="s">
        <v>413</v>
      </c>
      <c r="CJ102" s="43" t="s">
        <v>440</v>
      </c>
      <c r="CK102" s="43" t="s">
        <v>467</v>
      </c>
      <c r="CL102" s="43" t="s">
        <v>494</v>
      </c>
      <c r="CM102" s="40" t="e">
        <v>#DIV/0!</v>
      </c>
      <c r="CO102" s="43" t="s">
        <v>413</v>
      </c>
      <c r="CP102" s="43" t="s">
        <v>440</v>
      </c>
      <c r="CQ102" s="43" t="s">
        <v>467</v>
      </c>
      <c r="CR102" s="43" t="s">
        <v>494</v>
      </c>
      <c r="CS102" s="40" t="e">
        <v>#DIV/0!</v>
      </c>
      <c r="CU102" s="43" t="s">
        <v>413</v>
      </c>
      <c r="CV102" s="43" t="s">
        <v>440</v>
      </c>
      <c r="CW102" s="43" t="s">
        <v>467</v>
      </c>
      <c r="CX102" s="43" t="s">
        <v>494</v>
      </c>
      <c r="CY102" s="40" t="e">
        <v>#DIV/0!</v>
      </c>
      <c r="DA102" s="43" t="s">
        <v>413</v>
      </c>
      <c r="DB102" s="43" t="s">
        <v>440</v>
      </c>
      <c r="DC102" s="43" t="s">
        <v>467</v>
      </c>
      <c r="DD102" s="43" t="s">
        <v>494</v>
      </c>
      <c r="DE102" s="40" t="e">
        <v>#DIV/0!</v>
      </c>
      <c r="DG102" s="43" t="s">
        <v>413</v>
      </c>
      <c r="DH102" s="43" t="s">
        <v>440</v>
      </c>
      <c r="DI102" s="43" t="s">
        <v>467</v>
      </c>
      <c r="DJ102" s="43" t="s">
        <v>494</v>
      </c>
      <c r="DK102" s="40" t="e">
        <v>#DIV/0!</v>
      </c>
      <c r="DM102" s="43" t="s">
        <v>413</v>
      </c>
      <c r="DN102" s="43" t="s">
        <v>440</v>
      </c>
      <c r="DO102" s="43" t="s">
        <v>467</v>
      </c>
      <c r="DP102" s="43" t="s">
        <v>494</v>
      </c>
      <c r="DQ102" s="40" t="e">
        <v>#DIV/0!</v>
      </c>
      <c r="DS102" s="43" t="s">
        <v>413</v>
      </c>
      <c r="DT102" s="43" t="s">
        <v>440</v>
      </c>
      <c r="DU102" s="43" t="s">
        <v>467</v>
      </c>
      <c r="DV102" s="43" t="s">
        <v>494</v>
      </c>
      <c r="DW102" s="40" t="e">
        <v>#DIV/0!</v>
      </c>
      <c r="DY102" s="43" t="s">
        <v>413</v>
      </c>
      <c r="DZ102" s="43" t="s">
        <v>440</v>
      </c>
      <c r="EA102" s="43" t="s">
        <v>467</v>
      </c>
      <c r="EB102" s="43" t="s">
        <v>494</v>
      </c>
      <c r="EC102" s="40" t="e">
        <v>#DIV/0!</v>
      </c>
      <c r="EE102" s="43" t="s">
        <v>413</v>
      </c>
      <c r="EF102" s="43" t="s">
        <v>440</v>
      </c>
      <c r="EG102" s="43" t="s">
        <v>467</v>
      </c>
      <c r="EH102" s="43" t="s">
        <v>494</v>
      </c>
      <c r="EI102" s="40" t="e">
        <v>#DIV/0!</v>
      </c>
      <c r="EK102" s="43" t="s">
        <v>413</v>
      </c>
      <c r="EL102" s="43" t="s">
        <v>440</v>
      </c>
      <c r="EM102" s="43" t="s">
        <v>467</v>
      </c>
      <c r="EN102" s="43" t="s">
        <v>494</v>
      </c>
      <c r="EO102" s="40" t="e">
        <v>#DIV/0!</v>
      </c>
    </row>
    <row r="103" spans="1:145" x14ac:dyDescent="0.2">
      <c r="A103" s="29">
        <v>99</v>
      </c>
      <c r="B103" s="42" t="s">
        <v>599</v>
      </c>
      <c r="C103" s="43">
        <v>124</v>
      </c>
      <c r="D103" s="43">
        <v>84</v>
      </c>
      <c r="E103" s="43">
        <v>330</v>
      </c>
      <c r="F103" s="43">
        <v>462</v>
      </c>
      <c r="G103" s="40">
        <v>250</v>
      </c>
      <c r="I103" s="43">
        <v>927</v>
      </c>
      <c r="J103" s="43">
        <v>789</v>
      </c>
      <c r="K103" s="43">
        <v>739</v>
      </c>
      <c r="L103" s="43">
        <v>983</v>
      </c>
      <c r="M103" s="40">
        <v>859.5</v>
      </c>
      <c r="O103" s="43">
        <v>116</v>
      </c>
      <c r="P103" s="43">
        <v>359</v>
      </c>
      <c r="Q103" s="43">
        <v>220</v>
      </c>
      <c r="R103" s="43">
        <v>423</v>
      </c>
      <c r="S103" s="40">
        <v>279.5</v>
      </c>
      <c r="U103" s="43">
        <v>228</v>
      </c>
      <c r="V103" s="43">
        <v>329</v>
      </c>
      <c r="W103" s="43">
        <v>210</v>
      </c>
      <c r="X103" s="43">
        <v>94</v>
      </c>
      <c r="Y103" s="40">
        <v>215.25</v>
      </c>
      <c r="AA103" s="43" t="s">
        <v>414</v>
      </c>
      <c r="AB103" s="43" t="s">
        <v>441</v>
      </c>
      <c r="AC103" s="43" t="s">
        <v>468</v>
      </c>
      <c r="AD103" s="43" t="s">
        <v>495</v>
      </c>
      <c r="AE103" s="40" t="e">
        <v>#DIV/0!</v>
      </c>
      <c r="AG103" s="43" t="s">
        <v>414</v>
      </c>
      <c r="AH103" s="43" t="s">
        <v>441</v>
      </c>
      <c r="AI103" s="43" t="s">
        <v>468</v>
      </c>
      <c r="AJ103" s="43" t="s">
        <v>495</v>
      </c>
      <c r="AK103" s="40" t="e">
        <v>#DIV/0!</v>
      </c>
      <c r="AM103" s="43" t="s">
        <v>414</v>
      </c>
      <c r="AN103" s="43" t="s">
        <v>441</v>
      </c>
      <c r="AO103" s="43" t="s">
        <v>468</v>
      </c>
      <c r="AP103" s="43" t="s">
        <v>495</v>
      </c>
      <c r="AQ103" s="40" t="e">
        <v>#DIV/0!</v>
      </c>
      <c r="AS103" s="43" t="s">
        <v>414</v>
      </c>
      <c r="AT103" s="43" t="s">
        <v>441</v>
      </c>
      <c r="AU103" s="43" t="s">
        <v>468</v>
      </c>
      <c r="AV103" s="43" t="s">
        <v>495</v>
      </c>
      <c r="AW103" s="40" t="e">
        <v>#DIV/0!</v>
      </c>
      <c r="AY103" s="43" t="s">
        <v>414</v>
      </c>
      <c r="AZ103" s="43" t="s">
        <v>441</v>
      </c>
      <c r="BA103" s="43" t="s">
        <v>468</v>
      </c>
      <c r="BB103" s="43" t="s">
        <v>495</v>
      </c>
      <c r="BC103" s="40" t="e">
        <v>#DIV/0!</v>
      </c>
      <c r="BE103" s="43" t="s">
        <v>414</v>
      </c>
      <c r="BF103" s="43" t="s">
        <v>441</v>
      </c>
      <c r="BG103" s="43" t="s">
        <v>468</v>
      </c>
      <c r="BH103" s="43" t="s">
        <v>495</v>
      </c>
      <c r="BI103" s="40" t="e">
        <v>#DIV/0!</v>
      </c>
      <c r="BK103" s="43" t="s">
        <v>414</v>
      </c>
      <c r="BL103" s="43" t="s">
        <v>441</v>
      </c>
      <c r="BM103" s="43" t="s">
        <v>468</v>
      </c>
      <c r="BN103" s="43" t="s">
        <v>495</v>
      </c>
      <c r="BO103" s="40" t="e">
        <v>#DIV/0!</v>
      </c>
      <c r="BQ103" s="43" t="s">
        <v>414</v>
      </c>
      <c r="BR103" s="43" t="s">
        <v>441</v>
      </c>
      <c r="BS103" s="43" t="s">
        <v>468</v>
      </c>
      <c r="BT103" s="43" t="s">
        <v>495</v>
      </c>
      <c r="BU103" s="40" t="e">
        <v>#DIV/0!</v>
      </c>
      <c r="BW103" s="43" t="s">
        <v>414</v>
      </c>
      <c r="BX103" s="43" t="s">
        <v>441</v>
      </c>
      <c r="BY103" s="43" t="s">
        <v>468</v>
      </c>
      <c r="BZ103" s="43" t="s">
        <v>495</v>
      </c>
      <c r="CA103" s="40" t="e">
        <v>#DIV/0!</v>
      </c>
      <c r="CC103" s="43" t="s">
        <v>414</v>
      </c>
      <c r="CD103" s="43" t="s">
        <v>441</v>
      </c>
      <c r="CE103" s="43" t="s">
        <v>468</v>
      </c>
      <c r="CF103" s="43" t="s">
        <v>495</v>
      </c>
      <c r="CG103" s="40" t="e">
        <v>#DIV/0!</v>
      </c>
      <c r="CI103" s="43" t="s">
        <v>414</v>
      </c>
      <c r="CJ103" s="43" t="s">
        <v>441</v>
      </c>
      <c r="CK103" s="43" t="s">
        <v>468</v>
      </c>
      <c r="CL103" s="43" t="s">
        <v>495</v>
      </c>
      <c r="CM103" s="40" t="e">
        <v>#DIV/0!</v>
      </c>
      <c r="CO103" s="43" t="s">
        <v>414</v>
      </c>
      <c r="CP103" s="43" t="s">
        <v>441</v>
      </c>
      <c r="CQ103" s="43" t="s">
        <v>468</v>
      </c>
      <c r="CR103" s="43" t="s">
        <v>495</v>
      </c>
      <c r="CS103" s="40" t="e">
        <v>#DIV/0!</v>
      </c>
      <c r="CU103" s="43" t="s">
        <v>414</v>
      </c>
      <c r="CV103" s="43" t="s">
        <v>441</v>
      </c>
      <c r="CW103" s="43" t="s">
        <v>468</v>
      </c>
      <c r="CX103" s="43" t="s">
        <v>495</v>
      </c>
      <c r="CY103" s="40" t="e">
        <v>#DIV/0!</v>
      </c>
      <c r="DA103" s="43" t="s">
        <v>414</v>
      </c>
      <c r="DB103" s="43" t="s">
        <v>441</v>
      </c>
      <c r="DC103" s="43" t="s">
        <v>468</v>
      </c>
      <c r="DD103" s="43" t="s">
        <v>495</v>
      </c>
      <c r="DE103" s="40" t="e">
        <v>#DIV/0!</v>
      </c>
      <c r="DG103" s="43" t="s">
        <v>414</v>
      </c>
      <c r="DH103" s="43" t="s">
        <v>441</v>
      </c>
      <c r="DI103" s="43" t="s">
        <v>468</v>
      </c>
      <c r="DJ103" s="43" t="s">
        <v>495</v>
      </c>
      <c r="DK103" s="40" t="e">
        <v>#DIV/0!</v>
      </c>
      <c r="DM103" s="43" t="s">
        <v>414</v>
      </c>
      <c r="DN103" s="43" t="s">
        <v>441</v>
      </c>
      <c r="DO103" s="43" t="s">
        <v>468</v>
      </c>
      <c r="DP103" s="43" t="s">
        <v>495</v>
      </c>
      <c r="DQ103" s="40" t="e">
        <v>#DIV/0!</v>
      </c>
      <c r="DS103" s="43" t="s">
        <v>414</v>
      </c>
      <c r="DT103" s="43" t="s">
        <v>441</v>
      </c>
      <c r="DU103" s="43" t="s">
        <v>468</v>
      </c>
      <c r="DV103" s="43" t="s">
        <v>495</v>
      </c>
      <c r="DW103" s="40" t="e">
        <v>#DIV/0!</v>
      </c>
      <c r="DY103" s="43" t="s">
        <v>414</v>
      </c>
      <c r="DZ103" s="43" t="s">
        <v>441</v>
      </c>
      <c r="EA103" s="43" t="s">
        <v>468</v>
      </c>
      <c r="EB103" s="43" t="s">
        <v>495</v>
      </c>
      <c r="EC103" s="40" t="e">
        <v>#DIV/0!</v>
      </c>
      <c r="EE103" s="43" t="s">
        <v>414</v>
      </c>
      <c r="EF103" s="43" t="s">
        <v>441</v>
      </c>
      <c r="EG103" s="43" t="s">
        <v>468</v>
      </c>
      <c r="EH103" s="43" t="s">
        <v>495</v>
      </c>
      <c r="EI103" s="40" t="e">
        <v>#DIV/0!</v>
      </c>
      <c r="EK103" s="43" t="s">
        <v>414</v>
      </c>
      <c r="EL103" s="43" t="s">
        <v>441</v>
      </c>
      <c r="EM103" s="43" t="s">
        <v>468</v>
      </c>
      <c r="EN103" s="43" t="s">
        <v>495</v>
      </c>
      <c r="EO103" s="40" t="e">
        <v>#DIV/0!</v>
      </c>
    </row>
    <row r="104" spans="1:145" x14ac:dyDescent="0.2">
      <c r="A104" s="29">
        <v>100</v>
      </c>
      <c r="B104" s="42" t="s">
        <v>600</v>
      </c>
      <c r="C104" s="43">
        <v>45</v>
      </c>
      <c r="D104" s="43">
        <v>89</v>
      </c>
      <c r="E104" s="43">
        <v>37</v>
      </c>
      <c r="F104" s="43">
        <v>87</v>
      </c>
      <c r="G104" s="40">
        <v>64.5</v>
      </c>
      <c r="I104" s="43">
        <v>46</v>
      </c>
      <c r="J104" s="43">
        <v>47</v>
      </c>
      <c r="K104" s="43">
        <v>46</v>
      </c>
      <c r="L104" s="43">
        <v>26</v>
      </c>
      <c r="M104" s="40">
        <v>41.25</v>
      </c>
      <c r="O104" s="43">
        <v>3</v>
      </c>
      <c r="P104" s="43">
        <v>33</v>
      </c>
      <c r="Q104" s="43">
        <v>26</v>
      </c>
      <c r="R104" s="43">
        <v>15</v>
      </c>
      <c r="S104" s="40">
        <v>19.25</v>
      </c>
      <c r="U104" s="43">
        <v>10</v>
      </c>
      <c r="V104" s="43">
        <v>18</v>
      </c>
      <c r="W104" s="43">
        <v>14</v>
      </c>
      <c r="X104" s="43">
        <v>9</v>
      </c>
      <c r="Y104" s="40">
        <v>12.75</v>
      </c>
      <c r="AA104" s="43" t="s">
        <v>415</v>
      </c>
      <c r="AB104" s="43" t="s">
        <v>442</v>
      </c>
      <c r="AC104" s="43" t="s">
        <v>469</v>
      </c>
      <c r="AD104" s="43" t="s">
        <v>496</v>
      </c>
      <c r="AE104" s="40" t="e">
        <v>#DIV/0!</v>
      </c>
      <c r="AG104" s="43" t="s">
        <v>415</v>
      </c>
      <c r="AH104" s="43" t="s">
        <v>442</v>
      </c>
      <c r="AI104" s="43" t="s">
        <v>469</v>
      </c>
      <c r="AJ104" s="43" t="s">
        <v>496</v>
      </c>
      <c r="AK104" s="40" t="e">
        <v>#DIV/0!</v>
      </c>
      <c r="AM104" s="43" t="s">
        <v>415</v>
      </c>
      <c r="AN104" s="43" t="s">
        <v>442</v>
      </c>
      <c r="AO104" s="43" t="s">
        <v>469</v>
      </c>
      <c r="AP104" s="43" t="s">
        <v>496</v>
      </c>
      <c r="AQ104" s="40" t="e">
        <v>#DIV/0!</v>
      </c>
      <c r="AS104" s="43" t="s">
        <v>415</v>
      </c>
      <c r="AT104" s="43" t="s">
        <v>442</v>
      </c>
      <c r="AU104" s="43" t="s">
        <v>469</v>
      </c>
      <c r="AV104" s="43" t="s">
        <v>496</v>
      </c>
      <c r="AW104" s="40" t="e">
        <v>#DIV/0!</v>
      </c>
      <c r="AY104" s="43" t="s">
        <v>415</v>
      </c>
      <c r="AZ104" s="43" t="s">
        <v>442</v>
      </c>
      <c r="BA104" s="43" t="s">
        <v>469</v>
      </c>
      <c r="BB104" s="43" t="s">
        <v>496</v>
      </c>
      <c r="BC104" s="40" t="e">
        <v>#DIV/0!</v>
      </c>
      <c r="BE104" s="43" t="s">
        <v>415</v>
      </c>
      <c r="BF104" s="43" t="s">
        <v>442</v>
      </c>
      <c r="BG104" s="43" t="s">
        <v>469</v>
      </c>
      <c r="BH104" s="43" t="s">
        <v>496</v>
      </c>
      <c r="BI104" s="40" t="e">
        <v>#DIV/0!</v>
      </c>
      <c r="BK104" s="43" t="s">
        <v>415</v>
      </c>
      <c r="BL104" s="43" t="s">
        <v>442</v>
      </c>
      <c r="BM104" s="43" t="s">
        <v>469</v>
      </c>
      <c r="BN104" s="43" t="s">
        <v>496</v>
      </c>
      <c r="BO104" s="40" t="e">
        <v>#DIV/0!</v>
      </c>
      <c r="BQ104" s="43" t="s">
        <v>415</v>
      </c>
      <c r="BR104" s="43" t="s">
        <v>442</v>
      </c>
      <c r="BS104" s="43" t="s">
        <v>469</v>
      </c>
      <c r="BT104" s="43" t="s">
        <v>496</v>
      </c>
      <c r="BU104" s="40" t="e">
        <v>#DIV/0!</v>
      </c>
      <c r="BW104" s="43" t="s">
        <v>415</v>
      </c>
      <c r="BX104" s="43" t="s">
        <v>442</v>
      </c>
      <c r="BY104" s="43" t="s">
        <v>469</v>
      </c>
      <c r="BZ104" s="43" t="s">
        <v>496</v>
      </c>
      <c r="CA104" s="40" t="e">
        <v>#DIV/0!</v>
      </c>
      <c r="CC104" s="43" t="s">
        <v>415</v>
      </c>
      <c r="CD104" s="43" t="s">
        <v>442</v>
      </c>
      <c r="CE104" s="43" t="s">
        <v>469</v>
      </c>
      <c r="CF104" s="43" t="s">
        <v>496</v>
      </c>
      <c r="CG104" s="40" t="e">
        <v>#DIV/0!</v>
      </c>
      <c r="CI104" s="43" t="s">
        <v>415</v>
      </c>
      <c r="CJ104" s="43" t="s">
        <v>442</v>
      </c>
      <c r="CK104" s="43" t="s">
        <v>469</v>
      </c>
      <c r="CL104" s="43" t="s">
        <v>496</v>
      </c>
      <c r="CM104" s="40" t="e">
        <v>#DIV/0!</v>
      </c>
      <c r="CO104" s="43" t="s">
        <v>415</v>
      </c>
      <c r="CP104" s="43" t="s">
        <v>442</v>
      </c>
      <c r="CQ104" s="43" t="s">
        <v>469</v>
      </c>
      <c r="CR104" s="43" t="s">
        <v>496</v>
      </c>
      <c r="CS104" s="40" t="e">
        <v>#DIV/0!</v>
      </c>
      <c r="CU104" s="43" t="s">
        <v>415</v>
      </c>
      <c r="CV104" s="43" t="s">
        <v>442</v>
      </c>
      <c r="CW104" s="43" t="s">
        <v>469</v>
      </c>
      <c r="CX104" s="43" t="s">
        <v>496</v>
      </c>
      <c r="CY104" s="40" t="e">
        <v>#DIV/0!</v>
      </c>
      <c r="DA104" s="43" t="s">
        <v>415</v>
      </c>
      <c r="DB104" s="43" t="s">
        <v>442</v>
      </c>
      <c r="DC104" s="43" t="s">
        <v>469</v>
      </c>
      <c r="DD104" s="43" t="s">
        <v>496</v>
      </c>
      <c r="DE104" s="40" t="e">
        <v>#DIV/0!</v>
      </c>
      <c r="DG104" s="43" t="s">
        <v>415</v>
      </c>
      <c r="DH104" s="43" t="s">
        <v>442</v>
      </c>
      <c r="DI104" s="43" t="s">
        <v>469</v>
      </c>
      <c r="DJ104" s="43" t="s">
        <v>496</v>
      </c>
      <c r="DK104" s="40" t="e">
        <v>#DIV/0!</v>
      </c>
      <c r="DM104" s="43" t="s">
        <v>415</v>
      </c>
      <c r="DN104" s="43" t="s">
        <v>442</v>
      </c>
      <c r="DO104" s="43" t="s">
        <v>469</v>
      </c>
      <c r="DP104" s="43" t="s">
        <v>496</v>
      </c>
      <c r="DQ104" s="40" t="e">
        <v>#DIV/0!</v>
      </c>
      <c r="DS104" s="43" t="s">
        <v>415</v>
      </c>
      <c r="DT104" s="43" t="s">
        <v>442</v>
      </c>
      <c r="DU104" s="43" t="s">
        <v>469</v>
      </c>
      <c r="DV104" s="43" t="s">
        <v>496</v>
      </c>
      <c r="DW104" s="40" t="e">
        <v>#DIV/0!</v>
      </c>
      <c r="DY104" s="43" t="s">
        <v>415</v>
      </c>
      <c r="DZ104" s="43" t="s">
        <v>442</v>
      </c>
      <c r="EA104" s="43" t="s">
        <v>469</v>
      </c>
      <c r="EB104" s="43" t="s">
        <v>496</v>
      </c>
      <c r="EC104" s="40" t="e">
        <v>#DIV/0!</v>
      </c>
      <c r="EE104" s="43" t="s">
        <v>415</v>
      </c>
      <c r="EF104" s="43" t="s">
        <v>442</v>
      </c>
      <c r="EG104" s="43" t="s">
        <v>469</v>
      </c>
      <c r="EH104" s="43" t="s">
        <v>496</v>
      </c>
      <c r="EI104" s="40" t="e">
        <v>#DIV/0!</v>
      </c>
      <c r="EK104" s="43" t="s">
        <v>415</v>
      </c>
      <c r="EL104" s="43" t="s">
        <v>442</v>
      </c>
      <c r="EM104" s="43" t="s">
        <v>469</v>
      </c>
      <c r="EN104" s="43" t="s">
        <v>496</v>
      </c>
      <c r="EO104" s="40" t="e">
        <v>#DIV/0!</v>
      </c>
    </row>
    <row r="105" spans="1:145" x14ac:dyDescent="0.2">
      <c r="A105" s="29">
        <v>101</v>
      </c>
      <c r="B105" s="42" t="s">
        <v>601</v>
      </c>
      <c r="C105" s="43">
        <v>230</v>
      </c>
      <c r="D105" s="43">
        <v>198</v>
      </c>
      <c r="E105" s="43">
        <v>266</v>
      </c>
      <c r="F105" s="43">
        <v>181</v>
      </c>
      <c r="G105" s="40">
        <v>218.75</v>
      </c>
      <c r="I105" s="43">
        <v>4360</v>
      </c>
      <c r="J105" s="43">
        <v>3329</v>
      </c>
      <c r="K105" s="43">
        <v>3463</v>
      </c>
      <c r="L105" s="43">
        <v>3336</v>
      </c>
      <c r="M105" s="40">
        <v>3622</v>
      </c>
      <c r="O105" s="43">
        <v>885</v>
      </c>
      <c r="P105" s="43">
        <v>715</v>
      </c>
      <c r="Q105" s="43">
        <v>151</v>
      </c>
      <c r="R105" s="43">
        <v>175</v>
      </c>
      <c r="S105" s="40">
        <v>481.5</v>
      </c>
      <c r="U105" s="43">
        <v>672</v>
      </c>
      <c r="V105" s="43">
        <v>138</v>
      </c>
      <c r="W105" s="43">
        <v>594</v>
      </c>
      <c r="X105" s="43">
        <v>552</v>
      </c>
      <c r="Y105" s="40">
        <v>489</v>
      </c>
      <c r="AA105" s="43" t="s">
        <v>416</v>
      </c>
      <c r="AB105" s="43" t="s">
        <v>443</v>
      </c>
      <c r="AC105" s="43" t="s">
        <v>470</v>
      </c>
      <c r="AD105" s="43" t="s">
        <v>497</v>
      </c>
      <c r="AE105" s="40" t="e">
        <v>#DIV/0!</v>
      </c>
      <c r="AG105" s="43" t="s">
        <v>416</v>
      </c>
      <c r="AH105" s="43" t="s">
        <v>443</v>
      </c>
      <c r="AI105" s="43" t="s">
        <v>470</v>
      </c>
      <c r="AJ105" s="43" t="s">
        <v>497</v>
      </c>
      <c r="AK105" s="40" t="e">
        <v>#DIV/0!</v>
      </c>
      <c r="AM105" s="43" t="s">
        <v>416</v>
      </c>
      <c r="AN105" s="43" t="s">
        <v>443</v>
      </c>
      <c r="AO105" s="43" t="s">
        <v>470</v>
      </c>
      <c r="AP105" s="43" t="s">
        <v>497</v>
      </c>
      <c r="AQ105" s="40" t="e">
        <v>#DIV/0!</v>
      </c>
      <c r="AS105" s="43" t="s">
        <v>416</v>
      </c>
      <c r="AT105" s="43" t="s">
        <v>443</v>
      </c>
      <c r="AU105" s="43" t="s">
        <v>470</v>
      </c>
      <c r="AV105" s="43" t="s">
        <v>497</v>
      </c>
      <c r="AW105" s="40" t="e">
        <v>#DIV/0!</v>
      </c>
      <c r="AY105" s="43" t="s">
        <v>416</v>
      </c>
      <c r="AZ105" s="43" t="s">
        <v>443</v>
      </c>
      <c r="BA105" s="43" t="s">
        <v>470</v>
      </c>
      <c r="BB105" s="43" t="s">
        <v>497</v>
      </c>
      <c r="BC105" s="40" t="e">
        <v>#DIV/0!</v>
      </c>
      <c r="BE105" s="43" t="s">
        <v>416</v>
      </c>
      <c r="BF105" s="43" t="s">
        <v>443</v>
      </c>
      <c r="BG105" s="43" t="s">
        <v>470</v>
      </c>
      <c r="BH105" s="43" t="s">
        <v>497</v>
      </c>
      <c r="BI105" s="40" t="e">
        <v>#DIV/0!</v>
      </c>
      <c r="BK105" s="43" t="s">
        <v>416</v>
      </c>
      <c r="BL105" s="43" t="s">
        <v>443</v>
      </c>
      <c r="BM105" s="43" t="s">
        <v>470</v>
      </c>
      <c r="BN105" s="43" t="s">
        <v>497</v>
      </c>
      <c r="BO105" s="40" t="e">
        <v>#DIV/0!</v>
      </c>
      <c r="BQ105" s="43" t="s">
        <v>416</v>
      </c>
      <c r="BR105" s="43" t="s">
        <v>443</v>
      </c>
      <c r="BS105" s="43" t="s">
        <v>470</v>
      </c>
      <c r="BT105" s="43" t="s">
        <v>497</v>
      </c>
      <c r="BU105" s="40" t="e">
        <v>#DIV/0!</v>
      </c>
      <c r="BW105" s="43" t="s">
        <v>416</v>
      </c>
      <c r="BX105" s="43" t="s">
        <v>443</v>
      </c>
      <c r="BY105" s="43" t="s">
        <v>470</v>
      </c>
      <c r="BZ105" s="43" t="s">
        <v>497</v>
      </c>
      <c r="CA105" s="40" t="e">
        <v>#DIV/0!</v>
      </c>
      <c r="CC105" s="43" t="s">
        <v>416</v>
      </c>
      <c r="CD105" s="43" t="s">
        <v>443</v>
      </c>
      <c r="CE105" s="43" t="s">
        <v>470</v>
      </c>
      <c r="CF105" s="43" t="s">
        <v>497</v>
      </c>
      <c r="CG105" s="40" t="e">
        <v>#DIV/0!</v>
      </c>
      <c r="CI105" s="43" t="s">
        <v>416</v>
      </c>
      <c r="CJ105" s="43" t="s">
        <v>443</v>
      </c>
      <c r="CK105" s="43" t="s">
        <v>470</v>
      </c>
      <c r="CL105" s="43" t="s">
        <v>497</v>
      </c>
      <c r="CM105" s="40" t="e">
        <v>#DIV/0!</v>
      </c>
      <c r="CO105" s="43" t="s">
        <v>416</v>
      </c>
      <c r="CP105" s="43" t="s">
        <v>443</v>
      </c>
      <c r="CQ105" s="43" t="s">
        <v>470</v>
      </c>
      <c r="CR105" s="43" t="s">
        <v>497</v>
      </c>
      <c r="CS105" s="40" t="e">
        <v>#DIV/0!</v>
      </c>
      <c r="CU105" s="43" t="s">
        <v>416</v>
      </c>
      <c r="CV105" s="43" t="s">
        <v>443</v>
      </c>
      <c r="CW105" s="43" t="s">
        <v>470</v>
      </c>
      <c r="CX105" s="43" t="s">
        <v>497</v>
      </c>
      <c r="CY105" s="40" t="e">
        <v>#DIV/0!</v>
      </c>
      <c r="DA105" s="43" t="s">
        <v>416</v>
      </c>
      <c r="DB105" s="43" t="s">
        <v>443</v>
      </c>
      <c r="DC105" s="43" t="s">
        <v>470</v>
      </c>
      <c r="DD105" s="43" t="s">
        <v>497</v>
      </c>
      <c r="DE105" s="40" t="e">
        <v>#DIV/0!</v>
      </c>
      <c r="DG105" s="43" t="s">
        <v>416</v>
      </c>
      <c r="DH105" s="43" t="s">
        <v>443</v>
      </c>
      <c r="DI105" s="43" t="s">
        <v>470</v>
      </c>
      <c r="DJ105" s="43" t="s">
        <v>497</v>
      </c>
      <c r="DK105" s="40" t="e">
        <v>#DIV/0!</v>
      </c>
      <c r="DM105" s="43" t="s">
        <v>416</v>
      </c>
      <c r="DN105" s="43" t="s">
        <v>443</v>
      </c>
      <c r="DO105" s="43" t="s">
        <v>470</v>
      </c>
      <c r="DP105" s="43" t="s">
        <v>497</v>
      </c>
      <c r="DQ105" s="40" t="e">
        <v>#DIV/0!</v>
      </c>
      <c r="DS105" s="43" t="s">
        <v>416</v>
      </c>
      <c r="DT105" s="43" t="s">
        <v>443</v>
      </c>
      <c r="DU105" s="43" t="s">
        <v>470</v>
      </c>
      <c r="DV105" s="43" t="s">
        <v>497</v>
      </c>
      <c r="DW105" s="40" t="e">
        <v>#DIV/0!</v>
      </c>
      <c r="DY105" s="43" t="s">
        <v>416</v>
      </c>
      <c r="DZ105" s="43" t="s">
        <v>443</v>
      </c>
      <c r="EA105" s="43" t="s">
        <v>470</v>
      </c>
      <c r="EB105" s="43" t="s">
        <v>497</v>
      </c>
      <c r="EC105" s="40" t="e">
        <v>#DIV/0!</v>
      </c>
      <c r="EE105" s="43" t="s">
        <v>416</v>
      </c>
      <c r="EF105" s="43" t="s">
        <v>443</v>
      </c>
      <c r="EG105" s="43" t="s">
        <v>470</v>
      </c>
      <c r="EH105" s="43" t="s">
        <v>497</v>
      </c>
      <c r="EI105" s="40" t="e">
        <v>#DIV/0!</v>
      </c>
      <c r="EK105" s="43" t="s">
        <v>416</v>
      </c>
      <c r="EL105" s="43" t="s">
        <v>443</v>
      </c>
      <c r="EM105" s="43" t="s">
        <v>470</v>
      </c>
      <c r="EN105" s="43" t="s">
        <v>497</v>
      </c>
      <c r="EO105" s="40" t="e">
        <v>#DIV/0!</v>
      </c>
    </row>
    <row r="106" spans="1:145" x14ac:dyDescent="0.2">
      <c r="A106" s="29">
        <v>102</v>
      </c>
      <c r="B106" s="42" t="s">
        <v>602</v>
      </c>
      <c r="C106" s="43">
        <v>37</v>
      </c>
      <c r="D106" s="43">
        <v>59</v>
      </c>
      <c r="E106" s="43">
        <v>64</v>
      </c>
      <c r="F106" s="43">
        <v>34</v>
      </c>
      <c r="G106" s="40">
        <v>48.5</v>
      </c>
      <c r="I106" s="43">
        <v>195</v>
      </c>
      <c r="J106" s="43">
        <v>427</v>
      </c>
      <c r="K106" s="43">
        <v>519</v>
      </c>
      <c r="L106" s="43">
        <v>269</v>
      </c>
      <c r="M106" s="40">
        <v>352.5</v>
      </c>
      <c r="O106" s="43">
        <v>43</v>
      </c>
      <c r="P106" s="43">
        <v>71</v>
      </c>
      <c r="Q106" s="43">
        <v>34</v>
      </c>
      <c r="R106" s="43">
        <v>30</v>
      </c>
      <c r="S106" s="40">
        <v>44.5</v>
      </c>
      <c r="U106" s="43">
        <v>38</v>
      </c>
      <c r="V106" s="43">
        <v>23</v>
      </c>
      <c r="W106" s="43">
        <v>18</v>
      </c>
      <c r="X106" s="43">
        <v>39</v>
      </c>
      <c r="Y106" s="40">
        <v>29.5</v>
      </c>
      <c r="AA106" s="43" t="s">
        <v>417</v>
      </c>
      <c r="AB106" s="43" t="s">
        <v>444</v>
      </c>
      <c r="AC106" s="43" t="s">
        <v>471</v>
      </c>
      <c r="AD106" s="43" t="s">
        <v>498</v>
      </c>
      <c r="AE106" s="40" t="e">
        <v>#DIV/0!</v>
      </c>
      <c r="AG106" s="43" t="s">
        <v>417</v>
      </c>
      <c r="AH106" s="43" t="s">
        <v>444</v>
      </c>
      <c r="AI106" s="43" t="s">
        <v>471</v>
      </c>
      <c r="AJ106" s="43" t="s">
        <v>498</v>
      </c>
      <c r="AK106" s="40" t="e">
        <v>#DIV/0!</v>
      </c>
      <c r="AM106" s="43" t="s">
        <v>417</v>
      </c>
      <c r="AN106" s="43" t="s">
        <v>444</v>
      </c>
      <c r="AO106" s="43" t="s">
        <v>471</v>
      </c>
      <c r="AP106" s="43" t="s">
        <v>498</v>
      </c>
      <c r="AQ106" s="40" t="e">
        <v>#DIV/0!</v>
      </c>
      <c r="AS106" s="43" t="s">
        <v>417</v>
      </c>
      <c r="AT106" s="43" t="s">
        <v>444</v>
      </c>
      <c r="AU106" s="43" t="s">
        <v>471</v>
      </c>
      <c r="AV106" s="43" t="s">
        <v>498</v>
      </c>
      <c r="AW106" s="40" t="e">
        <v>#DIV/0!</v>
      </c>
      <c r="AY106" s="43" t="s">
        <v>417</v>
      </c>
      <c r="AZ106" s="43" t="s">
        <v>444</v>
      </c>
      <c r="BA106" s="43" t="s">
        <v>471</v>
      </c>
      <c r="BB106" s="43" t="s">
        <v>498</v>
      </c>
      <c r="BC106" s="40" t="e">
        <v>#DIV/0!</v>
      </c>
      <c r="BE106" s="43" t="s">
        <v>417</v>
      </c>
      <c r="BF106" s="43" t="s">
        <v>444</v>
      </c>
      <c r="BG106" s="43" t="s">
        <v>471</v>
      </c>
      <c r="BH106" s="43" t="s">
        <v>498</v>
      </c>
      <c r="BI106" s="40" t="e">
        <v>#DIV/0!</v>
      </c>
      <c r="BK106" s="43" t="s">
        <v>417</v>
      </c>
      <c r="BL106" s="43" t="s">
        <v>444</v>
      </c>
      <c r="BM106" s="43" t="s">
        <v>471</v>
      </c>
      <c r="BN106" s="43" t="s">
        <v>498</v>
      </c>
      <c r="BO106" s="40" t="e">
        <v>#DIV/0!</v>
      </c>
      <c r="BQ106" s="43" t="s">
        <v>417</v>
      </c>
      <c r="BR106" s="43" t="s">
        <v>444</v>
      </c>
      <c r="BS106" s="43" t="s">
        <v>471</v>
      </c>
      <c r="BT106" s="43" t="s">
        <v>498</v>
      </c>
      <c r="BU106" s="40" t="e">
        <v>#DIV/0!</v>
      </c>
      <c r="BW106" s="43" t="s">
        <v>417</v>
      </c>
      <c r="BX106" s="43" t="s">
        <v>444</v>
      </c>
      <c r="BY106" s="43" t="s">
        <v>471</v>
      </c>
      <c r="BZ106" s="43" t="s">
        <v>498</v>
      </c>
      <c r="CA106" s="40" t="e">
        <v>#DIV/0!</v>
      </c>
      <c r="CC106" s="43" t="s">
        <v>417</v>
      </c>
      <c r="CD106" s="43" t="s">
        <v>444</v>
      </c>
      <c r="CE106" s="43" t="s">
        <v>471</v>
      </c>
      <c r="CF106" s="43" t="s">
        <v>498</v>
      </c>
      <c r="CG106" s="40" t="e">
        <v>#DIV/0!</v>
      </c>
      <c r="CI106" s="43" t="s">
        <v>417</v>
      </c>
      <c r="CJ106" s="43" t="s">
        <v>444</v>
      </c>
      <c r="CK106" s="43" t="s">
        <v>471</v>
      </c>
      <c r="CL106" s="43" t="s">
        <v>498</v>
      </c>
      <c r="CM106" s="40" t="e">
        <v>#DIV/0!</v>
      </c>
      <c r="CO106" s="43" t="s">
        <v>417</v>
      </c>
      <c r="CP106" s="43" t="s">
        <v>444</v>
      </c>
      <c r="CQ106" s="43" t="s">
        <v>471</v>
      </c>
      <c r="CR106" s="43" t="s">
        <v>498</v>
      </c>
      <c r="CS106" s="40" t="e">
        <v>#DIV/0!</v>
      </c>
      <c r="CU106" s="43" t="s">
        <v>417</v>
      </c>
      <c r="CV106" s="43" t="s">
        <v>444</v>
      </c>
      <c r="CW106" s="43" t="s">
        <v>471</v>
      </c>
      <c r="CX106" s="43" t="s">
        <v>498</v>
      </c>
      <c r="CY106" s="40" t="e">
        <v>#DIV/0!</v>
      </c>
      <c r="DA106" s="43" t="s">
        <v>417</v>
      </c>
      <c r="DB106" s="43" t="s">
        <v>444</v>
      </c>
      <c r="DC106" s="43" t="s">
        <v>471</v>
      </c>
      <c r="DD106" s="43" t="s">
        <v>498</v>
      </c>
      <c r="DE106" s="40" t="e">
        <v>#DIV/0!</v>
      </c>
      <c r="DG106" s="43" t="s">
        <v>417</v>
      </c>
      <c r="DH106" s="43" t="s">
        <v>444</v>
      </c>
      <c r="DI106" s="43" t="s">
        <v>471</v>
      </c>
      <c r="DJ106" s="43" t="s">
        <v>498</v>
      </c>
      <c r="DK106" s="40" t="e">
        <v>#DIV/0!</v>
      </c>
      <c r="DM106" s="43" t="s">
        <v>417</v>
      </c>
      <c r="DN106" s="43" t="s">
        <v>444</v>
      </c>
      <c r="DO106" s="43" t="s">
        <v>471</v>
      </c>
      <c r="DP106" s="43" t="s">
        <v>498</v>
      </c>
      <c r="DQ106" s="40" t="e">
        <v>#DIV/0!</v>
      </c>
      <c r="DS106" s="43" t="s">
        <v>417</v>
      </c>
      <c r="DT106" s="43" t="s">
        <v>444</v>
      </c>
      <c r="DU106" s="43" t="s">
        <v>471</v>
      </c>
      <c r="DV106" s="43" t="s">
        <v>498</v>
      </c>
      <c r="DW106" s="40" t="e">
        <v>#DIV/0!</v>
      </c>
      <c r="DY106" s="43" t="s">
        <v>417</v>
      </c>
      <c r="DZ106" s="43" t="s">
        <v>444</v>
      </c>
      <c r="EA106" s="43" t="s">
        <v>471</v>
      </c>
      <c r="EB106" s="43" t="s">
        <v>498</v>
      </c>
      <c r="EC106" s="40" t="e">
        <v>#DIV/0!</v>
      </c>
      <c r="EE106" s="43" t="s">
        <v>417</v>
      </c>
      <c r="EF106" s="43" t="s">
        <v>444</v>
      </c>
      <c r="EG106" s="43" t="s">
        <v>471</v>
      </c>
      <c r="EH106" s="43" t="s">
        <v>498</v>
      </c>
      <c r="EI106" s="40" t="e">
        <v>#DIV/0!</v>
      </c>
      <c r="EK106" s="43" t="s">
        <v>417</v>
      </c>
      <c r="EL106" s="43" t="s">
        <v>444</v>
      </c>
      <c r="EM106" s="43" t="s">
        <v>471</v>
      </c>
      <c r="EN106" s="43" t="s">
        <v>498</v>
      </c>
      <c r="EO106" s="40" t="e">
        <v>#DIV/0!</v>
      </c>
    </row>
  </sheetData>
  <sheetProtection formatCells="0" formatColumns="0" formatRows="0"/>
  <phoneticPr fontId="6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zoomScale="75" workbookViewId="0">
      <pane xSplit="2" ySplit="5" topLeftCell="C6" activePane="bottomRight" state="frozen"/>
      <selection activeCell="C13" sqref="C13"/>
      <selection pane="topRight" activeCell="C13" sqref="C13"/>
      <selection pane="bottomLeft" activeCell="C13" sqref="C13"/>
      <selection pane="bottomRight"/>
    </sheetView>
  </sheetViews>
  <sheetFormatPr defaultRowHeight="16.5" customHeight="1" x14ac:dyDescent="0.2"/>
  <cols>
    <col min="1" max="1" width="6.140625" style="30" customWidth="1"/>
    <col min="2" max="2" width="17.28515625" style="31" customWidth="1"/>
    <col min="3" max="6" width="17.5703125" style="30" customWidth="1"/>
    <col min="7" max="26" width="17.5703125" style="30" hidden="1" customWidth="1"/>
    <col min="27" max="16384" width="9.140625" style="30"/>
  </cols>
  <sheetData>
    <row r="1" spans="1:26" ht="7.5" customHeight="1" x14ac:dyDescent="0.2"/>
    <row r="2" spans="1:26" ht="16.5" customHeight="1" x14ac:dyDescent="0.25">
      <c r="B2" s="9" t="s">
        <v>389</v>
      </c>
    </row>
    <row r="3" spans="1:26" ht="3" customHeight="1" x14ac:dyDescent="0.2"/>
    <row r="4" spans="1:26" ht="20.25" customHeight="1" x14ac:dyDescent="0.2">
      <c r="B4" s="65" t="s">
        <v>165</v>
      </c>
    </row>
    <row r="5" spans="1:26" s="31" customFormat="1" ht="16.5" customHeight="1" x14ac:dyDescent="0.2">
      <c r="C5" s="31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14</v>
      </c>
      <c r="N5" s="31" t="s">
        <v>13</v>
      </c>
      <c r="O5" s="31" t="s">
        <v>12</v>
      </c>
      <c r="P5" s="31" t="s">
        <v>11</v>
      </c>
      <c r="Q5" s="31" t="s">
        <v>10</v>
      </c>
      <c r="R5" s="31" t="s">
        <v>15</v>
      </c>
      <c r="S5" s="31" t="s">
        <v>16</v>
      </c>
      <c r="T5" s="31" t="s">
        <v>17</v>
      </c>
      <c r="U5" s="31" t="s">
        <v>18</v>
      </c>
      <c r="V5" s="31" t="s">
        <v>19</v>
      </c>
      <c r="W5" s="31" t="s">
        <v>20</v>
      </c>
      <c r="X5" s="31" t="s">
        <v>21</v>
      </c>
      <c r="Y5" s="31" t="s">
        <v>22</v>
      </c>
      <c r="Z5" s="31" t="s">
        <v>23</v>
      </c>
    </row>
    <row r="6" spans="1:26" ht="16.5" customHeight="1" x14ac:dyDescent="0.2">
      <c r="A6" s="30">
        <v>1</v>
      </c>
      <c r="B6" s="31" t="s">
        <v>382</v>
      </c>
      <c r="C6" s="30">
        <v>39520.333333333336</v>
      </c>
      <c r="D6" s="30">
        <v>38935.916666666664</v>
      </c>
      <c r="E6" s="30">
        <v>40536.958333333336</v>
      </c>
      <c r="F6" s="30">
        <v>32697.375</v>
      </c>
      <c r="G6" s="30" t="e">
        <v>#DIV/0!</v>
      </c>
      <c r="H6" s="30" t="e">
        <v>#DIV/0!</v>
      </c>
      <c r="I6" s="30" t="e">
        <v>#DIV/0!</v>
      </c>
      <c r="J6" s="30" t="e">
        <v>#DIV/0!</v>
      </c>
      <c r="K6" s="30" t="e">
        <v>#DIV/0!</v>
      </c>
      <c r="L6" s="30" t="e">
        <v>#DIV/0!</v>
      </c>
      <c r="M6" s="30" t="e">
        <v>#DIV/0!</v>
      </c>
      <c r="N6" s="30" t="e">
        <v>#DIV/0!</v>
      </c>
      <c r="O6" s="30" t="e">
        <v>#DIV/0!</v>
      </c>
      <c r="P6" s="30" t="e">
        <v>#DIV/0!</v>
      </c>
      <c r="Q6" s="30" t="e">
        <v>#DIV/0!</v>
      </c>
      <c r="R6" s="30" t="e">
        <v>#DIV/0!</v>
      </c>
      <c r="S6" s="30" t="e">
        <v>#DIV/0!</v>
      </c>
      <c r="T6" s="30" t="e">
        <v>#DIV/0!</v>
      </c>
      <c r="U6" s="30" t="e">
        <v>#DIV/0!</v>
      </c>
      <c r="V6" s="30" t="e">
        <v>#DIV/0!</v>
      </c>
      <c r="W6" s="30" t="e">
        <v>#DIV/0!</v>
      </c>
      <c r="X6" s="30" t="e">
        <v>#DIV/0!</v>
      </c>
      <c r="Y6" s="30" t="e">
        <v>#DIV/0!</v>
      </c>
      <c r="Z6" s="30" t="e">
        <v>#DIV/0!</v>
      </c>
    </row>
    <row r="7" spans="1:26" ht="16.5" customHeight="1" x14ac:dyDescent="0.2">
      <c r="A7" s="30">
        <v>2</v>
      </c>
      <c r="B7" s="31" t="s">
        <v>225</v>
      </c>
      <c r="C7" s="30">
        <v>108.75</v>
      </c>
      <c r="D7" s="30">
        <v>92.375</v>
      </c>
      <c r="E7" s="30">
        <v>75.125</v>
      </c>
      <c r="F7" s="30">
        <v>45.125</v>
      </c>
      <c r="G7" s="30" t="e">
        <v>#DIV/0!</v>
      </c>
      <c r="H7" s="30" t="e">
        <v>#DIV/0!</v>
      </c>
      <c r="I7" s="30" t="e">
        <v>#DIV/0!</v>
      </c>
      <c r="J7" s="30" t="e">
        <v>#DIV/0!</v>
      </c>
      <c r="K7" s="30" t="e">
        <v>#DIV/0!</v>
      </c>
      <c r="L7" s="30" t="e">
        <v>#DIV/0!</v>
      </c>
      <c r="M7" s="30" t="e">
        <v>#DIV/0!</v>
      </c>
      <c r="N7" s="30" t="e">
        <v>#DIV/0!</v>
      </c>
      <c r="O7" s="30" t="e">
        <v>#DIV/0!</v>
      </c>
      <c r="P7" s="30" t="e">
        <v>#DIV/0!</v>
      </c>
      <c r="Q7" s="30" t="e">
        <v>#DIV/0!</v>
      </c>
      <c r="R7" s="30" t="e">
        <v>#DIV/0!</v>
      </c>
      <c r="S7" s="30" t="e">
        <v>#DIV/0!</v>
      </c>
      <c r="T7" s="30" t="e">
        <v>#DIV/0!</v>
      </c>
      <c r="U7" s="30" t="e">
        <v>#DIV/0!</v>
      </c>
      <c r="V7" s="30" t="e">
        <v>#DIV/0!</v>
      </c>
      <c r="W7" s="30" t="e">
        <v>#DIV/0!</v>
      </c>
      <c r="X7" s="30" t="e">
        <v>#DIV/0!</v>
      </c>
      <c r="Y7" s="30" t="e">
        <v>#DIV/0!</v>
      </c>
      <c r="Z7" s="30" t="e">
        <v>#DIV/0!</v>
      </c>
    </row>
    <row r="8" spans="1:26" ht="16.5" customHeight="1" x14ac:dyDescent="0.2">
      <c r="A8" s="30">
        <v>3</v>
      </c>
      <c r="B8" s="31" t="s">
        <v>503</v>
      </c>
      <c r="C8" s="30">
        <v>293.5</v>
      </c>
      <c r="D8" s="30">
        <v>5304.5</v>
      </c>
      <c r="E8" s="30">
        <v>604.25</v>
      </c>
      <c r="F8" s="30">
        <v>416.5</v>
      </c>
      <c r="G8" s="30" t="e">
        <v>#DIV/0!</v>
      </c>
      <c r="H8" s="30" t="e">
        <v>#DIV/0!</v>
      </c>
      <c r="I8" s="30" t="e">
        <v>#DIV/0!</v>
      </c>
      <c r="J8" s="30" t="e">
        <v>#DIV/0!</v>
      </c>
      <c r="K8" s="30" t="e">
        <v>#DIV/0!</v>
      </c>
      <c r="L8" s="30" t="e">
        <v>#DIV/0!</v>
      </c>
      <c r="M8" s="30" t="e">
        <v>#DIV/0!</v>
      </c>
      <c r="N8" s="30" t="e">
        <v>#DIV/0!</v>
      </c>
      <c r="O8" s="30" t="e">
        <v>#DIV/0!</v>
      </c>
      <c r="P8" s="30" t="e">
        <v>#DIV/0!</v>
      </c>
      <c r="Q8" s="30" t="e">
        <v>#DIV/0!</v>
      </c>
      <c r="R8" s="30" t="e">
        <v>#DIV/0!</v>
      </c>
      <c r="S8" s="30" t="e">
        <v>#DIV/0!</v>
      </c>
      <c r="T8" s="30" t="e">
        <v>#DIV/0!</v>
      </c>
      <c r="U8" s="30" t="e">
        <v>#DIV/0!</v>
      </c>
      <c r="V8" s="30" t="e">
        <v>#DIV/0!</v>
      </c>
      <c r="W8" s="30" t="e">
        <v>#DIV/0!</v>
      </c>
      <c r="X8" s="30" t="e">
        <v>#DIV/0!</v>
      </c>
      <c r="Y8" s="30" t="e">
        <v>#DIV/0!</v>
      </c>
      <c r="Z8" s="30" t="e">
        <v>#DIV/0!</v>
      </c>
    </row>
    <row r="9" spans="1:26" ht="16.5" customHeight="1" x14ac:dyDescent="0.2">
      <c r="A9" s="30">
        <v>4</v>
      </c>
      <c r="B9" s="31" t="s">
        <v>504</v>
      </c>
      <c r="C9" s="30">
        <v>219.75</v>
      </c>
      <c r="D9" s="30">
        <v>2131.5</v>
      </c>
      <c r="E9" s="30">
        <v>422.5</v>
      </c>
      <c r="F9" s="30">
        <v>368.75</v>
      </c>
      <c r="G9" s="30" t="e">
        <v>#DIV/0!</v>
      </c>
      <c r="H9" s="30" t="e">
        <v>#DIV/0!</v>
      </c>
      <c r="I9" s="30" t="e">
        <v>#DIV/0!</v>
      </c>
      <c r="J9" s="30" t="e">
        <v>#DIV/0!</v>
      </c>
      <c r="K9" s="30" t="e">
        <v>#DIV/0!</v>
      </c>
      <c r="L9" s="30" t="e">
        <v>#DIV/0!</v>
      </c>
      <c r="M9" s="30" t="e">
        <v>#DIV/0!</v>
      </c>
      <c r="N9" s="30" t="e">
        <v>#DIV/0!</v>
      </c>
      <c r="O9" s="30" t="e">
        <v>#DIV/0!</v>
      </c>
      <c r="P9" s="30" t="e">
        <v>#DIV/0!</v>
      </c>
      <c r="Q9" s="30" t="e">
        <v>#DIV/0!</v>
      </c>
      <c r="R9" s="30" t="e">
        <v>#DIV/0!</v>
      </c>
      <c r="S9" s="30" t="e">
        <v>#DIV/0!</v>
      </c>
      <c r="T9" s="30" t="e">
        <v>#DIV/0!</v>
      </c>
      <c r="U9" s="30" t="e">
        <v>#DIV/0!</v>
      </c>
      <c r="V9" s="30" t="e">
        <v>#DIV/0!</v>
      </c>
      <c r="W9" s="30" t="e">
        <v>#DIV/0!</v>
      </c>
      <c r="X9" s="30" t="e">
        <v>#DIV/0!</v>
      </c>
      <c r="Y9" s="30" t="e">
        <v>#DIV/0!</v>
      </c>
      <c r="Z9" s="30" t="e">
        <v>#DIV/0!</v>
      </c>
    </row>
    <row r="10" spans="1:26" ht="16.5" customHeight="1" x14ac:dyDescent="0.2">
      <c r="A10" s="30">
        <v>5</v>
      </c>
      <c r="B10" s="31" t="s">
        <v>505</v>
      </c>
      <c r="C10" s="30">
        <v>189</v>
      </c>
      <c r="D10" s="30">
        <v>4807.75</v>
      </c>
      <c r="E10" s="30">
        <v>339.75</v>
      </c>
      <c r="F10" s="30">
        <v>262.75</v>
      </c>
      <c r="G10" s="30" t="e">
        <v>#DIV/0!</v>
      </c>
      <c r="H10" s="30" t="e">
        <v>#DIV/0!</v>
      </c>
      <c r="I10" s="30" t="e">
        <v>#DIV/0!</v>
      </c>
      <c r="J10" s="30" t="e">
        <v>#DIV/0!</v>
      </c>
      <c r="K10" s="30" t="e">
        <v>#DIV/0!</v>
      </c>
      <c r="L10" s="30" t="e">
        <v>#DIV/0!</v>
      </c>
      <c r="M10" s="30" t="e">
        <v>#DIV/0!</v>
      </c>
      <c r="N10" s="30" t="e">
        <v>#DIV/0!</v>
      </c>
      <c r="O10" s="30" t="e">
        <v>#DIV/0!</v>
      </c>
      <c r="P10" s="30" t="e">
        <v>#DIV/0!</v>
      </c>
      <c r="Q10" s="30" t="e">
        <v>#DIV/0!</v>
      </c>
      <c r="R10" s="30" t="e">
        <v>#DIV/0!</v>
      </c>
      <c r="S10" s="30" t="e">
        <v>#DIV/0!</v>
      </c>
      <c r="T10" s="30" t="e">
        <v>#DIV/0!</v>
      </c>
      <c r="U10" s="30" t="e">
        <v>#DIV/0!</v>
      </c>
      <c r="V10" s="30" t="e">
        <v>#DIV/0!</v>
      </c>
      <c r="W10" s="30" t="e">
        <v>#DIV/0!</v>
      </c>
      <c r="X10" s="30" t="e">
        <v>#DIV/0!</v>
      </c>
      <c r="Y10" s="30" t="e">
        <v>#DIV/0!</v>
      </c>
      <c r="Z10" s="30" t="e">
        <v>#DIV/0!</v>
      </c>
    </row>
    <row r="11" spans="1:26" ht="16.5" customHeight="1" x14ac:dyDescent="0.2">
      <c r="A11" s="30">
        <v>6</v>
      </c>
      <c r="B11" s="31" t="s">
        <v>506</v>
      </c>
      <c r="C11" s="30">
        <v>107.75</v>
      </c>
      <c r="D11" s="30">
        <v>1920.5</v>
      </c>
      <c r="E11" s="30">
        <v>152.25</v>
      </c>
      <c r="F11" s="30">
        <v>135</v>
      </c>
      <c r="G11" s="30" t="e">
        <v>#DIV/0!</v>
      </c>
      <c r="H11" s="30" t="e">
        <v>#DIV/0!</v>
      </c>
      <c r="I11" s="30" t="e">
        <v>#DIV/0!</v>
      </c>
      <c r="J11" s="30" t="e">
        <v>#DIV/0!</v>
      </c>
      <c r="K11" s="30" t="e">
        <v>#DIV/0!</v>
      </c>
      <c r="L11" s="30" t="e">
        <v>#DIV/0!</v>
      </c>
      <c r="M11" s="30" t="e">
        <v>#DIV/0!</v>
      </c>
      <c r="N11" s="30" t="e">
        <v>#DIV/0!</v>
      </c>
      <c r="O11" s="30" t="e">
        <v>#DIV/0!</v>
      </c>
      <c r="P11" s="30" t="e">
        <v>#DIV/0!</v>
      </c>
      <c r="Q11" s="30" t="e">
        <v>#DIV/0!</v>
      </c>
      <c r="R11" s="30" t="e">
        <v>#DIV/0!</v>
      </c>
      <c r="S11" s="30" t="e">
        <v>#DIV/0!</v>
      </c>
      <c r="T11" s="30" t="e">
        <v>#DIV/0!</v>
      </c>
      <c r="U11" s="30" t="e">
        <v>#DIV/0!</v>
      </c>
      <c r="V11" s="30" t="e">
        <v>#DIV/0!</v>
      </c>
      <c r="W11" s="30" t="e">
        <v>#DIV/0!</v>
      </c>
      <c r="X11" s="30" t="e">
        <v>#DIV/0!</v>
      </c>
      <c r="Y11" s="30" t="e">
        <v>#DIV/0!</v>
      </c>
      <c r="Z11" s="30" t="e">
        <v>#DIV/0!</v>
      </c>
    </row>
    <row r="12" spans="1:26" ht="16.5" customHeight="1" x14ac:dyDescent="0.2">
      <c r="A12" s="30">
        <v>7</v>
      </c>
      <c r="B12" s="31" t="s">
        <v>507</v>
      </c>
      <c r="C12" s="30">
        <v>537.5</v>
      </c>
      <c r="D12" s="30">
        <v>1347.75</v>
      </c>
      <c r="E12" s="30">
        <v>1140.25</v>
      </c>
      <c r="F12" s="30">
        <v>844.25</v>
      </c>
      <c r="G12" s="30" t="e">
        <v>#DIV/0!</v>
      </c>
      <c r="H12" s="30" t="e">
        <v>#DIV/0!</v>
      </c>
      <c r="I12" s="30" t="e">
        <v>#DIV/0!</v>
      </c>
      <c r="J12" s="30" t="e">
        <v>#DIV/0!</v>
      </c>
      <c r="K12" s="30" t="e">
        <v>#DIV/0!</v>
      </c>
      <c r="L12" s="30" t="e">
        <v>#DIV/0!</v>
      </c>
      <c r="M12" s="30" t="e">
        <v>#DIV/0!</v>
      </c>
      <c r="N12" s="30" t="e">
        <v>#DIV/0!</v>
      </c>
      <c r="O12" s="30" t="e">
        <v>#DIV/0!</v>
      </c>
      <c r="P12" s="30" t="e">
        <v>#DIV/0!</v>
      </c>
      <c r="Q12" s="30" t="e">
        <v>#DIV/0!</v>
      </c>
      <c r="R12" s="30" t="e">
        <v>#DIV/0!</v>
      </c>
      <c r="S12" s="30" t="e">
        <v>#DIV/0!</v>
      </c>
      <c r="T12" s="30" t="e">
        <v>#DIV/0!</v>
      </c>
      <c r="U12" s="30" t="e">
        <v>#DIV/0!</v>
      </c>
      <c r="V12" s="30" t="e">
        <v>#DIV/0!</v>
      </c>
      <c r="W12" s="30" t="e">
        <v>#DIV/0!</v>
      </c>
      <c r="X12" s="30" t="e">
        <v>#DIV/0!</v>
      </c>
      <c r="Y12" s="30" t="e">
        <v>#DIV/0!</v>
      </c>
      <c r="Z12" s="30" t="e">
        <v>#DIV/0!</v>
      </c>
    </row>
    <row r="13" spans="1:26" ht="16.5" customHeight="1" x14ac:dyDescent="0.2">
      <c r="A13" s="30">
        <v>8</v>
      </c>
      <c r="B13" s="31" t="s">
        <v>508</v>
      </c>
      <c r="C13" s="30">
        <v>191.75</v>
      </c>
      <c r="D13" s="30">
        <v>1401.25</v>
      </c>
      <c r="E13" s="30">
        <v>312.5</v>
      </c>
      <c r="F13" s="30">
        <v>256.25</v>
      </c>
      <c r="G13" s="30" t="e">
        <v>#DIV/0!</v>
      </c>
      <c r="H13" s="30" t="e">
        <v>#DIV/0!</v>
      </c>
      <c r="I13" s="30" t="e">
        <v>#DIV/0!</v>
      </c>
      <c r="J13" s="30" t="e">
        <v>#DIV/0!</v>
      </c>
      <c r="K13" s="30" t="e">
        <v>#DIV/0!</v>
      </c>
      <c r="L13" s="30" t="e">
        <v>#DIV/0!</v>
      </c>
      <c r="M13" s="30" t="e">
        <v>#DIV/0!</v>
      </c>
      <c r="N13" s="30" t="e">
        <v>#DIV/0!</v>
      </c>
      <c r="O13" s="30" t="e">
        <v>#DIV/0!</v>
      </c>
      <c r="P13" s="30" t="e">
        <v>#DIV/0!</v>
      </c>
      <c r="Q13" s="30" t="e">
        <v>#DIV/0!</v>
      </c>
      <c r="R13" s="30" t="e">
        <v>#DIV/0!</v>
      </c>
      <c r="S13" s="30" t="e">
        <v>#DIV/0!</v>
      </c>
      <c r="T13" s="30" t="e">
        <v>#DIV/0!</v>
      </c>
      <c r="U13" s="30" t="e">
        <v>#DIV/0!</v>
      </c>
      <c r="V13" s="30" t="e">
        <v>#DIV/0!</v>
      </c>
      <c r="W13" s="30" t="e">
        <v>#DIV/0!</v>
      </c>
      <c r="X13" s="30" t="e">
        <v>#DIV/0!</v>
      </c>
      <c r="Y13" s="30" t="e">
        <v>#DIV/0!</v>
      </c>
      <c r="Z13" s="30" t="e">
        <v>#DIV/0!</v>
      </c>
    </row>
    <row r="14" spans="1:26" ht="16.5" customHeight="1" x14ac:dyDescent="0.2">
      <c r="A14" s="30">
        <v>9</v>
      </c>
      <c r="B14" s="31" t="s">
        <v>509</v>
      </c>
      <c r="C14" s="30">
        <v>79</v>
      </c>
      <c r="D14" s="30">
        <v>3841.5</v>
      </c>
      <c r="E14" s="30">
        <v>152</v>
      </c>
      <c r="F14" s="30">
        <v>57.25</v>
      </c>
      <c r="G14" s="30" t="e">
        <v>#DIV/0!</v>
      </c>
      <c r="H14" s="30" t="e">
        <v>#DIV/0!</v>
      </c>
      <c r="I14" s="30" t="e">
        <v>#DIV/0!</v>
      </c>
      <c r="J14" s="30" t="e">
        <v>#DIV/0!</v>
      </c>
      <c r="K14" s="30" t="e">
        <v>#DIV/0!</v>
      </c>
      <c r="L14" s="30" t="e">
        <v>#DIV/0!</v>
      </c>
      <c r="M14" s="30" t="e">
        <v>#DIV/0!</v>
      </c>
      <c r="N14" s="30" t="e">
        <v>#DIV/0!</v>
      </c>
      <c r="O14" s="30" t="e">
        <v>#DIV/0!</v>
      </c>
      <c r="P14" s="30" t="e">
        <v>#DIV/0!</v>
      </c>
      <c r="Q14" s="30" t="e">
        <v>#DIV/0!</v>
      </c>
      <c r="R14" s="30" t="e">
        <v>#DIV/0!</v>
      </c>
      <c r="S14" s="30" t="e">
        <v>#DIV/0!</v>
      </c>
      <c r="T14" s="30" t="e">
        <v>#DIV/0!</v>
      </c>
      <c r="U14" s="30" t="e">
        <v>#DIV/0!</v>
      </c>
      <c r="V14" s="30" t="e">
        <v>#DIV/0!</v>
      </c>
      <c r="W14" s="30" t="e">
        <v>#DIV/0!</v>
      </c>
      <c r="X14" s="30" t="e">
        <v>#DIV/0!</v>
      </c>
      <c r="Y14" s="30" t="e">
        <v>#DIV/0!</v>
      </c>
      <c r="Z14" s="30" t="e">
        <v>#DIV/0!</v>
      </c>
    </row>
    <row r="15" spans="1:26" ht="16.5" customHeight="1" x14ac:dyDescent="0.2">
      <c r="A15" s="30">
        <v>10</v>
      </c>
      <c r="B15" s="31" t="s">
        <v>510</v>
      </c>
      <c r="C15" s="30">
        <v>137</v>
      </c>
      <c r="D15" s="30">
        <v>1194.5</v>
      </c>
      <c r="E15" s="30">
        <v>180.5</v>
      </c>
      <c r="F15" s="30">
        <v>123.25</v>
      </c>
      <c r="G15" s="30" t="e">
        <v>#DIV/0!</v>
      </c>
      <c r="H15" s="30" t="e">
        <v>#DIV/0!</v>
      </c>
      <c r="I15" s="30" t="e">
        <v>#DIV/0!</v>
      </c>
      <c r="J15" s="30" t="e">
        <v>#DIV/0!</v>
      </c>
      <c r="K15" s="30" t="e">
        <v>#DIV/0!</v>
      </c>
      <c r="L15" s="30" t="e">
        <v>#DIV/0!</v>
      </c>
      <c r="M15" s="30" t="e">
        <v>#DIV/0!</v>
      </c>
      <c r="N15" s="30" t="e">
        <v>#DIV/0!</v>
      </c>
      <c r="O15" s="30" t="e">
        <v>#DIV/0!</v>
      </c>
      <c r="P15" s="30" t="e">
        <v>#DIV/0!</v>
      </c>
      <c r="Q15" s="30" t="e">
        <v>#DIV/0!</v>
      </c>
      <c r="R15" s="30" t="e">
        <v>#DIV/0!</v>
      </c>
      <c r="S15" s="30" t="e">
        <v>#DIV/0!</v>
      </c>
      <c r="T15" s="30" t="e">
        <v>#DIV/0!</v>
      </c>
      <c r="U15" s="30" t="e">
        <v>#DIV/0!</v>
      </c>
      <c r="V15" s="30" t="e">
        <v>#DIV/0!</v>
      </c>
      <c r="W15" s="30" t="e">
        <v>#DIV/0!</v>
      </c>
      <c r="X15" s="30" t="e">
        <v>#DIV/0!</v>
      </c>
      <c r="Y15" s="30" t="e">
        <v>#DIV/0!</v>
      </c>
      <c r="Z15" s="30" t="e">
        <v>#DIV/0!</v>
      </c>
    </row>
    <row r="16" spans="1:26" ht="16.5" customHeight="1" x14ac:dyDescent="0.2">
      <c r="A16" s="30">
        <v>11</v>
      </c>
      <c r="B16" s="31" t="s">
        <v>511</v>
      </c>
      <c r="C16" s="30">
        <v>91</v>
      </c>
      <c r="D16" s="30">
        <v>831.25</v>
      </c>
      <c r="E16" s="30">
        <v>133.5</v>
      </c>
      <c r="F16" s="30">
        <v>90</v>
      </c>
      <c r="G16" s="30" t="e">
        <v>#DIV/0!</v>
      </c>
      <c r="H16" s="30" t="e">
        <v>#DIV/0!</v>
      </c>
      <c r="I16" s="30" t="e">
        <v>#DIV/0!</v>
      </c>
      <c r="J16" s="30" t="e">
        <v>#DIV/0!</v>
      </c>
      <c r="K16" s="30" t="e">
        <v>#DIV/0!</v>
      </c>
      <c r="L16" s="30" t="e">
        <v>#DIV/0!</v>
      </c>
      <c r="M16" s="30" t="e">
        <v>#DIV/0!</v>
      </c>
      <c r="N16" s="30" t="e">
        <v>#DIV/0!</v>
      </c>
      <c r="O16" s="30" t="e">
        <v>#DIV/0!</v>
      </c>
      <c r="P16" s="30" t="e">
        <v>#DIV/0!</v>
      </c>
      <c r="Q16" s="30" t="e">
        <v>#DIV/0!</v>
      </c>
      <c r="R16" s="30" t="e">
        <v>#DIV/0!</v>
      </c>
      <c r="S16" s="30" t="e">
        <v>#DIV/0!</v>
      </c>
      <c r="T16" s="30" t="e">
        <v>#DIV/0!</v>
      </c>
      <c r="U16" s="30" t="e">
        <v>#DIV/0!</v>
      </c>
      <c r="V16" s="30" t="e">
        <v>#DIV/0!</v>
      </c>
      <c r="W16" s="30" t="e">
        <v>#DIV/0!</v>
      </c>
      <c r="X16" s="30" t="e">
        <v>#DIV/0!</v>
      </c>
      <c r="Y16" s="30" t="e">
        <v>#DIV/0!</v>
      </c>
      <c r="Z16" s="30" t="e">
        <v>#DIV/0!</v>
      </c>
    </row>
    <row r="17" spans="1:26" ht="16.5" customHeight="1" x14ac:dyDescent="0.2">
      <c r="A17" s="30">
        <v>12</v>
      </c>
      <c r="B17" s="31" t="s">
        <v>512</v>
      </c>
      <c r="C17" s="30">
        <v>131.5</v>
      </c>
      <c r="D17" s="30">
        <v>215.5</v>
      </c>
      <c r="E17" s="30">
        <v>165.75</v>
      </c>
      <c r="F17" s="30">
        <v>123</v>
      </c>
      <c r="G17" s="30" t="e">
        <v>#DIV/0!</v>
      </c>
      <c r="H17" s="30" t="e">
        <v>#DIV/0!</v>
      </c>
      <c r="I17" s="30" t="e">
        <v>#DIV/0!</v>
      </c>
      <c r="J17" s="30" t="e">
        <v>#DIV/0!</v>
      </c>
      <c r="K17" s="30" t="e">
        <v>#DIV/0!</v>
      </c>
      <c r="L17" s="30" t="e">
        <v>#DIV/0!</v>
      </c>
      <c r="M17" s="30" t="e">
        <v>#DIV/0!</v>
      </c>
      <c r="N17" s="30" t="e">
        <v>#DIV/0!</v>
      </c>
      <c r="O17" s="30" t="e">
        <v>#DIV/0!</v>
      </c>
      <c r="P17" s="30" t="e">
        <v>#DIV/0!</v>
      </c>
      <c r="Q17" s="30" t="e">
        <v>#DIV/0!</v>
      </c>
      <c r="R17" s="30" t="e">
        <v>#DIV/0!</v>
      </c>
      <c r="S17" s="30" t="e">
        <v>#DIV/0!</v>
      </c>
      <c r="T17" s="30" t="e">
        <v>#DIV/0!</v>
      </c>
      <c r="U17" s="30" t="e">
        <v>#DIV/0!</v>
      </c>
      <c r="V17" s="30" t="e">
        <v>#DIV/0!</v>
      </c>
      <c r="W17" s="30" t="e">
        <v>#DIV/0!</v>
      </c>
      <c r="X17" s="30" t="e">
        <v>#DIV/0!</v>
      </c>
      <c r="Y17" s="30" t="e">
        <v>#DIV/0!</v>
      </c>
      <c r="Z17" s="30" t="e">
        <v>#DIV/0!</v>
      </c>
    </row>
    <row r="18" spans="1:26" ht="16.5" customHeight="1" x14ac:dyDescent="0.2">
      <c r="A18" s="30">
        <v>13</v>
      </c>
      <c r="B18" s="31" t="s">
        <v>513</v>
      </c>
      <c r="C18" s="30">
        <v>12.5</v>
      </c>
      <c r="D18" s="30">
        <v>47.25</v>
      </c>
      <c r="E18" s="30">
        <v>3.75</v>
      </c>
      <c r="F18" s="30">
        <v>9.5</v>
      </c>
      <c r="G18" s="30" t="e">
        <v>#DIV/0!</v>
      </c>
      <c r="H18" s="30" t="e">
        <v>#DIV/0!</v>
      </c>
      <c r="I18" s="30" t="e">
        <v>#DIV/0!</v>
      </c>
      <c r="J18" s="30" t="e">
        <v>#DIV/0!</v>
      </c>
      <c r="K18" s="30" t="e">
        <v>#DIV/0!</v>
      </c>
      <c r="L18" s="30" t="e">
        <v>#DIV/0!</v>
      </c>
      <c r="M18" s="30" t="e">
        <v>#DIV/0!</v>
      </c>
      <c r="N18" s="30" t="e">
        <v>#DIV/0!</v>
      </c>
      <c r="O18" s="30" t="e">
        <v>#DIV/0!</v>
      </c>
      <c r="P18" s="30" t="e">
        <v>#DIV/0!</v>
      </c>
      <c r="Q18" s="30" t="e">
        <v>#DIV/0!</v>
      </c>
      <c r="R18" s="30" t="e">
        <v>#DIV/0!</v>
      </c>
      <c r="S18" s="30" t="e">
        <v>#DIV/0!</v>
      </c>
      <c r="T18" s="30" t="e">
        <v>#DIV/0!</v>
      </c>
      <c r="U18" s="30" t="e">
        <v>#DIV/0!</v>
      </c>
      <c r="V18" s="30" t="e">
        <v>#DIV/0!</v>
      </c>
      <c r="W18" s="30" t="e">
        <v>#DIV/0!</v>
      </c>
      <c r="X18" s="30" t="e">
        <v>#DIV/0!</v>
      </c>
      <c r="Y18" s="30" t="e">
        <v>#DIV/0!</v>
      </c>
      <c r="Z18" s="30" t="e">
        <v>#DIV/0!</v>
      </c>
    </row>
    <row r="19" spans="1:26" ht="16.5" customHeight="1" x14ac:dyDescent="0.2">
      <c r="A19" s="30">
        <v>14</v>
      </c>
      <c r="B19" s="31" t="s">
        <v>514</v>
      </c>
      <c r="C19" s="30">
        <v>13.5</v>
      </c>
      <c r="D19" s="30">
        <v>668.5</v>
      </c>
      <c r="E19" s="30">
        <v>16.25</v>
      </c>
      <c r="F19" s="30">
        <v>12</v>
      </c>
      <c r="G19" s="30" t="e">
        <v>#DIV/0!</v>
      </c>
      <c r="H19" s="30" t="e">
        <v>#DIV/0!</v>
      </c>
      <c r="I19" s="30" t="e">
        <v>#DIV/0!</v>
      </c>
      <c r="J19" s="30" t="e">
        <v>#DIV/0!</v>
      </c>
      <c r="K19" s="30" t="e">
        <v>#DIV/0!</v>
      </c>
      <c r="L19" s="30" t="e">
        <v>#DIV/0!</v>
      </c>
      <c r="M19" s="30" t="e">
        <v>#DIV/0!</v>
      </c>
      <c r="N19" s="30" t="e">
        <v>#DIV/0!</v>
      </c>
      <c r="O19" s="30" t="e">
        <v>#DIV/0!</v>
      </c>
      <c r="P19" s="30" t="e">
        <v>#DIV/0!</v>
      </c>
      <c r="Q19" s="30" t="e">
        <v>#DIV/0!</v>
      </c>
      <c r="R19" s="30" t="e">
        <v>#DIV/0!</v>
      </c>
      <c r="S19" s="30" t="e">
        <v>#DIV/0!</v>
      </c>
      <c r="T19" s="30" t="e">
        <v>#DIV/0!</v>
      </c>
      <c r="U19" s="30" t="e">
        <v>#DIV/0!</v>
      </c>
      <c r="V19" s="30" t="e">
        <v>#DIV/0!</v>
      </c>
      <c r="W19" s="30" t="e">
        <v>#DIV/0!</v>
      </c>
      <c r="X19" s="30" t="e">
        <v>#DIV/0!</v>
      </c>
      <c r="Y19" s="30" t="e">
        <v>#DIV/0!</v>
      </c>
      <c r="Z19" s="30" t="e">
        <v>#DIV/0!</v>
      </c>
    </row>
    <row r="20" spans="1:26" ht="16.5" customHeight="1" x14ac:dyDescent="0.2">
      <c r="A20" s="30">
        <v>15</v>
      </c>
      <c r="B20" s="31" t="s">
        <v>515</v>
      </c>
      <c r="C20" s="30">
        <v>64.25</v>
      </c>
      <c r="D20" s="30">
        <v>622.5</v>
      </c>
      <c r="E20" s="30">
        <v>22.25</v>
      </c>
      <c r="F20" s="30">
        <v>11.75</v>
      </c>
      <c r="G20" s="30" t="e">
        <v>#DIV/0!</v>
      </c>
      <c r="H20" s="30" t="e">
        <v>#DIV/0!</v>
      </c>
      <c r="I20" s="30" t="e">
        <v>#DIV/0!</v>
      </c>
      <c r="J20" s="30" t="e">
        <v>#DIV/0!</v>
      </c>
      <c r="K20" s="30" t="e">
        <v>#DIV/0!</v>
      </c>
      <c r="L20" s="30" t="e">
        <v>#DIV/0!</v>
      </c>
      <c r="M20" s="30" t="e">
        <v>#DIV/0!</v>
      </c>
      <c r="N20" s="30" t="e">
        <v>#DIV/0!</v>
      </c>
      <c r="O20" s="30" t="e">
        <v>#DIV/0!</v>
      </c>
      <c r="P20" s="30" t="e">
        <v>#DIV/0!</v>
      </c>
      <c r="Q20" s="30" t="e">
        <v>#DIV/0!</v>
      </c>
      <c r="R20" s="30" t="e">
        <v>#DIV/0!</v>
      </c>
      <c r="S20" s="30" t="e">
        <v>#DIV/0!</v>
      </c>
      <c r="T20" s="30" t="e">
        <v>#DIV/0!</v>
      </c>
      <c r="U20" s="30" t="e">
        <v>#DIV/0!</v>
      </c>
      <c r="V20" s="30" t="e">
        <v>#DIV/0!</v>
      </c>
      <c r="W20" s="30" t="e">
        <v>#DIV/0!</v>
      </c>
      <c r="X20" s="30" t="e">
        <v>#DIV/0!</v>
      </c>
      <c r="Y20" s="30" t="e">
        <v>#DIV/0!</v>
      </c>
      <c r="Z20" s="30" t="e">
        <v>#DIV/0!</v>
      </c>
    </row>
    <row r="21" spans="1:26" ht="16.5" customHeight="1" x14ac:dyDescent="0.2">
      <c r="A21" s="30">
        <v>16</v>
      </c>
      <c r="B21" s="31" t="s">
        <v>516</v>
      </c>
      <c r="C21" s="30">
        <v>18.75</v>
      </c>
      <c r="D21" s="30">
        <v>53</v>
      </c>
      <c r="E21" s="30">
        <v>27.75</v>
      </c>
      <c r="F21" s="30">
        <v>13.25</v>
      </c>
      <c r="G21" s="30" t="e">
        <v>#DIV/0!</v>
      </c>
      <c r="H21" s="30" t="e">
        <v>#DIV/0!</v>
      </c>
      <c r="I21" s="30" t="e">
        <v>#DIV/0!</v>
      </c>
      <c r="J21" s="30" t="e">
        <v>#DIV/0!</v>
      </c>
      <c r="K21" s="30" t="e">
        <v>#DIV/0!</v>
      </c>
      <c r="L21" s="30" t="e">
        <v>#DIV/0!</v>
      </c>
      <c r="M21" s="30" t="e">
        <v>#DIV/0!</v>
      </c>
      <c r="N21" s="30" t="e">
        <v>#DIV/0!</v>
      </c>
      <c r="O21" s="30" t="e">
        <v>#DIV/0!</v>
      </c>
      <c r="P21" s="30" t="e">
        <v>#DIV/0!</v>
      </c>
      <c r="Q21" s="30" t="e">
        <v>#DIV/0!</v>
      </c>
      <c r="R21" s="30" t="e">
        <v>#DIV/0!</v>
      </c>
      <c r="S21" s="30" t="e">
        <v>#DIV/0!</v>
      </c>
      <c r="T21" s="30" t="e">
        <v>#DIV/0!</v>
      </c>
      <c r="U21" s="30" t="e">
        <v>#DIV/0!</v>
      </c>
      <c r="V21" s="30" t="e">
        <v>#DIV/0!</v>
      </c>
      <c r="W21" s="30" t="e">
        <v>#DIV/0!</v>
      </c>
      <c r="X21" s="30" t="e">
        <v>#DIV/0!</v>
      </c>
      <c r="Y21" s="30" t="e">
        <v>#DIV/0!</v>
      </c>
      <c r="Z21" s="30" t="e">
        <v>#DIV/0!</v>
      </c>
    </row>
    <row r="22" spans="1:26" ht="16.5" customHeight="1" x14ac:dyDescent="0.2">
      <c r="A22" s="30">
        <v>17</v>
      </c>
      <c r="B22" s="31" t="s">
        <v>517</v>
      </c>
      <c r="C22" s="30">
        <v>166</v>
      </c>
      <c r="D22" s="30">
        <v>220.5</v>
      </c>
      <c r="E22" s="30">
        <v>128.5</v>
      </c>
      <c r="F22" s="30">
        <v>137</v>
      </c>
      <c r="G22" s="30" t="e">
        <v>#DIV/0!</v>
      </c>
      <c r="H22" s="30" t="e">
        <v>#DIV/0!</v>
      </c>
      <c r="I22" s="30" t="e">
        <v>#DIV/0!</v>
      </c>
      <c r="J22" s="30" t="e">
        <v>#DIV/0!</v>
      </c>
      <c r="K22" s="30" t="e">
        <v>#DIV/0!</v>
      </c>
      <c r="L22" s="30" t="e">
        <v>#DIV/0!</v>
      </c>
      <c r="M22" s="30" t="e">
        <v>#DIV/0!</v>
      </c>
      <c r="N22" s="30" t="e">
        <v>#DIV/0!</v>
      </c>
      <c r="O22" s="30" t="e">
        <v>#DIV/0!</v>
      </c>
      <c r="P22" s="30" t="e">
        <v>#DIV/0!</v>
      </c>
      <c r="Q22" s="30" t="e">
        <v>#DIV/0!</v>
      </c>
      <c r="R22" s="30" t="e">
        <v>#DIV/0!</v>
      </c>
      <c r="S22" s="30" t="e">
        <v>#DIV/0!</v>
      </c>
      <c r="T22" s="30" t="e">
        <v>#DIV/0!</v>
      </c>
      <c r="U22" s="30" t="e">
        <v>#DIV/0!</v>
      </c>
      <c r="V22" s="30" t="e">
        <v>#DIV/0!</v>
      </c>
      <c r="W22" s="30" t="e">
        <v>#DIV/0!</v>
      </c>
      <c r="X22" s="30" t="e">
        <v>#DIV/0!</v>
      </c>
      <c r="Y22" s="30" t="e">
        <v>#DIV/0!</v>
      </c>
      <c r="Z22" s="30" t="e">
        <v>#DIV/0!</v>
      </c>
    </row>
    <row r="23" spans="1:26" ht="16.5" customHeight="1" x14ac:dyDescent="0.2">
      <c r="A23" s="30">
        <v>18</v>
      </c>
      <c r="B23" s="31" t="s">
        <v>518</v>
      </c>
      <c r="C23" s="30">
        <v>286.25</v>
      </c>
      <c r="D23" s="30">
        <v>434.5</v>
      </c>
      <c r="E23" s="30">
        <v>394.75</v>
      </c>
      <c r="F23" s="30">
        <v>224.25</v>
      </c>
      <c r="G23" s="30" t="e">
        <v>#DIV/0!</v>
      </c>
      <c r="H23" s="30" t="e">
        <v>#DIV/0!</v>
      </c>
      <c r="I23" s="30" t="e">
        <v>#DIV/0!</v>
      </c>
      <c r="J23" s="30" t="e">
        <v>#DIV/0!</v>
      </c>
      <c r="K23" s="30" t="e">
        <v>#DIV/0!</v>
      </c>
      <c r="L23" s="30" t="e">
        <v>#DIV/0!</v>
      </c>
      <c r="M23" s="30" t="e">
        <v>#DIV/0!</v>
      </c>
      <c r="N23" s="30" t="e">
        <v>#DIV/0!</v>
      </c>
      <c r="O23" s="30" t="e">
        <v>#DIV/0!</v>
      </c>
      <c r="P23" s="30" t="e">
        <v>#DIV/0!</v>
      </c>
      <c r="Q23" s="30" t="e">
        <v>#DIV/0!</v>
      </c>
      <c r="R23" s="30" t="e">
        <v>#DIV/0!</v>
      </c>
      <c r="S23" s="30" t="e">
        <v>#DIV/0!</v>
      </c>
      <c r="T23" s="30" t="e">
        <v>#DIV/0!</v>
      </c>
      <c r="U23" s="30" t="e">
        <v>#DIV/0!</v>
      </c>
      <c r="V23" s="30" t="e">
        <v>#DIV/0!</v>
      </c>
      <c r="W23" s="30" t="e">
        <v>#DIV/0!</v>
      </c>
      <c r="X23" s="30" t="e">
        <v>#DIV/0!</v>
      </c>
      <c r="Y23" s="30" t="e">
        <v>#DIV/0!</v>
      </c>
      <c r="Z23" s="30" t="e">
        <v>#DIV/0!</v>
      </c>
    </row>
    <row r="24" spans="1:26" ht="16.5" customHeight="1" x14ac:dyDescent="0.2">
      <c r="A24" s="30">
        <v>19</v>
      </c>
      <c r="B24" s="31" t="s">
        <v>519</v>
      </c>
      <c r="C24" s="30">
        <v>131.25</v>
      </c>
      <c r="D24" s="30">
        <v>350</v>
      </c>
      <c r="E24" s="30">
        <v>166.25</v>
      </c>
      <c r="F24" s="30">
        <v>98</v>
      </c>
      <c r="G24" s="30" t="e">
        <v>#DIV/0!</v>
      </c>
      <c r="H24" s="30" t="e">
        <v>#DIV/0!</v>
      </c>
      <c r="I24" s="30" t="e">
        <v>#DIV/0!</v>
      </c>
      <c r="J24" s="30" t="e">
        <v>#DIV/0!</v>
      </c>
      <c r="K24" s="30" t="e">
        <v>#DIV/0!</v>
      </c>
      <c r="L24" s="30" t="e">
        <v>#DIV/0!</v>
      </c>
      <c r="M24" s="30" t="e">
        <v>#DIV/0!</v>
      </c>
      <c r="N24" s="30" t="e">
        <v>#DIV/0!</v>
      </c>
      <c r="O24" s="30" t="e">
        <v>#DIV/0!</v>
      </c>
      <c r="P24" s="30" t="e">
        <v>#DIV/0!</v>
      </c>
      <c r="Q24" s="30" t="e">
        <v>#DIV/0!</v>
      </c>
      <c r="R24" s="30" t="e">
        <v>#DIV/0!</v>
      </c>
      <c r="S24" s="30" t="e">
        <v>#DIV/0!</v>
      </c>
      <c r="T24" s="30" t="e">
        <v>#DIV/0!</v>
      </c>
      <c r="U24" s="30" t="e">
        <v>#DIV/0!</v>
      </c>
      <c r="V24" s="30" t="e">
        <v>#DIV/0!</v>
      </c>
      <c r="W24" s="30" t="e">
        <v>#DIV/0!</v>
      </c>
      <c r="X24" s="30" t="e">
        <v>#DIV/0!</v>
      </c>
      <c r="Y24" s="30" t="e">
        <v>#DIV/0!</v>
      </c>
      <c r="Z24" s="30" t="e">
        <v>#DIV/0!</v>
      </c>
    </row>
    <row r="25" spans="1:26" ht="16.5" customHeight="1" x14ac:dyDescent="0.2">
      <c r="A25" s="30">
        <v>20</v>
      </c>
      <c r="B25" s="31" t="s">
        <v>520</v>
      </c>
      <c r="C25" s="30">
        <v>60.5</v>
      </c>
      <c r="D25" s="30">
        <v>1067</v>
      </c>
      <c r="E25" s="30">
        <v>10.25</v>
      </c>
      <c r="F25" s="30">
        <v>8.25</v>
      </c>
      <c r="G25" s="30" t="e">
        <v>#DIV/0!</v>
      </c>
      <c r="H25" s="30" t="e">
        <v>#DIV/0!</v>
      </c>
      <c r="I25" s="30" t="e">
        <v>#DIV/0!</v>
      </c>
      <c r="J25" s="30" t="e">
        <v>#DIV/0!</v>
      </c>
      <c r="K25" s="30" t="e">
        <v>#DIV/0!</v>
      </c>
      <c r="L25" s="30" t="e">
        <v>#DIV/0!</v>
      </c>
      <c r="M25" s="30" t="e">
        <v>#DIV/0!</v>
      </c>
      <c r="N25" s="30" t="e">
        <v>#DIV/0!</v>
      </c>
      <c r="O25" s="30" t="e">
        <v>#DIV/0!</v>
      </c>
      <c r="P25" s="30" t="e">
        <v>#DIV/0!</v>
      </c>
      <c r="Q25" s="30" t="e">
        <v>#DIV/0!</v>
      </c>
      <c r="R25" s="30" t="e">
        <v>#DIV/0!</v>
      </c>
      <c r="S25" s="30" t="e">
        <v>#DIV/0!</v>
      </c>
      <c r="T25" s="30" t="e">
        <v>#DIV/0!</v>
      </c>
      <c r="U25" s="30" t="e">
        <v>#DIV/0!</v>
      </c>
      <c r="V25" s="30" t="e">
        <v>#DIV/0!</v>
      </c>
      <c r="W25" s="30" t="e">
        <v>#DIV/0!</v>
      </c>
      <c r="X25" s="30" t="e">
        <v>#DIV/0!</v>
      </c>
      <c r="Y25" s="30" t="e">
        <v>#DIV/0!</v>
      </c>
      <c r="Z25" s="30" t="e">
        <v>#DIV/0!</v>
      </c>
    </row>
    <row r="26" spans="1:26" ht="16.5" customHeight="1" x14ac:dyDescent="0.2">
      <c r="A26" s="30">
        <v>21</v>
      </c>
      <c r="B26" s="31" t="s">
        <v>521</v>
      </c>
      <c r="C26" s="30">
        <v>174.25</v>
      </c>
      <c r="D26" s="30">
        <v>438.5</v>
      </c>
      <c r="E26" s="30">
        <v>250.75</v>
      </c>
      <c r="F26" s="30">
        <v>146.5</v>
      </c>
      <c r="G26" s="30" t="e">
        <v>#DIV/0!</v>
      </c>
      <c r="H26" s="30" t="e">
        <v>#DIV/0!</v>
      </c>
      <c r="I26" s="30" t="e">
        <v>#DIV/0!</v>
      </c>
      <c r="J26" s="30" t="e">
        <v>#DIV/0!</v>
      </c>
      <c r="K26" s="30" t="e">
        <v>#DIV/0!</v>
      </c>
      <c r="L26" s="30" t="e">
        <v>#DIV/0!</v>
      </c>
      <c r="M26" s="30" t="e">
        <v>#DIV/0!</v>
      </c>
      <c r="N26" s="30" t="e">
        <v>#DIV/0!</v>
      </c>
      <c r="O26" s="30" t="e">
        <v>#DIV/0!</v>
      </c>
      <c r="P26" s="30" t="e">
        <v>#DIV/0!</v>
      </c>
      <c r="Q26" s="30" t="e">
        <v>#DIV/0!</v>
      </c>
      <c r="R26" s="30" t="e">
        <v>#DIV/0!</v>
      </c>
      <c r="S26" s="30" t="e">
        <v>#DIV/0!</v>
      </c>
      <c r="T26" s="30" t="e">
        <v>#DIV/0!</v>
      </c>
      <c r="U26" s="30" t="e">
        <v>#DIV/0!</v>
      </c>
      <c r="V26" s="30" t="e">
        <v>#DIV/0!</v>
      </c>
      <c r="W26" s="30" t="e">
        <v>#DIV/0!</v>
      </c>
      <c r="X26" s="30" t="e">
        <v>#DIV/0!</v>
      </c>
      <c r="Y26" s="30" t="e">
        <v>#DIV/0!</v>
      </c>
      <c r="Z26" s="30" t="e">
        <v>#DIV/0!</v>
      </c>
    </row>
    <row r="27" spans="1:26" ht="16.5" customHeight="1" x14ac:dyDescent="0.2">
      <c r="A27" s="30">
        <v>22</v>
      </c>
      <c r="B27" s="31" t="s">
        <v>522</v>
      </c>
      <c r="C27" s="30">
        <v>55.75</v>
      </c>
      <c r="D27" s="30">
        <v>367</v>
      </c>
      <c r="E27" s="30">
        <v>4</v>
      </c>
      <c r="F27" s="30">
        <v>3.5</v>
      </c>
      <c r="G27" s="30" t="e">
        <v>#DIV/0!</v>
      </c>
      <c r="H27" s="30" t="e">
        <v>#DIV/0!</v>
      </c>
      <c r="I27" s="30" t="e">
        <v>#DIV/0!</v>
      </c>
      <c r="J27" s="30" t="e">
        <v>#DIV/0!</v>
      </c>
      <c r="K27" s="30" t="e">
        <v>#DIV/0!</v>
      </c>
      <c r="L27" s="30" t="e">
        <v>#DIV/0!</v>
      </c>
      <c r="M27" s="30" t="e">
        <v>#DIV/0!</v>
      </c>
      <c r="N27" s="30" t="e">
        <v>#DIV/0!</v>
      </c>
      <c r="O27" s="30" t="e">
        <v>#DIV/0!</v>
      </c>
      <c r="P27" s="30" t="e">
        <v>#DIV/0!</v>
      </c>
      <c r="Q27" s="30" t="e">
        <v>#DIV/0!</v>
      </c>
      <c r="R27" s="30" t="e">
        <v>#DIV/0!</v>
      </c>
      <c r="S27" s="30" t="e">
        <v>#DIV/0!</v>
      </c>
      <c r="T27" s="30" t="e">
        <v>#DIV/0!</v>
      </c>
      <c r="U27" s="30" t="e">
        <v>#DIV/0!</v>
      </c>
      <c r="V27" s="30" t="e">
        <v>#DIV/0!</v>
      </c>
      <c r="W27" s="30" t="e">
        <v>#DIV/0!</v>
      </c>
      <c r="X27" s="30" t="e">
        <v>#DIV/0!</v>
      </c>
      <c r="Y27" s="30" t="e">
        <v>#DIV/0!</v>
      </c>
      <c r="Z27" s="30" t="e">
        <v>#DIV/0!</v>
      </c>
    </row>
    <row r="28" spans="1:26" ht="16.5" customHeight="1" x14ac:dyDescent="0.2">
      <c r="A28" s="30">
        <v>23</v>
      </c>
      <c r="B28" s="31" t="s">
        <v>523</v>
      </c>
      <c r="C28" s="30">
        <v>8.75</v>
      </c>
      <c r="D28" s="30">
        <v>96</v>
      </c>
      <c r="E28" s="30">
        <v>5.25</v>
      </c>
      <c r="F28" s="30">
        <v>6.5</v>
      </c>
      <c r="G28" s="30" t="e">
        <v>#DIV/0!</v>
      </c>
      <c r="H28" s="30" t="e">
        <v>#DIV/0!</v>
      </c>
      <c r="I28" s="30" t="e">
        <v>#DIV/0!</v>
      </c>
      <c r="J28" s="30" t="e">
        <v>#DIV/0!</v>
      </c>
      <c r="K28" s="30" t="e">
        <v>#DIV/0!</v>
      </c>
      <c r="L28" s="30" t="e">
        <v>#DIV/0!</v>
      </c>
      <c r="M28" s="30" t="e">
        <v>#DIV/0!</v>
      </c>
      <c r="N28" s="30" t="e">
        <v>#DIV/0!</v>
      </c>
      <c r="O28" s="30" t="e">
        <v>#DIV/0!</v>
      </c>
      <c r="P28" s="30" t="e">
        <v>#DIV/0!</v>
      </c>
      <c r="Q28" s="30" t="e">
        <v>#DIV/0!</v>
      </c>
      <c r="R28" s="30" t="e">
        <v>#DIV/0!</v>
      </c>
      <c r="S28" s="30" t="e">
        <v>#DIV/0!</v>
      </c>
      <c r="T28" s="30" t="e">
        <v>#DIV/0!</v>
      </c>
      <c r="U28" s="30" t="e">
        <v>#DIV/0!</v>
      </c>
      <c r="V28" s="30" t="e">
        <v>#DIV/0!</v>
      </c>
      <c r="W28" s="30" t="e">
        <v>#DIV/0!</v>
      </c>
      <c r="X28" s="30" t="e">
        <v>#DIV/0!</v>
      </c>
      <c r="Y28" s="30" t="e">
        <v>#DIV/0!</v>
      </c>
      <c r="Z28" s="30" t="e">
        <v>#DIV/0!</v>
      </c>
    </row>
    <row r="29" spans="1:26" ht="16.5" customHeight="1" x14ac:dyDescent="0.2">
      <c r="A29" s="30">
        <v>24</v>
      </c>
      <c r="B29" s="31" t="s">
        <v>524</v>
      </c>
      <c r="C29" s="30">
        <v>9</v>
      </c>
      <c r="D29" s="30">
        <v>160.25</v>
      </c>
      <c r="E29" s="30">
        <v>3.75</v>
      </c>
      <c r="F29" s="30">
        <v>5.5</v>
      </c>
      <c r="G29" s="30" t="e">
        <v>#DIV/0!</v>
      </c>
      <c r="H29" s="30" t="e">
        <v>#DIV/0!</v>
      </c>
      <c r="I29" s="30" t="e">
        <v>#DIV/0!</v>
      </c>
      <c r="J29" s="30" t="e">
        <v>#DIV/0!</v>
      </c>
      <c r="K29" s="30" t="e">
        <v>#DIV/0!</v>
      </c>
      <c r="L29" s="30" t="e">
        <v>#DIV/0!</v>
      </c>
      <c r="M29" s="30" t="e">
        <v>#DIV/0!</v>
      </c>
      <c r="N29" s="30" t="e">
        <v>#DIV/0!</v>
      </c>
      <c r="O29" s="30" t="e">
        <v>#DIV/0!</v>
      </c>
      <c r="P29" s="30" t="e">
        <v>#DIV/0!</v>
      </c>
      <c r="Q29" s="30" t="e">
        <v>#DIV/0!</v>
      </c>
      <c r="R29" s="30" t="e">
        <v>#DIV/0!</v>
      </c>
      <c r="S29" s="30" t="e">
        <v>#DIV/0!</v>
      </c>
      <c r="T29" s="30" t="e">
        <v>#DIV/0!</v>
      </c>
      <c r="U29" s="30" t="e">
        <v>#DIV/0!</v>
      </c>
      <c r="V29" s="30" t="e">
        <v>#DIV/0!</v>
      </c>
      <c r="W29" s="30" t="e">
        <v>#DIV/0!</v>
      </c>
      <c r="X29" s="30" t="e">
        <v>#DIV/0!</v>
      </c>
      <c r="Y29" s="30" t="e">
        <v>#DIV/0!</v>
      </c>
      <c r="Z29" s="30" t="e">
        <v>#DIV/0!</v>
      </c>
    </row>
    <row r="30" spans="1:26" ht="16.5" customHeight="1" x14ac:dyDescent="0.2">
      <c r="A30" s="30">
        <v>25</v>
      </c>
      <c r="B30" s="31" t="s">
        <v>525</v>
      </c>
      <c r="C30" s="30">
        <v>9.75</v>
      </c>
      <c r="D30" s="30">
        <v>686.25</v>
      </c>
      <c r="E30" s="30">
        <v>32</v>
      </c>
      <c r="F30" s="30">
        <v>6.25</v>
      </c>
      <c r="G30" s="30" t="e">
        <v>#DIV/0!</v>
      </c>
      <c r="H30" s="30" t="e">
        <v>#DIV/0!</v>
      </c>
      <c r="I30" s="30" t="e">
        <v>#DIV/0!</v>
      </c>
      <c r="J30" s="30" t="e">
        <v>#DIV/0!</v>
      </c>
      <c r="K30" s="30" t="e">
        <v>#DIV/0!</v>
      </c>
      <c r="L30" s="30" t="e">
        <v>#DIV/0!</v>
      </c>
      <c r="M30" s="30" t="e">
        <v>#DIV/0!</v>
      </c>
      <c r="N30" s="30" t="e">
        <v>#DIV/0!</v>
      </c>
      <c r="O30" s="30" t="e">
        <v>#DIV/0!</v>
      </c>
      <c r="P30" s="30" t="e">
        <v>#DIV/0!</v>
      </c>
      <c r="Q30" s="30" t="e">
        <v>#DIV/0!</v>
      </c>
      <c r="R30" s="30" t="e">
        <v>#DIV/0!</v>
      </c>
      <c r="S30" s="30" t="e">
        <v>#DIV/0!</v>
      </c>
      <c r="T30" s="30" t="e">
        <v>#DIV/0!</v>
      </c>
      <c r="U30" s="30" t="e">
        <v>#DIV/0!</v>
      </c>
      <c r="V30" s="30" t="e">
        <v>#DIV/0!</v>
      </c>
      <c r="W30" s="30" t="e">
        <v>#DIV/0!</v>
      </c>
      <c r="X30" s="30" t="e">
        <v>#DIV/0!</v>
      </c>
      <c r="Y30" s="30" t="e">
        <v>#DIV/0!</v>
      </c>
      <c r="Z30" s="30" t="e">
        <v>#DIV/0!</v>
      </c>
    </row>
    <row r="31" spans="1:26" ht="16.5" customHeight="1" x14ac:dyDescent="0.2">
      <c r="A31" s="30">
        <v>26</v>
      </c>
      <c r="B31" s="31">
        <v>24</v>
      </c>
      <c r="C31" s="30">
        <v>143</v>
      </c>
      <c r="D31" s="30">
        <v>401.5</v>
      </c>
      <c r="E31" s="30">
        <v>147.5</v>
      </c>
      <c r="F31" s="30">
        <v>114.75</v>
      </c>
      <c r="G31" s="30" t="e">
        <v>#DIV/0!</v>
      </c>
      <c r="H31" s="30" t="e">
        <v>#DIV/0!</v>
      </c>
      <c r="I31" s="30" t="e">
        <v>#DIV/0!</v>
      </c>
      <c r="J31" s="30" t="e">
        <v>#DIV/0!</v>
      </c>
      <c r="K31" s="30" t="e">
        <v>#DIV/0!</v>
      </c>
      <c r="L31" s="30" t="e">
        <v>#DIV/0!</v>
      </c>
      <c r="M31" s="30" t="e">
        <v>#DIV/0!</v>
      </c>
      <c r="N31" s="30" t="e">
        <v>#DIV/0!</v>
      </c>
      <c r="O31" s="30" t="e">
        <v>#DIV/0!</v>
      </c>
      <c r="P31" s="30" t="e">
        <v>#DIV/0!</v>
      </c>
      <c r="Q31" s="30" t="e">
        <v>#DIV/0!</v>
      </c>
      <c r="R31" s="30" t="e">
        <v>#DIV/0!</v>
      </c>
      <c r="S31" s="30" t="e">
        <v>#DIV/0!</v>
      </c>
      <c r="T31" s="30" t="e">
        <v>#DIV/0!</v>
      </c>
      <c r="U31" s="30" t="e">
        <v>#DIV/0!</v>
      </c>
      <c r="V31" s="30" t="e">
        <v>#DIV/0!</v>
      </c>
      <c r="W31" s="30" t="e">
        <v>#DIV/0!</v>
      </c>
      <c r="X31" s="30" t="e">
        <v>#DIV/0!</v>
      </c>
      <c r="Y31" s="30" t="e">
        <v>#DIV/0!</v>
      </c>
      <c r="Z31" s="30" t="e">
        <v>#DIV/0!</v>
      </c>
    </row>
    <row r="32" spans="1:26" ht="16.5" customHeight="1" x14ac:dyDescent="0.2">
      <c r="A32" s="30">
        <v>27</v>
      </c>
      <c r="B32" s="31">
        <v>25</v>
      </c>
      <c r="C32" s="30">
        <v>89.5</v>
      </c>
      <c r="D32" s="30">
        <v>1416.25</v>
      </c>
      <c r="E32" s="30">
        <v>130.75</v>
      </c>
      <c r="F32" s="30">
        <v>107.75</v>
      </c>
      <c r="G32" s="30" t="e">
        <v>#DIV/0!</v>
      </c>
      <c r="H32" s="30" t="e">
        <v>#DIV/0!</v>
      </c>
      <c r="I32" s="30" t="e">
        <v>#DIV/0!</v>
      </c>
      <c r="J32" s="30" t="e">
        <v>#DIV/0!</v>
      </c>
      <c r="K32" s="30" t="e">
        <v>#DIV/0!</v>
      </c>
      <c r="L32" s="30" t="e">
        <v>#DIV/0!</v>
      </c>
      <c r="M32" s="30" t="e">
        <v>#DIV/0!</v>
      </c>
      <c r="N32" s="30" t="e">
        <v>#DIV/0!</v>
      </c>
      <c r="O32" s="30" t="e">
        <v>#DIV/0!</v>
      </c>
      <c r="P32" s="30" t="e">
        <v>#DIV/0!</v>
      </c>
      <c r="Q32" s="30" t="e">
        <v>#DIV/0!</v>
      </c>
      <c r="R32" s="30" t="e">
        <v>#DIV/0!</v>
      </c>
      <c r="S32" s="30" t="e">
        <v>#DIV/0!</v>
      </c>
      <c r="T32" s="30" t="e">
        <v>#DIV/0!</v>
      </c>
      <c r="U32" s="30" t="e">
        <v>#DIV/0!</v>
      </c>
      <c r="V32" s="30" t="e">
        <v>#DIV/0!</v>
      </c>
      <c r="W32" s="30" t="e">
        <v>#DIV/0!</v>
      </c>
      <c r="X32" s="30" t="e">
        <v>#DIV/0!</v>
      </c>
      <c r="Y32" s="30" t="e">
        <v>#DIV/0!</v>
      </c>
      <c r="Z32" s="30" t="e">
        <v>#DIV/0!</v>
      </c>
    </row>
    <row r="33" spans="1:26" ht="16.5" customHeight="1" x14ac:dyDescent="0.2">
      <c r="A33" s="30">
        <v>28</v>
      </c>
      <c r="B33" s="31">
        <v>26</v>
      </c>
      <c r="C33" s="30">
        <v>82.5</v>
      </c>
      <c r="D33" s="30">
        <v>1051.75</v>
      </c>
      <c r="E33" s="30">
        <v>95</v>
      </c>
      <c r="F33" s="30">
        <v>92.25</v>
      </c>
      <c r="G33" s="30" t="e">
        <v>#DIV/0!</v>
      </c>
      <c r="H33" s="30" t="e">
        <v>#DIV/0!</v>
      </c>
      <c r="I33" s="30" t="e">
        <v>#DIV/0!</v>
      </c>
      <c r="J33" s="30" t="e">
        <v>#DIV/0!</v>
      </c>
      <c r="K33" s="30" t="e">
        <v>#DIV/0!</v>
      </c>
      <c r="L33" s="30" t="e">
        <v>#DIV/0!</v>
      </c>
      <c r="M33" s="30" t="e">
        <v>#DIV/0!</v>
      </c>
      <c r="N33" s="30" t="e">
        <v>#DIV/0!</v>
      </c>
      <c r="O33" s="30" t="e">
        <v>#DIV/0!</v>
      </c>
      <c r="P33" s="30" t="e">
        <v>#DIV/0!</v>
      </c>
      <c r="Q33" s="30" t="e">
        <v>#DIV/0!</v>
      </c>
      <c r="R33" s="30" t="e">
        <v>#DIV/0!</v>
      </c>
      <c r="S33" s="30" t="e">
        <v>#DIV/0!</v>
      </c>
      <c r="T33" s="30" t="e">
        <v>#DIV/0!</v>
      </c>
      <c r="U33" s="30" t="e">
        <v>#DIV/0!</v>
      </c>
      <c r="V33" s="30" t="e">
        <v>#DIV/0!</v>
      </c>
      <c r="W33" s="30" t="e">
        <v>#DIV/0!</v>
      </c>
      <c r="X33" s="30" t="e">
        <v>#DIV/0!</v>
      </c>
      <c r="Y33" s="30" t="e">
        <v>#DIV/0!</v>
      </c>
      <c r="Z33" s="30" t="e">
        <v>#DIV/0!</v>
      </c>
    </row>
    <row r="34" spans="1:26" ht="16.5" customHeight="1" x14ac:dyDescent="0.2">
      <c r="A34" s="30">
        <v>29</v>
      </c>
      <c r="B34" s="31">
        <v>27</v>
      </c>
      <c r="C34" s="30">
        <v>63</v>
      </c>
      <c r="D34" s="30">
        <v>1614.5</v>
      </c>
      <c r="E34" s="30">
        <v>83.75</v>
      </c>
      <c r="F34" s="30">
        <v>103.75</v>
      </c>
      <c r="G34" s="30" t="e">
        <v>#DIV/0!</v>
      </c>
      <c r="H34" s="30" t="e">
        <v>#DIV/0!</v>
      </c>
      <c r="I34" s="30" t="e">
        <v>#DIV/0!</v>
      </c>
      <c r="J34" s="30" t="e">
        <v>#DIV/0!</v>
      </c>
      <c r="K34" s="30" t="e">
        <v>#DIV/0!</v>
      </c>
      <c r="L34" s="30" t="e">
        <v>#DIV/0!</v>
      </c>
      <c r="M34" s="30" t="e">
        <v>#DIV/0!</v>
      </c>
      <c r="N34" s="30" t="e">
        <v>#DIV/0!</v>
      </c>
      <c r="O34" s="30" t="e">
        <v>#DIV/0!</v>
      </c>
      <c r="P34" s="30" t="e">
        <v>#DIV/0!</v>
      </c>
      <c r="Q34" s="30" t="e">
        <v>#DIV/0!</v>
      </c>
      <c r="R34" s="30" t="e">
        <v>#DIV/0!</v>
      </c>
      <c r="S34" s="30" t="e">
        <v>#DIV/0!</v>
      </c>
      <c r="T34" s="30" t="e">
        <v>#DIV/0!</v>
      </c>
      <c r="U34" s="30" t="e">
        <v>#DIV/0!</v>
      </c>
      <c r="V34" s="30" t="e">
        <v>#DIV/0!</v>
      </c>
      <c r="W34" s="30" t="e">
        <v>#DIV/0!</v>
      </c>
      <c r="X34" s="30" t="e">
        <v>#DIV/0!</v>
      </c>
      <c r="Y34" s="30" t="e">
        <v>#DIV/0!</v>
      </c>
      <c r="Z34" s="30" t="e">
        <v>#DIV/0!</v>
      </c>
    </row>
    <row r="35" spans="1:26" ht="16.5" customHeight="1" x14ac:dyDescent="0.2">
      <c r="A35" s="30">
        <v>30</v>
      </c>
      <c r="B35" s="31">
        <v>28</v>
      </c>
      <c r="C35" s="30">
        <v>83</v>
      </c>
      <c r="D35" s="30">
        <v>1791.25</v>
      </c>
      <c r="E35" s="30">
        <v>102.75</v>
      </c>
      <c r="F35" s="30">
        <v>77</v>
      </c>
      <c r="G35" s="30" t="e">
        <v>#DIV/0!</v>
      </c>
      <c r="H35" s="30" t="e">
        <v>#DIV/0!</v>
      </c>
      <c r="I35" s="30" t="e">
        <v>#DIV/0!</v>
      </c>
      <c r="J35" s="30" t="e">
        <v>#DIV/0!</v>
      </c>
      <c r="K35" s="30" t="e">
        <v>#DIV/0!</v>
      </c>
      <c r="L35" s="30" t="e">
        <v>#DIV/0!</v>
      </c>
      <c r="M35" s="30" t="e">
        <v>#DIV/0!</v>
      </c>
      <c r="N35" s="30" t="e">
        <v>#DIV/0!</v>
      </c>
      <c r="O35" s="30" t="e">
        <v>#DIV/0!</v>
      </c>
      <c r="P35" s="30" t="e">
        <v>#DIV/0!</v>
      </c>
      <c r="Q35" s="30" t="e">
        <v>#DIV/0!</v>
      </c>
      <c r="R35" s="30" t="e">
        <v>#DIV/0!</v>
      </c>
      <c r="S35" s="30" t="e">
        <v>#DIV/0!</v>
      </c>
      <c r="T35" s="30" t="e">
        <v>#DIV/0!</v>
      </c>
      <c r="U35" s="30" t="e">
        <v>#DIV/0!</v>
      </c>
      <c r="V35" s="30" t="e">
        <v>#DIV/0!</v>
      </c>
      <c r="W35" s="30" t="e">
        <v>#DIV/0!</v>
      </c>
      <c r="X35" s="30" t="e">
        <v>#DIV/0!</v>
      </c>
      <c r="Y35" s="30" t="e">
        <v>#DIV/0!</v>
      </c>
      <c r="Z35" s="30" t="e">
        <v>#DIV/0!</v>
      </c>
    </row>
    <row r="36" spans="1:26" ht="16.5" customHeight="1" x14ac:dyDescent="0.2">
      <c r="A36" s="30">
        <v>31</v>
      </c>
      <c r="B36" s="31">
        <v>29</v>
      </c>
      <c r="C36" s="30">
        <v>33.5</v>
      </c>
      <c r="D36" s="30">
        <v>596.75</v>
      </c>
      <c r="E36" s="30">
        <v>21</v>
      </c>
      <c r="F36" s="30">
        <v>16.5</v>
      </c>
      <c r="G36" s="30" t="e">
        <v>#DIV/0!</v>
      </c>
      <c r="H36" s="30" t="e">
        <v>#DIV/0!</v>
      </c>
      <c r="I36" s="30" t="e">
        <v>#DIV/0!</v>
      </c>
      <c r="J36" s="30" t="e">
        <v>#DIV/0!</v>
      </c>
      <c r="K36" s="30" t="e">
        <v>#DIV/0!</v>
      </c>
      <c r="L36" s="30" t="e">
        <v>#DIV/0!</v>
      </c>
      <c r="M36" s="30" t="e">
        <v>#DIV/0!</v>
      </c>
      <c r="N36" s="30" t="e">
        <v>#DIV/0!</v>
      </c>
      <c r="O36" s="30" t="e">
        <v>#DIV/0!</v>
      </c>
      <c r="P36" s="30" t="e">
        <v>#DIV/0!</v>
      </c>
      <c r="Q36" s="30" t="e">
        <v>#DIV/0!</v>
      </c>
      <c r="R36" s="30" t="e">
        <v>#DIV/0!</v>
      </c>
      <c r="S36" s="30" t="e">
        <v>#DIV/0!</v>
      </c>
      <c r="T36" s="30" t="e">
        <v>#DIV/0!</v>
      </c>
      <c r="U36" s="30" t="e">
        <v>#DIV/0!</v>
      </c>
      <c r="V36" s="30" t="e">
        <v>#DIV/0!</v>
      </c>
      <c r="W36" s="30" t="e">
        <v>#DIV/0!</v>
      </c>
      <c r="X36" s="30" t="e">
        <v>#DIV/0!</v>
      </c>
      <c r="Y36" s="30" t="e">
        <v>#DIV/0!</v>
      </c>
      <c r="Z36" s="30" t="e">
        <v>#DIV/0!</v>
      </c>
    </row>
    <row r="37" spans="1:26" ht="16.5" customHeight="1" x14ac:dyDescent="0.2">
      <c r="A37" s="30">
        <v>32</v>
      </c>
      <c r="B37" s="31">
        <v>30</v>
      </c>
      <c r="C37" s="30">
        <v>25.75</v>
      </c>
      <c r="D37" s="30">
        <v>1621</v>
      </c>
      <c r="E37" s="30">
        <v>27</v>
      </c>
      <c r="F37" s="30">
        <v>22.25</v>
      </c>
      <c r="G37" s="30" t="e">
        <v>#DIV/0!</v>
      </c>
      <c r="H37" s="30" t="e">
        <v>#DIV/0!</v>
      </c>
      <c r="I37" s="30" t="e">
        <v>#DIV/0!</v>
      </c>
      <c r="J37" s="30" t="e">
        <v>#DIV/0!</v>
      </c>
      <c r="K37" s="30" t="e">
        <v>#DIV/0!</v>
      </c>
      <c r="L37" s="30" t="e">
        <v>#DIV/0!</v>
      </c>
      <c r="M37" s="30" t="e">
        <v>#DIV/0!</v>
      </c>
      <c r="N37" s="30" t="e">
        <v>#DIV/0!</v>
      </c>
      <c r="O37" s="30" t="e">
        <v>#DIV/0!</v>
      </c>
      <c r="P37" s="30" t="e">
        <v>#DIV/0!</v>
      </c>
      <c r="Q37" s="30" t="e">
        <v>#DIV/0!</v>
      </c>
      <c r="R37" s="30" t="e">
        <v>#DIV/0!</v>
      </c>
      <c r="S37" s="30" t="e">
        <v>#DIV/0!</v>
      </c>
      <c r="T37" s="30" t="e">
        <v>#DIV/0!</v>
      </c>
      <c r="U37" s="30" t="e">
        <v>#DIV/0!</v>
      </c>
      <c r="V37" s="30" t="e">
        <v>#DIV/0!</v>
      </c>
      <c r="W37" s="30" t="e">
        <v>#DIV/0!</v>
      </c>
      <c r="X37" s="30" t="e">
        <v>#DIV/0!</v>
      </c>
      <c r="Y37" s="30" t="e">
        <v>#DIV/0!</v>
      </c>
      <c r="Z37" s="30" t="e">
        <v>#DIV/0!</v>
      </c>
    </row>
    <row r="38" spans="1:26" ht="16.5" customHeight="1" x14ac:dyDescent="0.2">
      <c r="A38" s="30">
        <v>33</v>
      </c>
      <c r="B38" s="31">
        <v>31</v>
      </c>
      <c r="C38" s="30">
        <v>9.5</v>
      </c>
      <c r="D38" s="30">
        <v>659</v>
      </c>
      <c r="E38" s="30">
        <v>18</v>
      </c>
      <c r="F38" s="30">
        <v>11.75</v>
      </c>
      <c r="G38" s="30" t="e">
        <v>#DIV/0!</v>
      </c>
      <c r="H38" s="30" t="e">
        <v>#DIV/0!</v>
      </c>
      <c r="I38" s="30" t="e">
        <v>#DIV/0!</v>
      </c>
      <c r="J38" s="30" t="e">
        <v>#DIV/0!</v>
      </c>
      <c r="K38" s="30" t="e">
        <v>#DIV/0!</v>
      </c>
      <c r="L38" s="30" t="e">
        <v>#DIV/0!</v>
      </c>
      <c r="M38" s="30" t="e">
        <v>#DIV/0!</v>
      </c>
      <c r="N38" s="30" t="e">
        <v>#DIV/0!</v>
      </c>
      <c r="O38" s="30" t="e">
        <v>#DIV/0!</v>
      </c>
      <c r="P38" s="30" t="e">
        <v>#DIV/0!</v>
      </c>
      <c r="Q38" s="30" t="e">
        <v>#DIV/0!</v>
      </c>
      <c r="R38" s="30" t="e">
        <v>#DIV/0!</v>
      </c>
      <c r="S38" s="30" t="e">
        <v>#DIV/0!</v>
      </c>
      <c r="T38" s="30" t="e">
        <v>#DIV/0!</v>
      </c>
      <c r="U38" s="30" t="e">
        <v>#DIV/0!</v>
      </c>
      <c r="V38" s="30" t="e">
        <v>#DIV/0!</v>
      </c>
      <c r="W38" s="30" t="e">
        <v>#DIV/0!</v>
      </c>
      <c r="X38" s="30" t="e">
        <v>#DIV/0!</v>
      </c>
      <c r="Y38" s="30" t="e">
        <v>#DIV/0!</v>
      </c>
      <c r="Z38" s="30" t="e">
        <v>#DIV/0!</v>
      </c>
    </row>
    <row r="39" spans="1:26" ht="16.5" customHeight="1" x14ac:dyDescent="0.2">
      <c r="A39" s="30">
        <v>34</v>
      </c>
      <c r="B39" s="31">
        <v>32</v>
      </c>
      <c r="C39" s="30">
        <v>59</v>
      </c>
      <c r="D39" s="30">
        <v>116</v>
      </c>
      <c r="E39" s="30">
        <v>90.5</v>
      </c>
      <c r="F39" s="30">
        <v>61</v>
      </c>
      <c r="G39" s="30" t="e">
        <v>#DIV/0!</v>
      </c>
      <c r="H39" s="30" t="e">
        <v>#DIV/0!</v>
      </c>
      <c r="I39" s="30" t="e">
        <v>#DIV/0!</v>
      </c>
      <c r="J39" s="30" t="e">
        <v>#DIV/0!</v>
      </c>
      <c r="K39" s="30" t="e">
        <v>#DIV/0!</v>
      </c>
      <c r="L39" s="30" t="e">
        <v>#DIV/0!</v>
      </c>
      <c r="M39" s="30" t="e">
        <v>#DIV/0!</v>
      </c>
      <c r="N39" s="30" t="e">
        <v>#DIV/0!</v>
      </c>
      <c r="O39" s="30" t="e">
        <v>#DIV/0!</v>
      </c>
      <c r="P39" s="30" t="e">
        <v>#DIV/0!</v>
      </c>
      <c r="Q39" s="30" t="e">
        <v>#DIV/0!</v>
      </c>
      <c r="R39" s="30" t="e">
        <v>#DIV/0!</v>
      </c>
      <c r="S39" s="30" t="e">
        <v>#DIV/0!</v>
      </c>
      <c r="T39" s="30" t="e">
        <v>#DIV/0!</v>
      </c>
      <c r="U39" s="30" t="e">
        <v>#DIV/0!</v>
      </c>
      <c r="V39" s="30" t="e">
        <v>#DIV/0!</v>
      </c>
      <c r="W39" s="30" t="e">
        <v>#DIV/0!</v>
      </c>
      <c r="X39" s="30" t="e">
        <v>#DIV/0!</v>
      </c>
      <c r="Y39" s="30" t="e">
        <v>#DIV/0!</v>
      </c>
      <c r="Z39" s="30" t="e">
        <v>#DIV/0!</v>
      </c>
    </row>
    <row r="40" spans="1:26" ht="16.5" customHeight="1" x14ac:dyDescent="0.2">
      <c r="A40" s="30">
        <v>35</v>
      </c>
      <c r="B40" s="31">
        <v>33</v>
      </c>
      <c r="C40" s="30">
        <v>2.75</v>
      </c>
      <c r="D40" s="30">
        <v>107.75</v>
      </c>
      <c r="E40" s="30">
        <v>0</v>
      </c>
      <c r="F40" s="30">
        <v>5.5</v>
      </c>
      <c r="G40" s="30" t="e">
        <v>#DIV/0!</v>
      </c>
      <c r="H40" s="30" t="e">
        <v>#DIV/0!</v>
      </c>
      <c r="I40" s="30" t="e">
        <v>#DIV/0!</v>
      </c>
      <c r="J40" s="30" t="e">
        <v>#DIV/0!</v>
      </c>
      <c r="K40" s="30" t="e">
        <v>#DIV/0!</v>
      </c>
      <c r="L40" s="30" t="e">
        <v>#DIV/0!</v>
      </c>
      <c r="M40" s="30" t="e">
        <v>#DIV/0!</v>
      </c>
      <c r="N40" s="30" t="e">
        <v>#DIV/0!</v>
      </c>
      <c r="O40" s="30" t="e">
        <v>#DIV/0!</v>
      </c>
      <c r="P40" s="30" t="e">
        <v>#DIV/0!</v>
      </c>
      <c r="Q40" s="30" t="e">
        <v>#DIV/0!</v>
      </c>
      <c r="R40" s="30" t="e">
        <v>#DIV/0!</v>
      </c>
      <c r="S40" s="30" t="e">
        <v>#DIV/0!</v>
      </c>
      <c r="T40" s="30" t="e">
        <v>#DIV/0!</v>
      </c>
      <c r="U40" s="30" t="e">
        <v>#DIV/0!</v>
      </c>
      <c r="V40" s="30" t="e">
        <v>#DIV/0!</v>
      </c>
      <c r="W40" s="30" t="e">
        <v>#DIV/0!</v>
      </c>
      <c r="X40" s="30" t="e">
        <v>#DIV/0!</v>
      </c>
      <c r="Y40" s="30" t="e">
        <v>#DIV/0!</v>
      </c>
      <c r="Z40" s="30" t="e">
        <v>#DIV/0!</v>
      </c>
    </row>
    <row r="41" spans="1:26" ht="16.5" customHeight="1" x14ac:dyDescent="0.2">
      <c r="A41" s="30">
        <v>36</v>
      </c>
      <c r="B41" s="31">
        <v>34</v>
      </c>
      <c r="C41" s="30">
        <v>21068.5</v>
      </c>
      <c r="D41" s="30">
        <v>75</v>
      </c>
      <c r="E41" s="30">
        <v>61.75</v>
      </c>
      <c r="F41" s="30">
        <v>54.25</v>
      </c>
      <c r="G41" s="30" t="e">
        <v>#DIV/0!</v>
      </c>
      <c r="H41" s="30" t="e">
        <v>#DIV/0!</v>
      </c>
      <c r="I41" s="30" t="e">
        <v>#DIV/0!</v>
      </c>
      <c r="J41" s="30" t="e">
        <v>#DIV/0!</v>
      </c>
      <c r="K41" s="30" t="e">
        <v>#DIV/0!</v>
      </c>
      <c r="L41" s="30" t="e">
        <v>#DIV/0!</v>
      </c>
      <c r="M41" s="30" t="e">
        <v>#DIV/0!</v>
      </c>
      <c r="N41" s="30" t="e">
        <v>#DIV/0!</v>
      </c>
      <c r="O41" s="30" t="e">
        <v>#DIV/0!</v>
      </c>
      <c r="P41" s="30" t="e">
        <v>#DIV/0!</v>
      </c>
      <c r="Q41" s="30" t="e">
        <v>#DIV/0!</v>
      </c>
      <c r="R41" s="30" t="e">
        <v>#DIV/0!</v>
      </c>
      <c r="S41" s="30" t="e">
        <v>#DIV/0!</v>
      </c>
      <c r="T41" s="30" t="e">
        <v>#DIV/0!</v>
      </c>
      <c r="U41" s="30" t="e">
        <v>#DIV/0!</v>
      </c>
      <c r="V41" s="30" t="e">
        <v>#DIV/0!</v>
      </c>
      <c r="W41" s="30" t="e">
        <v>#DIV/0!</v>
      </c>
      <c r="X41" s="30" t="e">
        <v>#DIV/0!</v>
      </c>
      <c r="Y41" s="30" t="e">
        <v>#DIV/0!</v>
      </c>
      <c r="Z41" s="30" t="e">
        <v>#DIV/0!</v>
      </c>
    </row>
    <row r="42" spans="1:26" ht="16.5" customHeight="1" x14ac:dyDescent="0.2">
      <c r="A42" s="30">
        <v>37</v>
      </c>
      <c r="B42" s="31">
        <v>35</v>
      </c>
      <c r="C42" s="30">
        <v>14806.25</v>
      </c>
      <c r="D42" s="30">
        <v>83.5</v>
      </c>
      <c r="E42" s="30">
        <v>3.25</v>
      </c>
      <c r="F42" s="30">
        <v>8</v>
      </c>
      <c r="G42" s="30" t="e">
        <v>#DIV/0!</v>
      </c>
      <c r="H42" s="30" t="e">
        <v>#DIV/0!</v>
      </c>
      <c r="I42" s="30" t="e">
        <v>#DIV/0!</v>
      </c>
      <c r="J42" s="30" t="e">
        <v>#DIV/0!</v>
      </c>
      <c r="K42" s="30" t="e">
        <v>#DIV/0!</v>
      </c>
      <c r="L42" s="30" t="e">
        <v>#DIV/0!</v>
      </c>
      <c r="M42" s="30" t="e">
        <v>#DIV/0!</v>
      </c>
      <c r="N42" s="30" t="e">
        <v>#DIV/0!</v>
      </c>
      <c r="O42" s="30" t="e">
        <v>#DIV/0!</v>
      </c>
      <c r="P42" s="30" t="e">
        <v>#DIV/0!</v>
      </c>
      <c r="Q42" s="30" t="e">
        <v>#DIV/0!</v>
      </c>
      <c r="R42" s="30" t="e">
        <v>#DIV/0!</v>
      </c>
      <c r="S42" s="30" t="e">
        <v>#DIV/0!</v>
      </c>
      <c r="T42" s="30" t="e">
        <v>#DIV/0!</v>
      </c>
      <c r="U42" s="30" t="e">
        <v>#DIV/0!</v>
      </c>
      <c r="V42" s="30" t="e">
        <v>#DIV/0!</v>
      </c>
      <c r="W42" s="30" t="e">
        <v>#DIV/0!</v>
      </c>
      <c r="X42" s="30" t="e">
        <v>#DIV/0!</v>
      </c>
      <c r="Y42" s="30" t="e">
        <v>#DIV/0!</v>
      </c>
      <c r="Z42" s="30" t="e">
        <v>#DIV/0!</v>
      </c>
    </row>
    <row r="43" spans="1:26" ht="16.5" customHeight="1" x14ac:dyDescent="0.2">
      <c r="A43" s="30">
        <v>38</v>
      </c>
      <c r="B43" s="31">
        <v>36</v>
      </c>
      <c r="C43" s="30">
        <v>188.5</v>
      </c>
      <c r="D43" s="30">
        <v>2880.25</v>
      </c>
      <c r="E43" s="30">
        <v>185.5</v>
      </c>
      <c r="F43" s="30">
        <v>132</v>
      </c>
      <c r="G43" s="30" t="e">
        <v>#DIV/0!</v>
      </c>
      <c r="H43" s="30" t="e">
        <v>#DIV/0!</v>
      </c>
      <c r="I43" s="30" t="e">
        <v>#DIV/0!</v>
      </c>
      <c r="J43" s="30" t="e">
        <v>#DIV/0!</v>
      </c>
      <c r="K43" s="30" t="e">
        <v>#DIV/0!</v>
      </c>
      <c r="L43" s="30" t="e">
        <v>#DIV/0!</v>
      </c>
      <c r="M43" s="30" t="e">
        <v>#DIV/0!</v>
      </c>
      <c r="N43" s="30" t="e">
        <v>#DIV/0!</v>
      </c>
      <c r="O43" s="30" t="e">
        <v>#DIV/0!</v>
      </c>
      <c r="P43" s="30" t="e">
        <v>#DIV/0!</v>
      </c>
      <c r="Q43" s="30" t="e">
        <v>#DIV/0!</v>
      </c>
      <c r="R43" s="30" t="e">
        <v>#DIV/0!</v>
      </c>
      <c r="S43" s="30" t="e">
        <v>#DIV/0!</v>
      </c>
      <c r="T43" s="30" t="e">
        <v>#DIV/0!</v>
      </c>
      <c r="U43" s="30" t="e">
        <v>#DIV/0!</v>
      </c>
      <c r="V43" s="30" t="e">
        <v>#DIV/0!</v>
      </c>
      <c r="W43" s="30" t="e">
        <v>#DIV/0!</v>
      </c>
      <c r="X43" s="30" t="e">
        <v>#DIV/0!</v>
      </c>
      <c r="Y43" s="30" t="e">
        <v>#DIV/0!</v>
      </c>
      <c r="Z43" s="30" t="e">
        <v>#DIV/0!</v>
      </c>
    </row>
    <row r="44" spans="1:26" ht="16.5" customHeight="1" x14ac:dyDescent="0.2">
      <c r="A44" s="30">
        <v>39</v>
      </c>
      <c r="B44" s="31">
        <v>37</v>
      </c>
      <c r="C44" s="30">
        <v>96.5</v>
      </c>
      <c r="D44" s="30">
        <v>988.5</v>
      </c>
      <c r="E44" s="30">
        <v>96.25</v>
      </c>
      <c r="F44" s="30">
        <v>71</v>
      </c>
      <c r="G44" s="30" t="e">
        <v>#DIV/0!</v>
      </c>
      <c r="H44" s="30" t="e">
        <v>#DIV/0!</v>
      </c>
      <c r="I44" s="30" t="e">
        <v>#DIV/0!</v>
      </c>
      <c r="J44" s="30" t="e">
        <v>#DIV/0!</v>
      </c>
      <c r="K44" s="30" t="e">
        <v>#DIV/0!</v>
      </c>
      <c r="L44" s="30" t="e">
        <v>#DIV/0!</v>
      </c>
      <c r="M44" s="30" t="e">
        <v>#DIV/0!</v>
      </c>
      <c r="N44" s="30" t="e">
        <v>#DIV/0!</v>
      </c>
      <c r="O44" s="30" t="e">
        <v>#DIV/0!</v>
      </c>
      <c r="P44" s="30" t="e">
        <v>#DIV/0!</v>
      </c>
      <c r="Q44" s="30" t="e">
        <v>#DIV/0!</v>
      </c>
      <c r="R44" s="30" t="e">
        <v>#DIV/0!</v>
      </c>
      <c r="S44" s="30" t="e">
        <v>#DIV/0!</v>
      </c>
      <c r="T44" s="30" t="e">
        <v>#DIV/0!</v>
      </c>
      <c r="U44" s="30" t="e">
        <v>#DIV/0!</v>
      </c>
      <c r="V44" s="30" t="e">
        <v>#DIV/0!</v>
      </c>
      <c r="W44" s="30" t="e">
        <v>#DIV/0!</v>
      </c>
      <c r="X44" s="30" t="e">
        <v>#DIV/0!</v>
      </c>
      <c r="Y44" s="30" t="e">
        <v>#DIV/0!</v>
      </c>
      <c r="Z44" s="30" t="e">
        <v>#DIV/0!</v>
      </c>
    </row>
    <row r="45" spans="1:26" ht="16.5" customHeight="1" x14ac:dyDescent="0.2">
      <c r="A45" s="30">
        <v>40</v>
      </c>
      <c r="B45" s="31">
        <v>38</v>
      </c>
      <c r="C45" s="30">
        <v>54.75</v>
      </c>
      <c r="D45" s="30">
        <v>1185.25</v>
      </c>
      <c r="E45" s="30">
        <v>12.25</v>
      </c>
      <c r="F45" s="30">
        <v>8.5</v>
      </c>
      <c r="G45" s="30" t="e">
        <v>#DIV/0!</v>
      </c>
      <c r="H45" s="30" t="e">
        <v>#DIV/0!</v>
      </c>
      <c r="I45" s="30" t="e">
        <v>#DIV/0!</v>
      </c>
      <c r="J45" s="30" t="e">
        <v>#DIV/0!</v>
      </c>
      <c r="K45" s="30" t="e">
        <v>#DIV/0!</v>
      </c>
      <c r="L45" s="30" t="e">
        <v>#DIV/0!</v>
      </c>
      <c r="M45" s="30" t="e">
        <v>#DIV/0!</v>
      </c>
      <c r="N45" s="30" t="e">
        <v>#DIV/0!</v>
      </c>
      <c r="O45" s="30" t="e">
        <v>#DIV/0!</v>
      </c>
      <c r="P45" s="30" t="e">
        <v>#DIV/0!</v>
      </c>
      <c r="Q45" s="30" t="e">
        <v>#DIV/0!</v>
      </c>
      <c r="R45" s="30" t="e">
        <v>#DIV/0!</v>
      </c>
      <c r="S45" s="30" t="e">
        <v>#DIV/0!</v>
      </c>
      <c r="T45" s="30" t="e">
        <v>#DIV/0!</v>
      </c>
      <c r="U45" s="30" t="e">
        <v>#DIV/0!</v>
      </c>
      <c r="V45" s="30" t="e">
        <v>#DIV/0!</v>
      </c>
      <c r="W45" s="30" t="e">
        <v>#DIV/0!</v>
      </c>
      <c r="X45" s="30" t="e">
        <v>#DIV/0!</v>
      </c>
      <c r="Y45" s="30" t="e">
        <v>#DIV/0!</v>
      </c>
      <c r="Z45" s="30" t="e">
        <v>#DIV/0!</v>
      </c>
    </row>
    <row r="46" spans="1:26" ht="16.5" customHeight="1" x14ac:dyDescent="0.2">
      <c r="A46" s="30">
        <v>41</v>
      </c>
      <c r="B46" s="31">
        <v>39</v>
      </c>
      <c r="C46" s="30">
        <v>40</v>
      </c>
      <c r="D46" s="30">
        <v>1791.25</v>
      </c>
      <c r="E46" s="30">
        <v>6</v>
      </c>
      <c r="F46" s="30">
        <v>3.5</v>
      </c>
      <c r="G46" s="30" t="e">
        <v>#DIV/0!</v>
      </c>
      <c r="H46" s="30" t="e">
        <v>#DIV/0!</v>
      </c>
      <c r="I46" s="30" t="e">
        <v>#DIV/0!</v>
      </c>
      <c r="J46" s="30" t="e">
        <v>#DIV/0!</v>
      </c>
      <c r="K46" s="30" t="e">
        <v>#DIV/0!</v>
      </c>
      <c r="L46" s="30" t="e">
        <v>#DIV/0!</v>
      </c>
      <c r="M46" s="30" t="e">
        <v>#DIV/0!</v>
      </c>
      <c r="N46" s="30" t="e">
        <v>#DIV/0!</v>
      </c>
      <c r="O46" s="30" t="e">
        <v>#DIV/0!</v>
      </c>
      <c r="P46" s="30" t="e">
        <v>#DIV/0!</v>
      </c>
      <c r="Q46" s="30" t="e">
        <v>#DIV/0!</v>
      </c>
      <c r="R46" s="30" t="e">
        <v>#DIV/0!</v>
      </c>
      <c r="S46" s="30" t="e">
        <v>#DIV/0!</v>
      </c>
      <c r="T46" s="30" t="e">
        <v>#DIV/0!</v>
      </c>
      <c r="U46" s="30" t="e">
        <v>#DIV/0!</v>
      </c>
      <c r="V46" s="30" t="e">
        <v>#DIV/0!</v>
      </c>
      <c r="W46" s="30" t="e">
        <v>#DIV/0!</v>
      </c>
      <c r="X46" s="30" t="e">
        <v>#DIV/0!</v>
      </c>
      <c r="Y46" s="30" t="e">
        <v>#DIV/0!</v>
      </c>
      <c r="Z46" s="30" t="e">
        <v>#DIV/0!</v>
      </c>
    </row>
    <row r="47" spans="1:26" ht="16.5" customHeight="1" x14ac:dyDescent="0.2">
      <c r="A47" s="30">
        <v>42</v>
      </c>
      <c r="B47" s="31">
        <v>40</v>
      </c>
      <c r="C47" s="30">
        <v>33.25</v>
      </c>
      <c r="D47" s="30">
        <v>1631</v>
      </c>
      <c r="E47" s="30">
        <v>4.25</v>
      </c>
      <c r="F47" s="30">
        <v>2</v>
      </c>
      <c r="G47" s="30" t="e">
        <v>#DIV/0!</v>
      </c>
      <c r="H47" s="30" t="e">
        <v>#DIV/0!</v>
      </c>
      <c r="I47" s="30" t="e">
        <v>#DIV/0!</v>
      </c>
      <c r="J47" s="30" t="e">
        <v>#DIV/0!</v>
      </c>
      <c r="K47" s="30" t="e">
        <v>#DIV/0!</v>
      </c>
      <c r="L47" s="30" t="e">
        <v>#DIV/0!</v>
      </c>
      <c r="M47" s="30" t="e">
        <v>#DIV/0!</v>
      </c>
      <c r="N47" s="30" t="e">
        <v>#DIV/0!</v>
      </c>
      <c r="O47" s="30" t="e">
        <v>#DIV/0!</v>
      </c>
      <c r="P47" s="30" t="e">
        <v>#DIV/0!</v>
      </c>
      <c r="Q47" s="30" t="e">
        <v>#DIV/0!</v>
      </c>
      <c r="R47" s="30" t="e">
        <v>#DIV/0!</v>
      </c>
      <c r="S47" s="30" t="e">
        <v>#DIV/0!</v>
      </c>
      <c r="T47" s="30" t="e">
        <v>#DIV/0!</v>
      </c>
      <c r="U47" s="30" t="e">
        <v>#DIV/0!</v>
      </c>
      <c r="V47" s="30" t="e">
        <v>#DIV/0!</v>
      </c>
      <c r="W47" s="30" t="e">
        <v>#DIV/0!</v>
      </c>
      <c r="X47" s="30" t="e">
        <v>#DIV/0!</v>
      </c>
      <c r="Y47" s="30" t="e">
        <v>#DIV/0!</v>
      </c>
      <c r="Z47" s="30" t="e">
        <v>#DIV/0!</v>
      </c>
    </row>
    <row r="48" spans="1:26" ht="16.5" customHeight="1" x14ac:dyDescent="0.2">
      <c r="A48" s="30">
        <v>43</v>
      </c>
      <c r="B48" s="31">
        <v>41</v>
      </c>
      <c r="C48" s="30">
        <v>34.25</v>
      </c>
      <c r="D48" s="30">
        <v>18605</v>
      </c>
      <c r="E48" s="30">
        <v>105</v>
      </c>
      <c r="F48" s="30">
        <v>13</v>
      </c>
      <c r="G48" s="30" t="e">
        <v>#DIV/0!</v>
      </c>
      <c r="H48" s="30" t="e">
        <v>#DIV/0!</v>
      </c>
      <c r="I48" s="30" t="e">
        <v>#DIV/0!</v>
      </c>
      <c r="J48" s="30" t="e">
        <v>#DIV/0!</v>
      </c>
      <c r="K48" s="30" t="e">
        <v>#DIV/0!</v>
      </c>
      <c r="L48" s="30" t="e">
        <v>#DIV/0!</v>
      </c>
      <c r="M48" s="30" t="e">
        <v>#DIV/0!</v>
      </c>
      <c r="N48" s="30" t="e">
        <v>#DIV/0!</v>
      </c>
      <c r="O48" s="30" t="e">
        <v>#DIV/0!</v>
      </c>
      <c r="P48" s="30" t="e">
        <v>#DIV/0!</v>
      </c>
      <c r="Q48" s="30" t="e">
        <v>#DIV/0!</v>
      </c>
      <c r="R48" s="30" t="e">
        <v>#DIV/0!</v>
      </c>
      <c r="S48" s="30" t="e">
        <v>#DIV/0!</v>
      </c>
      <c r="T48" s="30" t="e">
        <v>#DIV/0!</v>
      </c>
      <c r="U48" s="30" t="e">
        <v>#DIV/0!</v>
      </c>
      <c r="V48" s="30" t="e">
        <v>#DIV/0!</v>
      </c>
      <c r="W48" s="30" t="e">
        <v>#DIV/0!</v>
      </c>
      <c r="X48" s="30" t="e">
        <v>#DIV/0!</v>
      </c>
      <c r="Y48" s="30" t="e">
        <v>#DIV/0!</v>
      </c>
      <c r="Z48" s="30" t="e">
        <v>#DIV/0!</v>
      </c>
    </row>
    <row r="49" spans="1:26" ht="16.5" customHeight="1" x14ac:dyDescent="0.2">
      <c r="A49" s="30">
        <v>44</v>
      </c>
      <c r="B49" s="31">
        <v>42</v>
      </c>
      <c r="C49" s="30">
        <v>49.75</v>
      </c>
      <c r="D49" s="30">
        <v>374.5</v>
      </c>
      <c r="E49" s="30">
        <v>13</v>
      </c>
      <c r="F49" s="30">
        <v>8.5</v>
      </c>
      <c r="G49" s="30" t="e">
        <v>#DIV/0!</v>
      </c>
      <c r="H49" s="30" t="e">
        <v>#DIV/0!</v>
      </c>
      <c r="I49" s="30" t="e">
        <v>#DIV/0!</v>
      </c>
      <c r="J49" s="30" t="e">
        <v>#DIV/0!</v>
      </c>
      <c r="K49" s="30" t="e">
        <v>#DIV/0!</v>
      </c>
      <c r="L49" s="30" t="e">
        <v>#DIV/0!</v>
      </c>
      <c r="M49" s="30" t="e">
        <v>#DIV/0!</v>
      </c>
      <c r="N49" s="30" t="e">
        <v>#DIV/0!</v>
      </c>
      <c r="O49" s="30" t="e">
        <v>#DIV/0!</v>
      </c>
      <c r="P49" s="30" t="e">
        <v>#DIV/0!</v>
      </c>
      <c r="Q49" s="30" t="e">
        <v>#DIV/0!</v>
      </c>
      <c r="R49" s="30" t="e">
        <v>#DIV/0!</v>
      </c>
      <c r="S49" s="30" t="e">
        <v>#DIV/0!</v>
      </c>
      <c r="T49" s="30" t="e">
        <v>#DIV/0!</v>
      </c>
      <c r="U49" s="30" t="e">
        <v>#DIV/0!</v>
      </c>
      <c r="V49" s="30" t="e">
        <v>#DIV/0!</v>
      </c>
      <c r="W49" s="30" t="e">
        <v>#DIV/0!</v>
      </c>
      <c r="X49" s="30" t="e">
        <v>#DIV/0!</v>
      </c>
      <c r="Y49" s="30" t="e">
        <v>#DIV/0!</v>
      </c>
      <c r="Z49" s="30" t="e">
        <v>#DIV/0!</v>
      </c>
    </row>
    <row r="50" spans="1:26" ht="16.5" customHeight="1" x14ac:dyDescent="0.2">
      <c r="A50" s="30">
        <v>45</v>
      </c>
      <c r="B50" s="31">
        <v>43</v>
      </c>
      <c r="C50" s="30">
        <v>62.25</v>
      </c>
      <c r="D50" s="30">
        <v>762</v>
      </c>
      <c r="E50" s="30">
        <v>3</v>
      </c>
      <c r="F50" s="30">
        <v>3.25</v>
      </c>
      <c r="G50" s="30" t="e">
        <v>#DIV/0!</v>
      </c>
      <c r="H50" s="30" t="e">
        <v>#DIV/0!</v>
      </c>
      <c r="I50" s="30" t="e">
        <v>#DIV/0!</v>
      </c>
      <c r="J50" s="30" t="e">
        <v>#DIV/0!</v>
      </c>
      <c r="K50" s="30" t="e">
        <v>#DIV/0!</v>
      </c>
      <c r="L50" s="30" t="e">
        <v>#DIV/0!</v>
      </c>
      <c r="M50" s="30" t="e">
        <v>#DIV/0!</v>
      </c>
      <c r="N50" s="30" t="e">
        <v>#DIV/0!</v>
      </c>
      <c r="O50" s="30" t="e">
        <v>#DIV/0!</v>
      </c>
      <c r="P50" s="30" t="e">
        <v>#DIV/0!</v>
      </c>
      <c r="Q50" s="30" t="e">
        <v>#DIV/0!</v>
      </c>
      <c r="R50" s="30" t="e">
        <v>#DIV/0!</v>
      </c>
      <c r="S50" s="30" t="e">
        <v>#DIV/0!</v>
      </c>
      <c r="T50" s="30" t="e">
        <v>#DIV/0!</v>
      </c>
      <c r="U50" s="30" t="e">
        <v>#DIV/0!</v>
      </c>
      <c r="V50" s="30" t="e">
        <v>#DIV/0!</v>
      </c>
      <c r="W50" s="30" t="e">
        <v>#DIV/0!</v>
      </c>
      <c r="X50" s="30" t="e">
        <v>#DIV/0!</v>
      </c>
      <c r="Y50" s="30" t="e">
        <v>#DIV/0!</v>
      </c>
      <c r="Z50" s="30" t="e">
        <v>#DIV/0!</v>
      </c>
    </row>
    <row r="51" spans="1:26" ht="16.5" customHeight="1" x14ac:dyDescent="0.2">
      <c r="A51" s="30">
        <v>46</v>
      </c>
      <c r="B51" s="31">
        <v>44</v>
      </c>
      <c r="C51" s="30">
        <v>-7.5</v>
      </c>
      <c r="D51" s="30">
        <v>16183.25</v>
      </c>
      <c r="E51" s="30">
        <v>-33.75</v>
      </c>
      <c r="F51" s="30">
        <v>-16.25</v>
      </c>
      <c r="G51" s="30" t="e">
        <v>#DIV/0!</v>
      </c>
      <c r="H51" s="30" t="e">
        <v>#DIV/0!</v>
      </c>
      <c r="I51" s="30" t="e">
        <v>#DIV/0!</v>
      </c>
      <c r="J51" s="30" t="e">
        <v>#DIV/0!</v>
      </c>
      <c r="K51" s="30" t="e">
        <v>#DIV/0!</v>
      </c>
      <c r="L51" s="30" t="e">
        <v>#DIV/0!</v>
      </c>
      <c r="M51" s="30" t="e">
        <v>#DIV/0!</v>
      </c>
      <c r="N51" s="30" t="e">
        <v>#DIV/0!</v>
      </c>
      <c r="O51" s="30" t="e">
        <v>#DIV/0!</v>
      </c>
      <c r="P51" s="30" t="e">
        <v>#DIV/0!</v>
      </c>
      <c r="Q51" s="30" t="e">
        <v>#DIV/0!</v>
      </c>
      <c r="R51" s="30" t="e">
        <v>#DIV/0!</v>
      </c>
      <c r="S51" s="30" t="e">
        <v>#DIV/0!</v>
      </c>
      <c r="T51" s="30" t="e">
        <v>#DIV/0!</v>
      </c>
      <c r="U51" s="30" t="e">
        <v>#DIV/0!</v>
      </c>
      <c r="V51" s="30" t="e">
        <v>#DIV/0!</v>
      </c>
      <c r="W51" s="30" t="e">
        <v>#DIV/0!</v>
      </c>
      <c r="X51" s="30" t="e">
        <v>#DIV/0!</v>
      </c>
      <c r="Y51" s="30" t="e">
        <v>#DIV/0!</v>
      </c>
      <c r="Z51" s="30" t="e">
        <v>#DIV/0!</v>
      </c>
    </row>
    <row r="52" spans="1:26" ht="16.5" customHeight="1" x14ac:dyDescent="0.2">
      <c r="A52" s="30">
        <v>47</v>
      </c>
      <c r="B52" s="31">
        <v>45</v>
      </c>
      <c r="C52" s="30">
        <v>90</v>
      </c>
      <c r="D52" s="30">
        <v>402</v>
      </c>
      <c r="E52" s="30">
        <v>260.25</v>
      </c>
      <c r="F52" s="30">
        <v>71.25</v>
      </c>
      <c r="G52" s="30" t="e">
        <v>#DIV/0!</v>
      </c>
      <c r="H52" s="30" t="e">
        <v>#DIV/0!</v>
      </c>
      <c r="I52" s="30" t="e">
        <v>#DIV/0!</v>
      </c>
      <c r="J52" s="30" t="e">
        <v>#DIV/0!</v>
      </c>
      <c r="K52" s="30" t="e">
        <v>#DIV/0!</v>
      </c>
      <c r="L52" s="30" t="e">
        <v>#DIV/0!</v>
      </c>
      <c r="M52" s="30" t="e">
        <v>#DIV/0!</v>
      </c>
      <c r="N52" s="30" t="e">
        <v>#DIV/0!</v>
      </c>
      <c r="O52" s="30" t="e">
        <v>#DIV/0!</v>
      </c>
      <c r="P52" s="30" t="e">
        <v>#DIV/0!</v>
      </c>
      <c r="Q52" s="30" t="e">
        <v>#DIV/0!</v>
      </c>
      <c r="R52" s="30" t="e">
        <v>#DIV/0!</v>
      </c>
      <c r="S52" s="30" t="e">
        <v>#DIV/0!</v>
      </c>
      <c r="T52" s="30" t="e">
        <v>#DIV/0!</v>
      </c>
      <c r="U52" s="30" t="e">
        <v>#DIV/0!</v>
      </c>
      <c r="V52" s="30" t="e">
        <v>#DIV/0!</v>
      </c>
      <c r="W52" s="30" t="e">
        <v>#DIV/0!</v>
      </c>
      <c r="X52" s="30" t="e">
        <v>#DIV/0!</v>
      </c>
      <c r="Y52" s="30" t="e">
        <v>#DIV/0!</v>
      </c>
      <c r="Z52" s="30" t="e">
        <v>#DIV/0!</v>
      </c>
    </row>
    <row r="53" spans="1:26" ht="16.5" customHeight="1" x14ac:dyDescent="0.2">
      <c r="A53" s="30">
        <v>48</v>
      </c>
      <c r="B53" s="31">
        <v>46</v>
      </c>
      <c r="C53" s="30">
        <v>7.25</v>
      </c>
      <c r="D53" s="30">
        <v>23.5</v>
      </c>
      <c r="E53" s="30">
        <v>11.75</v>
      </c>
      <c r="F53" s="30">
        <v>18.75</v>
      </c>
      <c r="G53" s="30" t="e">
        <v>#DIV/0!</v>
      </c>
      <c r="H53" s="30" t="e">
        <v>#DIV/0!</v>
      </c>
      <c r="I53" s="30" t="e">
        <v>#DIV/0!</v>
      </c>
      <c r="J53" s="30" t="e">
        <v>#DIV/0!</v>
      </c>
      <c r="K53" s="30" t="e">
        <v>#DIV/0!</v>
      </c>
      <c r="L53" s="30" t="e">
        <v>#DIV/0!</v>
      </c>
      <c r="M53" s="30" t="e">
        <v>#DIV/0!</v>
      </c>
      <c r="N53" s="30" t="e">
        <v>#DIV/0!</v>
      </c>
      <c r="O53" s="30" t="e">
        <v>#DIV/0!</v>
      </c>
      <c r="P53" s="30" t="e">
        <v>#DIV/0!</v>
      </c>
      <c r="Q53" s="30" t="e">
        <v>#DIV/0!</v>
      </c>
      <c r="R53" s="30" t="e">
        <v>#DIV/0!</v>
      </c>
      <c r="S53" s="30" t="e">
        <v>#DIV/0!</v>
      </c>
      <c r="T53" s="30" t="e">
        <v>#DIV/0!</v>
      </c>
      <c r="U53" s="30" t="e">
        <v>#DIV/0!</v>
      </c>
      <c r="V53" s="30" t="e">
        <v>#DIV/0!</v>
      </c>
      <c r="W53" s="30" t="e">
        <v>#DIV/0!</v>
      </c>
      <c r="X53" s="30" t="e">
        <v>#DIV/0!</v>
      </c>
      <c r="Y53" s="30" t="e">
        <v>#DIV/0!</v>
      </c>
      <c r="Z53" s="30" t="e">
        <v>#DIV/0!</v>
      </c>
    </row>
    <row r="54" spans="1:26" ht="16.5" customHeight="1" x14ac:dyDescent="0.2">
      <c r="A54" s="30">
        <v>49</v>
      </c>
      <c r="B54" s="31">
        <v>47</v>
      </c>
      <c r="C54" s="30">
        <v>2.5</v>
      </c>
      <c r="D54" s="30">
        <v>606.25</v>
      </c>
      <c r="E54" s="30">
        <v>-17</v>
      </c>
      <c r="F54" s="30">
        <v>-6</v>
      </c>
      <c r="G54" s="30" t="e">
        <v>#DIV/0!</v>
      </c>
      <c r="H54" s="30" t="e">
        <v>#DIV/0!</v>
      </c>
      <c r="I54" s="30" t="e">
        <v>#DIV/0!</v>
      </c>
      <c r="J54" s="30" t="e">
        <v>#DIV/0!</v>
      </c>
      <c r="K54" s="30" t="e">
        <v>#DIV/0!</v>
      </c>
      <c r="L54" s="30" t="e">
        <v>#DIV/0!</v>
      </c>
      <c r="M54" s="30" t="e">
        <v>#DIV/0!</v>
      </c>
      <c r="N54" s="30" t="e">
        <v>#DIV/0!</v>
      </c>
      <c r="O54" s="30" t="e">
        <v>#DIV/0!</v>
      </c>
      <c r="P54" s="30" t="e">
        <v>#DIV/0!</v>
      </c>
      <c r="Q54" s="30" t="e">
        <v>#DIV/0!</v>
      </c>
      <c r="R54" s="30" t="e">
        <v>#DIV/0!</v>
      </c>
      <c r="S54" s="30" t="e">
        <v>#DIV/0!</v>
      </c>
      <c r="T54" s="30" t="e">
        <v>#DIV/0!</v>
      </c>
      <c r="U54" s="30" t="e">
        <v>#DIV/0!</v>
      </c>
      <c r="V54" s="30" t="e">
        <v>#DIV/0!</v>
      </c>
      <c r="W54" s="30" t="e">
        <v>#DIV/0!</v>
      </c>
      <c r="X54" s="30" t="e">
        <v>#DIV/0!</v>
      </c>
      <c r="Y54" s="30" t="e">
        <v>#DIV/0!</v>
      </c>
      <c r="Z54" s="30" t="e">
        <v>#DIV/0!</v>
      </c>
    </row>
    <row r="55" spans="1:26" ht="16.5" customHeight="1" x14ac:dyDescent="0.2">
      <c r="A55" s="30">
        <v>50</v>
      </c>
      <c r="B55" s="31">
        <v>48</v>
      </c>
      <c r="C55" s="30">
        <v>132.75</v>
      </c>
      <c r="D55" s="30">
        <v>468</v>
      </c>
      <c r="E55" s="30">
        <v>112.5</v>
      </c>
      <c r="F55" s="30">
        <v>83.75</v>
      </c>
      <c r="G55" s="30" t="e">
        <v>#DIV/0!</v>
      </c>
      <c r="H55" s="30" t="e">
        <v>#DIV/0!</v>
      </c>
      <c r="I55" s="30" t="e">
        <v>#DIV/0!</v>
      </c>
      <c r="J55" s="30" t="e">
        <v>#DIV/0!</v>
      </c>
      <c r="K55" s="30" t="e">
        <v>#DIV/0!</v>
      </c>
      <c r="L55" s="30" t="e">
        <v>#DIV/0!</v>
      </c>
      <c r="M55" s="30" t="e">
        <v>#DIV/0!</v>
      </c>
      <c r="N55" s="30" t="e">
        <v>#DIV/0!</v>
      </c>
      <c r="O55" s="30" t="e">
        <v>#DIV/0!</v>
      </c>
      <c r="P55" s="30" t="e">
        <v>#DIV/0!</v>
      </c>
      <c r="Q55" s="30" t="e">
        <v>#DIV/0!</v>
      </c>
      <c r="R55" s="30" t="e">
        <v>#DIV/0!</v>
      </c>
      <c r="S55" s="30" t="e">
        <v>#DIV/0!</v>
      </c>
      <c r="T55" s="30" t="e">
        <v>#DIV/0!</v>
      </c>
      <c r="U55" s="30" t="e">
        <v>#DIV/0!</v>
      </c>
      <c r="V55" s="30" t="e">
        <v>#DIV/0!</v>
      </c>
      <c r="W55" s="30" t="e">
        <v>#DIV/0!</v>
      </c>
      <c r="X55" s="30" t="e">
        <v>#DIV/0!</v>
      </c>
      <c r="Y55" s="30" t="e">
        <v>#DIV/0!</v>
      </c>
      <c r="Z55" s="30" t="e">
        <v>#DIV/0!</v>
      </c>
    </row>
    <row r="56" spans="1:26" ht="16.5" customHeight="1" x14ac:dyDescent="0.2">
      <c r="A56" s="30">
        <v>51</v>
      </c>
      <c r="B56" s="31">
        <v>49</v>
      </c>
      <c r="C56" s="30">
        <v>-3.5</v>
      </c>
      <c r="D56" s="30">
        <v>186.25</v>
      </c>
      <c r="E56" s="30">
        <v>-17</v>
      </c>
      <c r="F56" s="30">
        <v>-9.5</v>
      </c>
      <c r="G56" s="30" t="e">
        <v>#DIV/0!</v>
      </c>
      <c r="H56" s="30" t="e">
        <v>#DIV/0!</v>
      </c>
      <c r="I56" s="30" t="e">
        <v>#DIV/0!</v>
      </c>
      <c r="J56" s="30" t="e">
        <v>#DIV/0!</v>
      </c>
      <c r="K56" s="30" t="e">
        <v>#DIV/0!</v>
      </c>
      <c r="L56" s="30" t="e">
        <v>#DIV/0!</v>
      </c>
      <c r="M56" s="30" t="e">
        <v>#DIV/0!</v>
      </c>
      <c r="N56" s="30" t="e">
        <v>#DIV/0!</v>
      </c>
      <c r="O56" s="30" t="e">
        <v>#DIV/0!</v>
      </c>
      <c r="P56" s="30" t="e">
        <v>#DIV/0!</v>
      </c>
      <c r="Q56" s="30" t="e">
        <v>#DIV/0!</v>
      </c>
      <c r="R56" s="30" t="e">
        <v>#DIV/0!</v>
      </c>
      <c r="S56" s="30" t="e">
        <v>#DIV/0!</v>
      </c>
      <c r="T56" s="30" t="e">
        <v>#DIV/0!</v>
      </c>
      <c r="U56" s="30" t="e">
        <v>#DIV/0!</v>
      </c>
      <c r="V56" s="30" t="e">
        <v>#DIV/0!</v>
      </c>
      <c r="W56" s="30" t="e">
        <v>#DIV/0!</v>
      </c>
      <c r="X56" s="30" t="e">
        <v>#DIV/0!</v>
      </c>
      <c r="Y56" s="30" t="e">
        <v>#DIV/0!</v>
      </c>
      <c r="Z56" s="30" t="e">
        <v>#DIV/0!</v>
      </c>
    </row>
    <row r="57" spans="1:26" ht="16.5" customHeight="1" x14ac:dyDescent="0.2">
      <c r="A57" s="30">
        <v>52</v>
      </c>
      <c r="B57" s="31">
        <v>50</v>
      </c>
      <c r="C57" s="30">
        <v>543.75</v>
      </c>
      <c r="D57" s="30">
        <v>537.25</v>
      </c>
      <c r="E57" s="30">
        <v>684.25</v>
      </c>
      <c r="F57" s="30">
        <v>371</v>
      </c>
      <c r="G57" s="30" t="e">
        <v>#DIV/0!</v>
      </c>
      <c r="H57" s="30" t="e">
        <v>#DIV/0!</v>
      </c>
      <c r="I57" s="30" t="e">
        <v>#DIV/0!</v>
      </c>
      <c r="J57" s="30" t="e">
        <v>#DIV/0!</v>
      </c>
      <c r="K57" s="30" t="e">
        <v>#DIV/0!</v>
      </c>
      <c r="L57" s="30" t="e">
        <v>#DIV/0!</v>
      </c>
      <c r="M57" s="30" t="e">
        <v>#DIV/0!</v>
      </c>
      <c r="N57" s="30" t="e">
        <v>#DIV/0!</v>
      </c>
      <c r="O57" s="30" t="e">
        <v>#DIV/0!</v>
      </c>
      <c r="P57" s="30" t="e">
        <v>#DIV/0!</v>
      </c>
      <c r="Q57" s="30" t="e">
        <v>#DIV/0!</v>
      </c>
      <c r="R57" s="30" t="e">
        <v>#DIV/0!</v>
      </c>
      <c r="S57" s="30" t="e">
        <v>#DIV/0!</v>
      </c>
      <c r="T57" s="30" t="e">
        <v>#DIV/0!</v>
      </c>
      <c r="U57" s="30" t="e">
        <v>#DIV/0!</v>
      </c>
      <c r="V57" s="30" t="e">
        <v>#DIV/0!</v>
      </c>
      <c r="W57" s="30" t="e">
        <v>#DIV/0!</v>
      </c>
      <c r="X57" s="30" t="e">
        <v>#DIV/0!</v>
      </c>
      <c r="Y57" s="30" t="e">
        <v>#DIV/0!</v>
      </c>
      <c r="Z57" s="30" t="e">
        <v>#DIV/0!</v>
      </c>
    </row>
    <row r="58" spans="1:26" ht="16.5" customHeight="1" x14ac:dyDescent="0.2">
      <c r="A58" s="30">
        <v>53</v>
      </c>
      <c r="B58" s="31">
        <v>51</v>
      </c>
      <c r="C58" s="30">
        <v>-15.5</v>
      </c>
      <c r="D58" s="30">
        <v>454.75</v>
      </c>
      <c r="E58" s="30">
        <v>-31.75</v>
      </c>
      <c r="F58" s="30">
        <v>-14.25</v>
      </c>
      <c r="G58" s="30" t="e">
        <v>#DIV/0!</v>
      </c>
      <c r="H58" s="30" t="e">
        <v>#DIV/0!</v>
      </c>
      <c r="I58" s="30" t="e">
        <v>#DIV/0!</v>
      </c>
      <c r="J58" s="30" t="e">
        <v>#DIV/0!</v>
      </c>
      <c r="K58" s="30" t="e">
        <v>#DIV/0!</v>
      </c>
      <c r="L58" s="30" t="e">
        <v>#DIV/0!</v>
      </c>
      <c r="M58" s="30" t="e">
        <v>#DIV/0!</v>
      </c>
      <c r="N58" s="30" t="e">
        <v>#DIV/0!</v>
      </c>
      <c r="O58" s="30" t="e">
        <v>#DIV/0!</v>
      </c>
      <c r="P58" s="30" t="e">
        <v>#DIV/0!</v>
      </c>
      <c r="Q58" s="30" t="e">
        <v>#DIV/0!</v>
      </c>
      <c r="R58" s="30" t="e">
        <v>#DIV/0!</v>
      </c>
      <c r="S58" s="30" t="e">
        <v>#DIV/0!</v>
      </c>
      <c r="T58" s="30" t="e">
        <v>#DIV/0!</v>
      </c>
      <c r="U58" s="30" t="e">
        <v>#DIV/0!</v>
      </c>
      <c r="V58" s="30" t="e">
        <v>#DIV/0!</v>
      </c>
      <c r="W58" s="30" t="e">
        <v>#DIV/0!</v>
      </c>
      <c r="X58" s="30" t="e">
        <v>#DIV/0!</v>
      </c>
      <c r="Y58" s="30" t="e">
        <v>#DIV/0!</v>
      </c>
      <c r="Z58" s="30" t="e">
        <v>#DIV/0!</v>
      </c>
    </row>
    <row r="59" spans="1:26" ht="16.5" customHeight="1" x14ac:dyDescent="0.2">
      <c r="A59" s="30">
        <v>54</v>
      </c>
      <c r="B59" s="31">
        <v>52</v>
      </c>
      <c r="C59" s="30">
        <v>574.25</v>
      </c>
      <c r="D59" s="30">
        <v>610.75</v>
      </c>
      <c r="E59" s="30">
        <v>927.75</v>
      </c>
      <c r="F59" s="30">
        <v>763</v>
      </c>
      <c r="G59" s="30" t="e">
        <v>#DIV/0!</v>
      </c>
      <c r="H59" s="30" t="e">
        <v>#DIV/0!</v>
      </c>
      <c r="I59" s="30" t="e">
        <v>#DIV/0!</v>
      </c>
      <c r="J59" s="30" t="e">
        <v>#DIV/0!</v>
      </c>
      <c r="K59" s="30" t="e">
        <v>#DIV/0!</v>
      </c>
      <c r="L59" s="30" t="e">
        <v>#DIV/0!</v>
      </c>
      <c r="M59" s="30" t="e">
        <v>#DIV/0!</v>
      </c>
      <c r="N59" s="30" t="e">
        <v>#DIV/0!</v>
      </c>
      <c r="O59" s="30" t="e">
        <v>#DIV/0!</v>
      </c>
      <c r="P59" s="30" t="e">
        <v>#DIV/0!</v>
      </c>
      <c r="Q59" s="30" t="e">
        <v>#DIV/0!</v>
      </c>
      <c r="R59" s="30" t="e">
        <v>#DIV/0!</v>
      </c>
      <c r="S59" s="30" t="e">
        <v>#DIV/0!</v>
      </c>
      <c r="T59" s="30" t="e">
        <v>#DIV/0!</v>
      </c>
      <c r="U59" s="30" t="e">
        <v>#DIV/0!</v>
      </c>
      <c r="V59" s="30" t="e">
        <v>#DIV/0!</v>
      </c>
      <c r="W59" s="30" t="e">
        <v>#DIV/0!</v>
      </c>
      <c r="X59" s="30" t="e">
        <v>#DIV/0!</v>
      </c>
      <c r="Y59" s="30" t="e">
        <v>#DIV/0!</v>
      </c>
      <c r="Z59" s="30" t="e">
        <v>#DIV/0!</v>
      </c>
    </row>
    <row r="60" spans="1:26" ht="16.5" customHeight="1" x14ac:dyDescent="0.2">
      <c r="A60" s="30">
        <v>55</v>
      </c>
      <c r="B60" s="31">
        <v>53</v>
      </c>
      <c r="C60" s="30">
        <v>49.5</v>
      </c>
      <c r="D60" s="30">
        <v>1026</v>
      </c>
      <c r="E60" s="30">
        <v>73.5</v>
      </c>
      <c r="F60" s="30">
        <v>51.25</v>
      </c>
      <c r="G60" s="30" t="e">
        <v>#DIV/0!</v>
      </c>
      <c r="H60" s="30" t="e">
        <v>#DIV/0!</v>
      </c>
      <c r="I60" s="30" t="e">
        <v>#DIV/0!</v>
      </c>
      <c r="J60" s="30" t="e">
        <v>#DIV/0!</v>
      </c>
      <c r="K60" s="30" t="e">
        <v>#DIV/0!</v>
      </c>
      <c r="L60" s="30" t="e">
        <v>#DIV/0!</v>
      </c>
      <c r="M60" s="30" t="e">
        <v>#DIV/0!</v>
      </c>
      <c r="N60" s="30" t="e">
        <v>#DIV/0!</v>
      </c>
      <c r="O60" s="30" t="e">
        <v>#DIV/0!</v>
      </c>
      <c r="P60" s="30" t="e">
        <v>#DIV/0!</v>
      </c>
      <c r="Q60" s="30" t="e">
        <v>#DIV/0!</v>
      </c>
      <c r="R60" s="30" t="e">
        <v>#DIV/0!</v>
      </c>
      <c r="S60" s="30" t="e">
        <v>#DIV/0!</v>
      </c>
      <c r="T60" s="30" t="e">
        <v>#DIV/0!</v>
      </c>
      <c r="U60" s="30" t="e">
        <v>#DIV/0!</v>
      </c>
      <c r="V60" s="30" t="e">
        <v>#DIV/0!</v>
      </c>
      <c r="W60" s="30" t="e">
        <v>#DIV/0!</v>
      </c>
      <c r="X60" s="30" t="e">
        <v>#DIV/0!</v>
      </c>
      <c r="Y60" s="30" t="e">
        <v>#DIV/0!</v>
      </c>
      <c r="Z60" s="30" t="e">
        <v>#DIV/0!</v>
      </c>
    </row>
    <row r="61" spans="1:26" ht="16.5" customHeight="1" x14ac:dyDescent="0.2">
      <c r="A61" s="30">
        <v>56</v>
      </c>
      <c r="B61" s="31">
        <v>54</v>
      </c>
      <c r="C61" s="30">
        <v>4.25</v>
      </c>
      <c r="D61" s="30">
        <v>5359.75</v>
      </c>
      <c r="E61" s="30">
        <v>6.5</v>
      </c>
      <c r="F61" s="30">
        <v>-2.75</v>
      </c>
      <c r="G61" s="30" t="e">
        <v>#DIV/0!</v>
      </c>
      <c r="H61" s="30" t="e">
        <v>#DIV/0!</v>
      </c>
      <c r="I61" s="30" t="e">
        <v>#DIV/0!</v>
      </c>
      <c r="J61" s="30" t="e">
        <v>#DIV/0!</v>
      </c>
      <c r="K61" s="30" t="e">
        <v>#DIV/0!</v>
      </c>
      <c r="L61" s="30" t="e">
        <v>#DIV/0!</v>
      </c>
      <c r="M61" s="30" t="e">
        <v>#DIV/0!</v>
      </c>
      <c r="N61" s="30" t="e">
        <v>#DIV/0!</v>
      </c>
      <c r="O61" s="30" t="e">
        <v>#DIV/0!</v>
      </c>
      <c r="P61" s="30" t="e">
        <v>#DIV/0!</v>
      </c>
      <c r="Q61" s="30" t="e">
        <v>#DIV/0!</v>
      </c>
      <c r="R61" s="30" t="e">
        <v>#DIV/0!</v>
      </c>
      <c r="S61" s="30" t="e">
        <v>#DIV/0!</v>
      </c>
      <c r="T61" s="30" t="e">
        <v>#DIV/0!</v>
      </c>
      <c r="U61" s="30" t="e">
        <v>#DIV/0!</v>
      </c>
      <c r="V61" s="30" t="e">
        <v>#DIV/0!</v>
      </c>
      <c r="W61" s="30" t="e">
        <v>#DIV/0!</v>
      </c>
      <c r="X61" s="30" t="e">
        <v>#DIV/0!</v>
      </c>
      <c r="Y61" s="30" t="e">
        <v>#DIV/0!</v>
      </c>
      <c r="Z61" s="30" t="e">
        <v>#DIV/0!</v>
      </c>
    </row>
    <row r="62" spans="1:26" ht="16.5" customHeight="1" x14ac:dyDescent="0.2">
      <c r="A62" s="30">
        <v>57</v>
      </c>
      <c r="B62" s="31">
        <v>55</v>
      </c>
      <c r="C62" s="30">
        <v>64.75</v>
      </c>
      <c r="D62" s="30">
        <v>304.75</v>
      </c>
      <c r="E62" s="30">
        <v>14.75</v>
      </c>
      <c r="F62" s="30">
        <v>11.75</v>
      </c>
      <c r="G62" s="30" t="e">
        <v>#DIV/0!</v>
      </c>
      <c r="H62" s="30" t="e">
        <v>#DIV/0!</v>
      </c>
      <c r="I62" s="30" t="e">
        <v>#DIV/0!</v>
      </c>
      <c r="J62" s="30" t="e">
        <v>#DIV/0!</v>
      </c>
      <c r="K62" s="30" t="e">
        <v>#DIV/0!</v>
      </c>
      <c r="L62" s="30" t="e">
        <v>#DIV/0!</v>
      </c>
      <c r="M62" s="30" t="e">
        <v>#DIV/0!</v>
      </c>
      <c r="N62" s="30" t="e">
        <v>#DIV/0!</v>
      </c>
      <c r="O62" s="30" t="e">
        <v>#DIV/0!</v>
      </c>
      <c r="P62" s="30" t="e">
        <v>#DIV/0!</v>
      </c>
      <c r="Q62" s="30" t="e">
        <v>#DIV/0!</v>
      </c>
      <c r="R62" s="30" t="e">
        <v>#DIV/0!</v>
      </c>
      <c r="S62" s="30" t="e">
        <v>#DIV/0!</v>
      </c>
      <c r="T62" s="30" t="e">
        <v>#DIV/0!</v>
      </c>
      <c r="U62" s="30" t="e">
        <v>#DIV/0!</v>
      </c>
      <c r="V62" s="30" t="e">
        <v>#DIV/0!</v>
      </c>
      <c r="W62" s="30" t="e">
        <v>#DIV/0!</v>
      </c>
      <c r="X62" s="30" t="e">
        <v>#DIV/0!</v>
      </c>
      <c r="Y62" s="30" t="e">
        <v>#DIV/0!</v>
      </c>
      <c r="Z62" s="30" t="e">
        <v>#DIV/0!</v>
      </c>
    </row>
    <row r="63" spans="1:26" ht="16.5" customHeight="1" x14ac:dyDescent="0.2">
      <c r="A63" s="30">
        <v>58</v>
      </c>
      <c r="B63" s="31">
        <v>56</v>
      </c>
      <c r="C63" s="30">
        <v>56.75</v>
      </c>
      <c r="D63" s="30">
        <v>643</v>
      </c>
      <c r="E63" s="30">
        <v>45.25</v>
      </c>
      <c r="F63" s="30">
        <v>40.25</v>
      </c>
      <c r="G63" s="30" t="e">
        <v>#DIV/0!</v>
      </c>
      <c r="H63" s="30" t="e">
        <v>#DIV/0!</v>
      </c>
      <c r="I63" s="30" t="e">
        <v>#DIV/0!</v>
      </c>
      <c r="J63" s="30" t="e">
        <v>#DIV/0!</v>
      </c>
      <c r="K63" s="30" t="e">
        <v>#DIV/0!</v>
      </c>
      <c r="L63" s="30" t="e">
        <v>#DIV/0!</v>
      </c>
      <c r="M63" s="30" t="e">
        <v>#DIV/0!</v>
      </c>
      <c r="N63" s="30" t="e">
        <v>#DIV/0!</v>
      </c>
      <c r="O63" s="30" t="e">
        <v>#DIV/0!</v>
      </c>
      <c r="P63" s="30" t="e">
        <v>#DIV/0!</v>
      </c>
      <c r="Q63" s="30" t="e">
        <v>#DIV/0!</v>
      </c>
      <c r="R63" s="30" t="e">
        <v>#DIV/0!</v>
      </c>
      <c r="S63" s="30" t="e">
        <v>#DIV/0!</v>
      </c>
      <c r="T63" s="30" t="e">
        <v>#DIV/0!</v>
      </c>
      <c r="U63" s="30" t="e">
        <v>#DIV/0!</v>
      </c>
      <c r="V63" s="30" t="e">
        <v>#DIV/0!</v>
      </c>
      <c r="W63" s="30" t="e">
        <v>#DIV/0!</v>
      </c>
      <c r="X63" s="30" t="e">
        <v>#DIV/0!</v>
      </c>
      <c r="Y63" s="30" t="e">
        <v>#DIV/0!</v>
      </c>
      <c r="Z63" s="30" t="e">
        <v>#DIV/0!</v>
      </c>
    </row>
    <row r="64" spans="1:26" ht="16.5" customHeight="1" x14ac:dyDescent="0.2">
      <c r="A64" s="30">
        <v>59</v>
      </c>
      <c r="B64" s="31">
        <v>57</v>
      </c>
      <c r="C64" s="30">
        <v>3.75</v>
      </c>
      <c r="D64" s="30">
        <v>34.25</v>
      </c>
      <c r="E64" s="30">
        <v>-1</v>
      </c>
      <c r="F64" s="30">
        <v>2.75</v>
      </c>
      <c r="G64" s="30" t="e">
        <v>#DIV/0!</v>
      </c>
      <c r="H64" s="30" t="e">
        <v>#DIV/0!</v>
      </c>
      <c r="I64" s="30" t="e">
        <v>#DIV/0!</v>
      </c>
      <c r="J64" s="30" t="e">
        <v>#DIV/0!</v>
      </c>
      <c r="K64" s="30" t="e">
        <v>#DIV/0!</v>
      </c>
      <c r="L64" s="30" t="e">
        <v>#DIV/0!</v>
      </c>
      <c r="M64" s="30" t="e">
        <v>#DIV/0!</v>
      </c>
      <c r="N64" s="30" t="e">
        <v>#DIV/0!</v>
      </c>
      <c r="O64" s="30" t="e">
        <v>#DIV/0!</v>
      </c>
      <c r="P64" s="30" t="e">
        <v>#DIV/0!</v>
      </c>
      <c r="Q64" s="30" t="e">
        <v>#DIV/0!</v>
      </c>
      <c r="R64" s="30" t="e">
        <v>#DIV/0!</v>
      </c>
      <c r="S64" s="30" t="e">
        <v>#DIV/0!</v>
      </c>
      <c r="T64" s="30" t="e">
        <v>#DIV/0!</v>
      </c>
      <c r="U64" s="30" t="e">
        <v>#DIV/0!</v>
      </c>
      <c r="V64" s="30" t="e">
        <v>#DIV/0!</v>
      </c>
      <c r="W64" s="30" t="e">
        <v>#DIV/0!</v>
      </c>
      <c r="X64" s="30" t="e">
        <v>#DIV/0!</v>
      </c>
      <c r="Y64" s="30" t="e">
        <v>#DIV/0!</v>
      </c>
      <c r="Z64" s="30" t="e">
        <v>#DIV/0!</v>
      </c>
    </row>
    <row r="65" spans="1:26" ht="16.5" customHeight="1" x14ac:dyDescent="0.2">
      <c r="A65" s="30">
        <v>60</v>
      </c>
      <c r="B65" s="31">
        <v>58</v>
      </c>
      <c r="C65" s="30">
        <v>13.5</v>
      </c>
      <c r="D65" s="30">
        <v>1198.5</v>
      </c>
      <c r="E65" s="30">
        <v>4.25</v>
      </c>
      <c r="F65" s="30">
        <v>10.25</v>
      </c>
      <c r="G65" s="30" t="e">
        <v>#DIV/0!</v>
      </c>
      <c r="H65" s="30" t="e">
        <v>#DIV/0!</v>
      </c>
      <c r="I65" s="30" t="e">
        <v>#DIV/0!</v>
      </c>
      <c r="J65" s="30" t="e">
        <v>#DIV/0!</v>
      </c>
      <c r="K65" s="30" t="e">
        <v>#DIV/0!</v>
      </c>
      <c r="L65" s="30" t="e">
        <v>#DIV/0!</v>
      </c>
      <c r="M65" s="30" t="e">
        <v>#DIV/0!</v>
      </c>
      <c r="N65" s="30" t="e">
        <v>#DIV/0!</v>
      </c>
      <c r="O65" s="30" t="e">
        <v>#DIV/0!</v>
      </c>
      <c r="P65" s="30" t="e">
        <v>#DIV/0!</v>
      </c>
      <c r="Q65" s="30" t="e">
        <v>#DIV/0!</v>
      </c>
      <c r="R65" s="30" t="e">
        <v>#DIV/0!</v>
      </c>
      <c r="S65" s="30" t="e">
        <v>#DIV/0!</v>
      </c>
      <c r="T65" s="30" t="e">
        <v>#DIV/0!</v>
      </c>
      <c r="U65" s="30" t="e">
        <v>#DIV/0!</v>
      </c>
      <c r="V65" s="30" t="e">
        <v>#DIV/0!</v>
      </c>
      <c r="W65" s="30" t="e">
        <v>#DIV/0!</v>
      </c>
      <c r="X65" s="30" t="e">
        <v>#DIV/0!</v>
      </c>
      <c r="Y65" s="30" t="e">
        <v>#DIV/0!</v>
      </c>
      <c r="Z65" s="30" t="e">
        <v>#DIV/0!</v>
      </c>
    </row>
    <row r="66" spans="1:26" ht="16.5" customHeight="1" x14ac:dyDescent="0.2">
      <c r="A66" s="30">
        <v>61</v>
      </c>
      <c r="B66" s="31">
        <v>59</v>
      </c>
      <c r="C66" s="30">
        <v>13.5</v>
      </c>
      <c r="D66" s="30">
        <v>2992.25</v>
      </c>
      <c r="E66" s="30">
        <v>14</v>
      </c>
      <c r="F66" s="30">
        <v>22.5</v>
      </c>
      <c r="G66" s="30" t="e">
        <v>#DIV/0!</v>
      </c>
      <c r="H66" s="30" t="e">
        <v>#DIV/0!</v>
      </c>
      <c r="I66" s="30" t="e">
        <v>#DIV/0!</v>
      </c>
      <c r="J66" s="30" t="e">
        <v>#DIV/0!</v>
      </c>
      <c r="K66" s="30" t="e">
        <v>#DIV/0!</v>
      </c>
      <c r="L66" s="30" t="e">
        <v>#DIV/0!</v>
      </c>
      <c r="M66" s="30" t="e">
        <v>#DIV/0!</v>
      </c>
      <c r="N66" s="30" t="e">
        <v>#DIV/0!</v>
      </c>
      <c r="O66" s="30" t="e">
        <v>#DIV/0!</v>
      </c>
      <c r="P66" s="30" t="e">
        <v>#DIV/0!</v>
      </c>
      <c r="Q66" s="30" t="e">
        <v>#DIV/0!</v>
      </c>
      <c r="R66" s="30" t="e">
        <v>#DIV/0!</v>
      </c>
      <c r="S66" s="30" t="e">
        <v>#DIV/0!</v>
      </c>
      <c r="T66" s="30" t="e">
        <v>#DIV/0!</v>
      </c>
      <c r="U66" s="30" t="e">
        <v>#DIV/0!</v>
      </c>
      <c r="V66" s="30" t="e">
        <v>#DIV/0!</v>
      </c>
      <c r="W66" s="30" t="e">
        <v>#DIV/0!</v>
      </c>
      <c r="X66" s="30" t="e">
        <v>#DIV/0!</v>
      </c>
      <c r="Y66" s="30" t="e">
        <v>#DIV/0!</v>
      </c>
      <c r="Z66" s="30" t="e">
        <v>#DIV/0!</v>
      </c>
    </row>
    <row r="67" spans="1:26" ht="16.5" customHeight="1" x14ac:dyDescent="0.2">
      <c r="A67" s="30">
        <v>62</v>
      </c>
      <c r="B67" s="31">
        <v>60</v>
      </c>
      <c r="C67" s="30">
        <v>5.5</v>
      </c>
      <c r="D67" s="30">
        <v>42.5</v>
      </c>
      <c r="E67" s="30">
        <v>2.5</v>
      </c>
      <c r="F67" s="30">
        <v>1.75</v>
      </c>
      <c r="G67" s="30" t="e">
        <v>#DIV/0!</v>
      </c>
      <c r="H67" s="30" t="e">
        <v>#DIV/0!</v>
      </c>
      <c r="I67" s="30" t="e">
        <v>#DIV/0!</v>
      </c>
      <c r="J67" s="30" t="e">
        <v>#DIV/0!</v>
      </c>
      <c r="K67" s="30" t="e">
        <v>#DIV/0!</v>
      </c>
      <c r="L67" s="30" t="e">
        <v>#DIV/0!</v>
      </c>
      <c r="M67" s="30" t="e">
        <v>#DIV/0!</v>
      </c>
      <c r="N67" s="30" t="e">
        <v>#DIV/0!</v>
      </c>
      <c r="O67" s="30" t="e">
        <v>#DIV/0!</v>
      </c>
      <c r="P67" s="30" t="e">
        <v>#DIV/0!</v>
      </c>
      <c r="Q67" s="30" t="e">
        <v>#DIV/0!</v>
      </c>
      <c r="R67" s="30" t="e">
        <v>#DIV/0!</v>
      </c>
      <c r="S67" s="30" t="e">
        <v>#DIV/0!</v>
      </c>
      <c r="T67" s="30" t="e">
        <v>#DIV/0!</v>
      </c>
      <c r="U67" s="30" t="e">
        <v>#DIV/0!</v>
      </c>
      <c r="V67" s="30" t="e">
        <v>#DIV/0!</v>
      </c>
      <c r="W67" s="30" t="e">
        <v>#DIV/0!</v>
      </c>
      <c r="X67" s="30" t="e">
        <v>#DIV/0!</v>
      </c>
      <c r="Y67" s="30" t="e">
        <v>#DIV/0!</v>
      </c>
      <c r="Z67" s="30" t="e">
        <v>#DIV/0!</v>
      </c>
    </row>
    <row r="68" spans="1:26" ht="16.5" customHeight="1" x14ac:dyDescent="0.2">
      <c r="A68" s="30">
        <v>63</v>
      </c>
      <c r="B68" s="31">
        <v>61</v>
      </c>
      <c r="C68" s="30">
        <v>91.5</v>
      </c>
      <c r="D68" s="30">
        <v>1561.75</v>
      </c>
      <c r="E68" s="30">
        <v>46.5</v>
      </c>
      <c r="F68" s="30">
        <v>68.5</v>
      </c>
      <c r="G68" s="30" t="e">
        <v>#DIV/0!</v>
      </c>
      <c r="H68" s="30" t="e">
        <v>#DIV/0!</v>
      </c>
      <c r="I68" s="30" t="e">
        <v>#DIV/0!</v>
      </c>
      <c r="J68" s="30" t="e">
        <v>#DIV/0!</v>
      </c>
      <c r="K68" s="30" t="e">
        <v>#DIV/0!</v>
      </c>
      <c r="L68" s="30" t="e">
        <v>#DIV/0!</v>
      </c>
      <c r="M68" s="30" t="e">
        <v>#DIV/0!</v>
      </c>
      <c r="N68" s="30" t="e">
        <v>#DIV/0!</v>
      </c>
      <c r="O68" s="30" t="e">
        <v>#DIV/0!</v>
      </c>
      <c r="P68" s="30" t="e">
        <v>#DIV/0!</v>
      </c>
      <c r="Q68" s="30" t="e">
        <v>#DIV/0!</v>
      </c>
      <c r="R68" s="30" t="e">
        <v>#DIV/0!</v>
      </c>
      <c r="S68" s="30" t="e">
        <v>#DIV/0!</v>
      </c>
      <c r="T68" s="30" t="e">
        <v>#DIV/0!</v>
      </c>
      <c r="U68" s="30" t="e">
        <v>#DIV/0!</v>
      </c>
      <c r="V68" s="30" t="e">
        <v>#DIV/0!</v>
      </c>
      <c r="W68" s="30" t="e">
        <v>#DIV/0!</v>
      </c>
      <c r="X68" s="30" t="e">
        <v>#DIV/0!</v>
      </c>
      <c r="Y68" s="30" t="e">
        <v>#DIV/0!</v>
      </c>
      <c r="Z68" s="30" t="e">
        <v>#DIV/0!</v>
      </c>
    </row>
    <row r="69" spans="1:26" ht="16.5" customHeight="1" x14ac:dyDescent="0.2">
      <c r="A69" s="30">
        <v>64</v>
      </c>
      <c r="B69" s="31">
        <v>62</v>
      </c>
      <c r="C69" s="30">
        <v>8.75</v>
      </c>
      <c r="D69" s="30">
        <v>32.75</v>
      </c>
      <c r="E69" s="30">
        <v>4</v>
      </c>
      <c r="F69" s="30">
        <v>5.75</v>
      </c>
      <c r="G69" s="30" t="e">
        <v>#DIV/0!</v>
      </c>
      <c r="H69" s="30" t="e">
        <v>#DIV/0!</v>
      </c>
      <c r="I69" s="30" t="e">
        <v>#DIV/0!</v>
      </c>
      <c r="J69" s="30" t="e">
        <v>#DIV/0!</v>
      </c>
      <c r="K69" s="30" t="e">
        <v>#DIV/0!</v>
      </c>
      <c r="L69" s="30" t="e">
        <v>#DIV/0!</v>
      </c>
      <c r="M69" s="30" t="e">
        <v>#DIV/0!</v>
      </c>
      <c r="N69" s="30" t="e">
        <v>#DIV/0!</v>
      </c>
      <c r="O69" s="30" t="e">
        <v>#DIV/0!</v>
      </c>
      <c r="P69" s="30" t="e">
        <v>#DIV/0!</v>
      </c>
      <c r="Q69" s="30" t="e">
        <v>#DIV/0!</v>
      </c>
      <c r="R69" s="30" t="e">
        <v>#DIV/0!</v>
      </c>
      <c r="S69" s="30" t="e">
        <v>#DIV/0!</v>
      </c>
      <c r="T69" s="30" t="e">
        <v>#DIV/0!</v>
      </c>
      <c r="U69" s="30" t="e">
        <v>#DIV/0!</v>
      </c>
      <c r="V69" s="30" t="e">
        <v>#DIV/0!</v>
      </c>
      <c r="W69" s="30" t="e">
        <v>#DIV/0!</v>
      </c>
      <c r="X69" s="30" t="e">
        <v>#DIV/0!</v>
      </c>
      <c r="Y69" s="30" t="e">
        <v>#DIV/0!</v>
      </c>
      <c r="Z69" s="30" t="e">
        <v>#DIV/0!</v>
      </c>
    </row>
    <row r="70" spans="1:26" ht="16.5" customHeight="1" x14ac:dyDescent="0.2">
      <c r="A70" s="30">
        <v>65</v>
      </c>
      <c r="B70" s="31">
        <v>63</v>
      </c>
      <c r="C70" s="30">
        <v>1.25</v>
      </c>
      <c r="D70" s="30">
        <v>55.75</v>
      </c>
      <c r="E70" s="30">
        <v>-5.25</v>
      </c>
      <c r="F70" s="30">
        <v>1</v>
      </c>
      <c r="G70" s="30" t="e">
        <v>#DIV/0!</v>
      </c>
      <c r="H70" s="30" t="e">
        <v>#DIV/0!</v>
      </c>
      <c r="I70" s="30" t="e">
        <v>#DIV/0!</v>
      </c>
      <c r="J70" s="30" t="e">
        <v>#DIV/0!</v>
      </c>
      <c r="K70" s="30" t="e">
        <v>#DIV/0!</v>
      </c>
      <c r="L70" s="30" t="e">
        <v>#DIV/0!</v>
      </c>
      <c r="M70" s="30" t="e">
        <v>#DIV/0!</v>
      </c>
      <c r="N70" s="30" t="e">
        <v>#DIV/0!</v>
      </c>
      <c r="O70" s="30" t="e">
        <v>#DIV/0!</v>
      </c>
      <c r="P70" s="30" t="e">
        <v>#DIV/0!</v>
      </c>
      <c r="Q70" s="30" t="e">
        <v>#DIV/0!</v>
      </c>
      <c r="R70" s="30" t="e">
        <v>#DIV/0!</v>
      </c>
      <c r="S70" s="30" t="e">
        <v>#DIV/0!</v>
      </c>
      <c r="T70" s="30" t="e">
        <v>#DIV/0!</v>
      </c>
      <c r="U70" s="30" t="e">
        <v>#DIV/0!</v>
      </c>
      <c r="V70" s="30" t="e">
        <v>#DIV/0!</v>
      </c>
      <c r="W70" s="30" t="e">
        <v>#DIV/0!</v>
      </c>
      <c r="X70" s="30" t="e">
        <v>#DIV/0!</v>
      </c>
      <c r="Y70" s="30" t="e">
        <v>#DIV/0!</v>
      </c>
      <c r="Z70" s="30" t="e">
        <v>#DIV/0!</v>
      </c>
    </row>
    <row r="71" spans="1:26" ht="16.5" customHeight="1" x14ac:dyDescent="0.2">
      <c r="A71" s="30">
        <v>66</v>
      </c>
      <c r="B71" s="31">
        <v>64</v>
      </c>
      <c r="C71" s="30">
        <v>94.75</v>
      </c>
      <c r="D71" s="30">
        <v>1495.5</v>
      </c>
      <c r="E71" s="30">
        <v>16.5</v>
      </c>
      <c r="F71" s="30">
        <v>26.25</v>
      </c>
      <c r="G71" s="30" t="e">
        <v>#DIV/0!</v>
      </c>
      <c r="H71" s="30" t="e">
        <v>#DIV/0!</v>
      </c>
      <c r="I71" s="30" t="e">
        <v>#DIV/0!</v>
      </c>
      <c r="J71" s="30" t="e">
        <v>#DIV/0!</v>
      </c>
      <c r="K71" s="30" t="e">
        <v>#DIV/0!</v>
      </c>
      <c r="L71" s="30" t="e">
        <v>#DIV/0!</v>
      </c>
      <c r="M71" s="30" t="e">
        <v>#DIV/0!</v>
      </c>
      <c r="N71" s="30" t="e">
        <v>#DIV/0!</v>
      </c>
      <c r="O71" s="30" t="e">
        <v>#DIV/0!</v>
      </c>
      <c r="P71" s="30" t="e">
        <v>#DIV/0!</v>
      </c>
      <c r="Q71" s="30" t="e">
        <v>#DIV/0!</v>
      </c>
      <c r="R71" s="30" t="e">
        <v>#DIV/0!</v>
      </c>
      <c r="S71" s="30" t="e">
        <v>#DIV/0!</v>
      </c>
      <c r="T71" s="30" t="e">
        <v>#DIV/0!</v>
      </c>
      <c r="U71" s="30" t="e">
        <v>#DIV/0!</v>
      </c>
      <c r="V71" s="30" t="e">
        <v>#DIV/0!</v>
      </c>
      <c r="W71" s="30" t="e">
        <v>#DIV/0!</v>
      </c>
      <c r="X71" s="30" t="e">
        <v>#DIV/0!</v>
      </c>
      <c r="Y71" s="30" t="e">
        <v>#DIV/0!</v>
      </c>
      <c r="Z71" s="30" t="e">
        <v>#DIV/0!</v>
      </c>
    </row>
    <row r="72" spans="1:26" ht="16.5" customHeight="1" x14ac:dyDescent="0.2">
      <c r="A72" s="30">
        <v>67</v>
      </c>
      <c r="B72" s="31">
        <v>65</v>
      </c>
      <c r="C72" s="30">
        <v>16.75</v>
      </c>
      <c r="D72" s="30">
        <v>173</v>
      </c>
      <c r="E72" s="30">
        <v>2.75</v>
      </c>
      <c r="F72" s="30">
        <v>22</v>
      </c>
      <c r="G72" s="30" t="e">
        <v>#DIV/0!</v>
      </c>
      <c r="H72" s="30" t="e">
        <v>#DIV/0!</v>
      </c>
      <c r="I72" s="30" t="e">
        <v>#DIV/0!</v>
      </c>
      <c r="J72" s="30" t="e">
        <v>#DIV/0!</v>
      </c>
      <c r="K72" s="30" t="e">
        <v>#DIV/0!</v>
      </c>
      <c r="L72" s="30" t="e">
        <v>#DIV/0!</v>
      </c>
      <c r="M72" s="30" t="e">
        <v>#DIV/0!</v>
      </c>
      <c r="N72" s="30" t="e">
        <v>#DIV/0!</v>
      </c>
      <c r="O72" s="30" t="e">
        <v>#DIV/0!</v>
      </c>
      <c r="P72" s="30" t="e">
        <v>#DIV/0!</v>
      </c>
      <c r="Q72" s="30" t="e">
        <v>#DIV/0!</v>
      </c>
      <c r="R72" s="30" t="e">
        <v>#DIV/0!</v>
      </c>
      <c r="S72" s="30" t="e">
        <v>#DIV/0!</v>
      </c>
      <c r="T72" s="30" t="e">
        <v>#DIV/0!</v>
      </c>
      <c r="U72" s="30" t="e">
        <v>#DIV/0!</v>
      </c>
      <c r="V72" s="30" t="e">
        <v>#DIV/0!</v>
      </c>
      <c r="W72" s="30" t="e">
        <v>#DIV/0!</v>
      </c>
      <c r="X72" s="30" t="e">
        <v>#DIV/0!</v>
      </c>
      <c r="Y72" s="30" t="e">
        <v>#DIV/0!</v>
      </c>
      <c r="Z72" s="30" t="e">
        <v>#DIV/0!</v>
      </c>
    </row>
    <row r="73" spans="1:26" ht="16.5" customHeight="1" x14ac:dyDescent="0.2">
      <c r="A73" s="30">
        <v>68</v>
      </c>
      <c r="B73" s="31">
        <v>66</v>
      </c>
      <c r="C73" s="30">
        <v>-0.5</v>
      </c>
      <c r="D73" s="30">
        <v>-3.25</v>
      </c>
      <c r="E73" s="30">
        <v>-11.75</v>
      </c>
      <c r="F73" s="30">
        <v>-2.75</v>
      </c>
      <c r="G73" s="30" t="e">
        <v>#DIV/0!</v>
      </c>
      <c r="H73" s="30" t="e">
        <v>#DIV/0!</v>
      </c>
      <c r="I73" s="30" t="e">
        <v>#DIV/0!</v>
      </c>
      <c r="J73" s="30" t="e">
        <v>#DIV/0!</v>
      </c>
      <c r="K73" s="30" t="e">
        <v>#DIV/0!</v>
      </c>
      <c r="L73" s="30" t="e">
        <v>#DIV/0!</v>
      </c>
      <c r="M73" s="30" t="e">
        <v>#DIV/0!</v>
      </c>
      <c r="N73" s="30" t="e">
        <v>#DIV/0!</v>
      </c>
      <c r="O73" s="30" t="e">
        <v>#DIV/0!</v>
      </c>
      <c r="P73" s="30" t="e">
        <v>#DIV/0!</v>
      </c>
      <c r="Q73" s="30" t="e">
        <v>#DIV/0!</v>
      </c>
      <c r="R73" s="30" t="e">
        <v>#DIV/0!</v>
      </c>
      <c r="S73" s="30" t="e">
        <v>#DIV/0!</v>
      </c>
      <c r="T73" s="30" t="e">
        <v>#DIV/0!</v>
      </c>
      <c r="U73" s="30" t="e">
        <v>#DIV/0!</v>
      </c>
      <c r="V73" s="30" t="e">
        <v>#DIV/0!</v>
      </c>
      <c r="W73" s="30" t="e">
        <v>#DIV/0!</v>
      </c>
      <c r="X73" s="30" t="e">
        <v>#DIV/0!</v>
      </c>
      <c r="Y73" s="30" t="e">
        <v>#DIV/0!</v>
      </c>
      <c r="Z73" s="30" t="e">
        <v>#DIV/0!</v>
      </c>
    </row>
    <row r="74" spans="1:26" ht="16.5" customHeight="1" x14ac:dyDescent="0.2">
      <c r="A74" s="30">
        <v>69</v>
      </c>
      <c r="B74" s="31">
        <v>67</v>
      </c>
      <c r="C74" s="30">
        <v>125.5</v>
      </c>
      <c r="D74" s="30">
        <v>610</v>
      </c>
      <c r="E74" s="30">
        <v>102</v>
      </c>
      <c r="F74" s="30">
        <v>58.75</v>
      </c>
      <c r="G74" s="30" t="e">
        <v>#DIV/0!</v>
      </c>
      <c r="H74" s="30" t="e">
        <v>#DIV/0!</v>
      </c>
      <c r="I74" s="30" t="e">
        <v>#DIV/0!</v>
      </c>
      <c r="J74" s="30" t="e">
        <v>#DIV/0!</v>
      </c>
      <c r="K74" s="30" t="e">
        <v>#DIV/0!</v>
      </c>
      <c r="L74" s="30" t="e">
        <v>#DIV/0!</v>
      </c>
      <c r="M74" s="30" t="e">
        <v>#DIV/0!</v>
      </c>
      <c r="N74" s="30" t="e">
        <v>#DIV/0!</v>
      </c>
      <c r="O74" s="30" t="e">
        <v>#DIV/0!</v>
      </c>
      <c r="P74" s="30" t="e">
        <v>#DIV/0!</v>
      </c>
      <c r="Q74" s="30" t="e">
        <v>#DIV/0!</v>
      </c>
      <c r="R74" s="30" t="e">
        <v>#DIV/0!</v>
      </c>
      <c r="S74" s="30" t="e">
        <v>#DIV/0!</v>
      </c>
      <c r="T74" s="30" t="e">
        <v>#DIV/0!</v>
      </c>
      <c r="U74" s="30" t="e">
        <v>#DIV/0!</v>
      </c>
      <c r="V74" s="30" t="e">
        <v>#DIV/0!</v>
      </c>
      <c r="W74" s="30" t="e">
        <v>#DIV/0!</v>
      </c>
      <c r="X74" s="30" t="e">
        <v>#DIV/0!</v>
      </c>
      <c r="Y74" s="30" t="e">
        <v>#DIV/0!</v>
      </c>
      <c r="Z74" s="30" t="e">
        <v>#DIV/0!</v>
      </c>
    </row>
    <row r="75" spans="1:26" ht="16.5" customHeight="1" x14ac:dyDescent="0.2">
      <c r="A75" s="30">
        <v>70</v>
      </c>
      <c r="B75" s="31">
        <v>68</v>
      </c>
      <c r="C75" s="30">
        <v>-0.75</v>
      </c>
      <c r="D75" s="30">
        <v>2164.75</v>
      </c>
      <c r="E75" s="30">
        <v>-13.25</v>
      </c>
      <c r="F75" s="30">
        <v>-5</v>
      </c>
      <c r="G75" s="30" t="e">
        <v>#DIV/0!</v>
      </c>
      <c r="H75" s="30" t="e">
        <v>#DIV/0!</v>
      </c>
      <c r="I75" s="30" t="e">
        <v>#DIV/0!</v>
      </c>
      <c r="J75" s="30" t="e">
        <v>#DIV/0!</v>
      </c>
      <c r="K75" s="30" t="e">
        <v>#DIV/0!</v>
      </c>
      <c r="L75" s="30" t="e">
        <v>#DIV/0!</v>
      </c>
      <c r="M75" s="30" t="e">
        <v>#DIV/0!</v>
      </c>
      <c r="N75" s="30" t="e">
        <v>#DIV/0!</v>
      </c>
      <c r="O75" s="30" t="e">
        <v>#DIV/0!</v>
      </c>
      <c r="P75" s="30" t="e">
        <v>#DIV/0!</v>
      </c>
      <c r="Q75" s="30" t="e">
        <v>#DIV/0!</v>
      </c>
      <c r="R75" s="30" t="e">
        <v>#DIV/0!</v>
      </c>
      <c r="S75" s="30" t="e">
        <v>#DIV/0!</v>
      </c>
      <c r="T75" s="30" t="e">
        <v>#DIV/0!</v>
      </c>
      <c r="U75" s="30" t="e">
        <v>#DIV/0!</v>
      </c>
      <c r="V75" s="30" t="e">
        <v>#DIV/0!</v>
      </c>
      <c r="W75" s="30" t="e">
        <v>#DIV/0!</v>
      </c>
      <c r="X75" s="30" t="e">
        <v>#DIV/0!</v>
      </c>
      <c r="Y75" s="30" t="e">
        <v>#DIV/0!</v>
      </c>
      <c r="Z75" s="30" t="e">
        <v>#DIV/0!</v>
      </c>
    </row>
    <row r="76" spans="1:26" ht="16.5" customHeight="1" x14ac:dyDescent="0.2">
      <c r="A76" s="30">
        <v>71</v>
      </c>
      <c r="B76" s="31">
        <v>69</v>
      </c>
      <c r="C76" s="30">
        <v>147</v>
      </c>
      <c r="D76" s="30">
        <v>1568.75</v>
      </c>
      <c r="E76" s="30">
        <v>90</v>
      </c>
      <c r="F76" s="30">
        <v>65.75</v>
      </c>
      <c r="G76" s="30" t="e">
        <v>#DIV/0!</v>
      </c>
      <c r="H76" s="30" t="e">
        <v>#DIV/0!</v>
      </c>
      <c r="I76" s="30" t="e">
        <v>#DIV/0!</v>
      </c>
      <c r="J76" s="30" t="e">
        <v>#DIV/0!</v>
      </c>
      <c r="K76" s="30" t="e">
        <v>#DIV/0!</v>
      </c>
      <c r="L76" s="30" t="e">
        <v>#DIV/0!</v>
      </c>
      <c r="M76" s="30" t="e">
        <v>#DIV/0!</v>
      </c>
      <c r="N76" s="30" t="e">
        <v>#DIV/0!</v>
      </c>
      <c r="O76" s="30" t="e">
        <v>#DIV/0!</v>
      </c>
      <c r="P76" s="30" t="e">
        <v>#DIV/0!</v>
      </c>
      <c r="Q76" s="30" t="e">
        <v>#DIV/0!</v>
      </c>
      <c r="R76" s="30" t="e">
        <v>#DIV/0!</v>
      </c>
      <c r="S76" s="30" t="e">
        <v>#DIV/0!</v>
      </c>
      <c r="T76" s="30" t="e">
        <v>#DIV/0!</v>
      </c>
      <c r="U76" s="30" t="e">
        <v>#DIV/0!</v>
      </c>
      <c r="V76" s="30" t="e">
        <v>#DIV/0!</v>
      </c>
      <c r="W76" s="30" t="e">
        <v>#DIV/0!</v>
      </c>
      <c r="X76" s="30" t="e">
        <v>#DIV/0!</v>
      </c>
      <c r="Y76" s="30" t="e">
        <v>#DIV/0!</v>
      </c>
      <c r="Z76" s="30" t="e">
        <v>#DIV/0!</v>
      </c>
    </row>
    <row r="77" spans="1:26" ht="16.5" customHeight="1" x14ac:dyDescent="0.2">
      <c r="A77" s="30">
        <v>72</v>
      </c>
      <c r="B77" s="31">
        <v>70</v>
      </c>
      <c r="C77" s="30">
        <v>160.5</v>
      </c>
      <c r="D77" s="30">
        <v>213.75</v>
      </c>
      <c r="E77" s="30">
        <v>124.5</v>
      </c>
      <c r="F77" s="30">
        <v>76</v>
      </c>
      <c r="G77" s="30" t="e">
        <v>#DIV/0!</v>
      </c>
      <c r="H77" s="30" t="e">
        <v>#DIV/0!</v>
      </c>
      <c r="I77" s="30" t="e">
        <v>#DIV/0!</v>
      </c>
      <c r="J77" s="30" t="e">
        <v>#DIV/0!</v>
      </c>
      <c r="K77" s="30" t="e">
        <v>#DIV/0!</v>
      </c>
      <c r="L77" s="30" t="e">
        <v>#DIV/0!</v>
      </c>
      <c r="M77" s="30" t="e">
        <v>#DIV/0!</v>
      </c>
      <c r="N77" s="30" t="e">
        <v>#DIV/0!</v>
      </c>
      <c r="O77" s="30" t="e">
        <v>#DIV/0!</v>
      </c>
      <c r="P77" s="30" t="e">
        <v>#DIV/0!</v>
      </c>
      <c r="Q77" s="30" t="e">
        <v>#DIV/0!</v>
      </c>
      <c r="R77" s="30" t="e">
        <v>#DIV/0!</v>
      </c>
      <c r="S77" s="30" t="e">
        <v>#DIV/0!</v>
      </c>
      <c r="T77" s="30" t="e">
        <v>#DIV/0!</v>
      </c>
      <c r="U77" s="30" t="e">
        <v>#DIV/0!</v>
      </c>
      <c r="V77" s="30" t="e">
        <v>#DIV/0!</v>
      </c>
      <c r="W77" s="30" t="e">
        <v>#DIV/0!</v>
      </c>
      <c r="X77" s="30" t="e">
        <v>#DIV/0!</v>
      </c>
      <c r="Y77" s="30" t="e">
        <v>#DIV/0!</v>
      </c>
      <c r="Z77" s="30" t="e">
        <v>#DIV/0!</v>
      </c>
    </row>
    <row r="78" spans="1:26" ht="16.5" customHeight="1" x14ac:dyDescent="0.2">
      <c r="A78" s="30">
        <v>73</v>
      </c>
      <c r="B78" s="31">
        <v>71</v>
      </c>
      <c r="C78" s="30">
        <v>74.25</v>
      </c>
      <c r="D78" s="30">
        <v>791</v>
      </c>
      <c r="E78" s="30">
        <v>89</v>
      </c>
      <c r="F78" s="30">
        <v>71.5</v>
      </c>
      <c r="G78" s="30" t="e">
        <v>#DIV/0!</v>
      </c>
      <c r="H78" s="30" t="e">
        <v>#DIV/0!</v>
      </c>
      <c r="I78" s="30" t="e">
        <v>#DIV/0!</v>
      </c>
      <c r="J78" s="30" t="e">
        <v>#DIV/0!</v>
      </c>
      <c r="K78" s="30" t="e">
        <v>#DIV/0!</v>
      </c>
      <c r="L78" s="30" t="e">
        <v>#DIV/0!</v>
      </c>
      <c r="M78" s="30" t="e">
        <v>#DIV/0!</v>
      </c>
      <c r="N78" s="30" t="e">
        <v>#DIV/0!</v>
      </c>
      <c r="O78" s="30" t="e">
        <v>#DIV/0!</v>
      </c>
      <c r="P78" s="30" t="e">
        <v>#DIV/0!</v>
      </c>
      <c r="Q78" s="30" t="e">
        <v>#DIV/0!</v>
      </c>
      <c r="R78" s="30" t="e">
        <v>#DIV/0!</v>
      </c>
      <c r="S78" s="30" t="e">
        <v>#DIV/0!</v>
      </c>
      <c r="T78" s="30" t="e">
        <v>#DIV/0!</v>
      </c>
      <c r="U78" s="30" t="e">
        <v>#DIV/0!</v>
      </c>
      <c r="V78" s="30" t="e">
        <v>#DIV/0!</v>
      </c>
      <c r="W78" s="30" t="e">
        <v>#DIV/0!</v>
      </c>
      <c r="X78" s="30" t="e">
        <v>#DIV/0!</v>
      </c>
      <c r="Y78" s="30" t="e">
        <v>#DIV/0!</v>
      </c>
      <c r="Z78" s="30" t="e">
        <v>#DIV/0!</v>
      </c>
    </row>
    <row r="79" spans="1:26" ht="16.5" customHeight="1" x14ac:dyDescent="0.2">
      <c r="A79" s="30">
        <v>74</v>
      </c>
      <c r="B79" s="31">
        <v>72</v>
      </c>
      <c r="C79" s="30">
        <v>63.25</v>
      </c>
      <c r="D79" s="30">
        <v>258.75</v>
      </c>
      <c r="E79" s="30">
        <v>40.5</v>
      </c>
      <c r="F79" s="30">
        <v>24.5</v>
      </c>
      <c r="G79" s="30" t="e">
        <v>#DIV/0!</v>
      </c>
      <c r="H79" s="30" t="e">
        <v>#DIV/0!</v>
      </c>
      <c r="I79" s="30" t="e">
        <v>#DIV/0!</v>
      </c>
      <c r="J79" s="30" t="e">
        <v>#DIV/0!</v>
      </c>
      <c r="K79" s="30" t="e">
        <v>#DIV/0!</v>
      </c>
      <c r="L79" s="30" t="e">
        <v>#DIV/0!</v>
      </c>
      <c r="M79" s="30" t="e">
        <v>#DIV/0!</v>
      </c>
      <c r="N79" s="30" t="e">
        <v>#DIV/0!</v>
      </c>
      <c r="O79" s="30" t="e">
        <v>#DIV/0!</v>
      </c>
      <c r="P79" s="30" t="e">
        <v>#DIV/0!</v>
      </c>
      <c r="Q79" s="30" t="e">
        <v>#DIV/0!</v>
      </c>
      <c r="R79" s="30" t="e">
        <v>#DIV/0!</v>
      </c>
      <c r="S79" s="30" t="e">
        <v>#DIV/0!</v>
      </c>
      <c r="T79" s="30" t="e">
        <v>#DIV/0!</v>
      </c>
      <c r="U79" s="30" t="e">
        <v>#DIV/0!</v>
      </c>
      <c r="V79" s="30" t="e">
        <v>#DIV/0!</v>
      </c>
      <c r="W79" s="30" t="e">
        <v>#DIV/0!</v>
      </c>
      <c r="X79" s="30" t="e">
        <v>#DIV/0!</v>
      </c>
      <c r="Y79" s="30" t="e">
        <v>#DIV/0!</v>
      </c>
      <c r="Z79" s="30" t="e">
        <v>#DIV/0!</v>
      </c>
    </row>
    <row r="80" spans="1:26" ht="16.5" customHeight="1" x14ac:dyDescent="0.2">
      <c r="A80" s="30">
        <v>75</v>
      </c>
      <c r="B80" s="31">
        <v>73</v>
      </c>
      <c r="C80" s="30">
        <v>40.25</v>
      </c>
      <c r="D80" s="30">
        <v>111</v>
      </c>
      <c r="E80" s="30">
        <v>44.25</v>
      </c>
      <c r="F80" s="30">
        <v>21.25</v>
      </c>
      <c r="G80" s="30" t="e">
        <v>#DIV/0!</v>
      </c>
      <c r="H80" s="30" t="e">
        <v>#DIV/0!</v>
      </c>
      <c r="I80" s="30" t="e">
        <v>#DIV/0!</v>
      </c>
      <c r="J80" s="30" t="e">
        <v>#DIV/0!</v>
      </c>
      <c r="K80" s="30" t="e">
        <v>#DIV/0!</v>
      </c>
      <c r="L80" s="30" t="e">
        <v>#DIV/0!</v>
      </c>
      <c r="M80" s="30" t="e">
        <v>#DIV/0!</v>
      </c>
      <c r="N80" s="30" t="e">
        <v>#DIV/0!</v>
      </c>
      <c r="O80" s="30" t="e">
        <v>#DIV/0!</v>
      </c>
      <c r="P80" s="30" t="e">
        <v>#DIV/0!</v>
      </c>
      <c r="Q80" s="30" t="e">
        <v>#DIV/0!</v>
      </c>
      <c r="R80" s="30" t="e">
        <v>#DIV/0!</v>
      </c>
      <c r="S80" s="30" t="e">
        <v>#DIV/0!</v>
      </c>
      <c r="T80" s="30" t="e">
        <v>#DIV/0!</v>
      </c>
      <c r="U80" s="30" t="e">
        <v>#DIV/0!</v>
      </c>
      <c r="V80" s="30" t="e">
        <v>#DIV/0!</v>
      </c>
      <c r="W80" s="30" t="e">
        <v>#DIV/0!</v>
      </c>
      <c r="X80" s="30" t="e">
        <v>#DIV/0!</v>
      </c>
      <c r="Y80" s="30" t="e">
        <v>#DIV/0!</v>
      </c>
      <c r="Z80" s="30" t="e">
        <v>#DIV/0!</v>
      </c>
    </row>
    <row r="81" spans="1:26" ht="16.5" customHeight="1" x14ac:dyDescent="0.2">
      <c r="A81" s="30">
        <v>76</v>
      </c>
      <c r="B81" s="31">
        <v>74</v>
      </c>
      <c r="C81" s="30">
        <v>34.5</v>
      </c>
      <c r="D81" s="30">
        <v>3436</v>
      </c>
      <c r="E81" s="30">
        <v>-7.75</v>
      </c>
      <c r="F81" s="30">
        <v>3.5</v>
      </c>
      <c r="G81" s="30" t="e">
        <v>#DIV/0!</v>
      </c>
      <c r="H81" s="30" t="e">
        <v>#DIV/0!</v>
      </c>
      <c r="I81" s="30" t="e">
        <v>#DIV/0!</v>
      </c>
      <c r="J81" s="30" t="e">
        <v>#DIV/0!</v>
      </c>
      <c r="K81" s="30" t="e">
        <v>#DIV/0!</v>
      </c>
      <c r="L81" s="30" t="e">
        <v>#DIV/0!</v>
      </c>
      <c r="M81" s="30" t="e">
        <v>#DIV/0!</v>
      </c>
      <c r="N81" s="30" t="e">
        <v>#DIV/0!</v>
      </c>
      <c r="O81" s="30" t="e">
        <v>#DIV/0!</v>
      </c>
      <c r="P81" s="30" t="e">
        <v>#DIV/0!</v>
      </c>
      <c r="Q81" s="30" t="e">
        <v>#DIV/0!</v>
      </c>
      <c r="R81" s="30" t="e">
        <v>#DIV/0!</v>
      </c>
      <c r="S81" s="30" t="e">
        <v>#DIV/0!</v>
      </c>
      <c r="T81" s="30" t="e">
        <v>#DIV/0!</v>
      </c>
      <c r="U81" s="30" t="e">
        <v>#DIV/0!</v>
      </c>
      <c r="V81" s="30" t="e">
        <v>#DIV/0!</v>
      </c>
      <c r="W81" s="30" t="e">
        <v>#DIV/0!</v>
      </c>
      <c r="X81" s="30" t="e">
        <v>#DIV/0!</v>
      </c>
      <c r="Y81" s="30" t="e">
        <v>#DIV/0!</v>
      </c>
      <c r="Z81" s="30" t="e">
        <v>#DIV/0!</v>
      </c>
    </row>
    <row r="82" spans="1:26" ht="16.5" customHeight="1" x14ac:dyDescent="0.2">
      <c r="A82" s="30">
        <v>77</v>
      </c>
      <c r="B82" s="31">
        <v>75</v>
      </c>
      <c r="C82" s="30">
        <v>219.5</v>
      </c>
      <c r="D82" s="30">
        <v>258.25</v>
      </c>
      <c r="E82" s="30">
        <v>254.75</v>
      </c>
      <c r="F82" s="30">
        <v>153.5</v>
      </c>
      <c r="G82" s="30" t="e">
        <v>#DIV/0!</v>
      </c>
      <c r="H82" s="30" t="e">
        <v>#DIV/0!</v>
      </c>
      <c r="I82" s="30" t="e">
        <v>#DIV/0!</v>
      </c>
      <c r="J82" s="30" t="e">
        <v>#DIV/0!</v>
      </c>
      <c r="K82" s="30" t="e">
        <v>#DIV/0!</v>
      </c>
      <c r="L82" s="30" t="e">
        <v>#DIV/0!</v>
      </c>
      <c r="M82" s="30" t="e">
        <v>#DIV/0!</v>
      </c>
      <c r="N82" s="30" t="e">
        <v>#DIV/0!</v>
      </c>
      <c r="O82" s="30" t="e">
        <v>#DIV/0!</v>
      </c>
      <c r="P82" s="30" t="e">
        <v>#DIV/0!</v>
      </c>
      <c r="Q82" s="30" t="e">
        <v>#DIV/0!</v>
      </c>
      <c r="R82" s="30" t="e">
        <v>#DIV/0!</v>
      </c>
      <c r="S82" s="30" t="e">
        <v>#DIV/0!</v>
      </c>
      <c r="T82" s="30" t="e">
        <v>#DIV/0!</v>
      </c>
      <c r="U82" s="30" t="e">
        <v>#DIV/0!</v>
      </c>
      <c r="V82" s="30" t="e">
        <v>#DIV/0!</v>
      </c>
      <c r="W82" s="30" t="e">
        <v>#DIV/0!</v>
      </c>
      <c r="X82" s="30" t="e">
        <v>#DIV/0!</v>
      </c>
      <c r="Y82" s="30" t="e">
        <v>#DIV/0!</v>
      </c>
      <c r="Z82" s="30" t="e">
        <v>#DIV/0!</v>
      </c>
    </row>
    <row r="83" spans="1:26" ht="16.5" customHeight="1" x14ac:dyDescent="0.2">
      <c r="A83" s="30">
        <v>78</v>
      </c>
      <c r="B83" s="31">
        <v>76</v>
      </c>
      <c r="C83" s="30">
        <v>286.75</v>
      </c>
      <c r="D83" s="30">
        <v>9713.25</v>
      </c>
      <c r="E83" s="30">
        <v>352.5</v>
      </c>
      <c r="F83" s="30">
        <v>220.75</v>
      </c>
      <c r="G83" s="30" t="e">
        <v>#DIV/0!</v>
      </c>
      <c r="H83" s="30" t="e">
        <v>#DIV/0!</v>
      </c>
      <c r="I83" s="30" t="e">
        <v>#DIV/0!</v>
      </c>
      <c r="J83" s="30" t="e">
        <v>#DIV/0!</v>
      </c>
      <c r="K83" s="30" t="e">
        <v>#DIV/0!</v>
      </c>
      <c r="L83" s="30" t="e">
        <v>#DIV/0!</v>
      </c>
      <c r="M83" s="30" t="e">
        <v>#DIV/0!</v>
      </c>
      <c r="N83" s="30" t="e">
        <v>#DIV/0!</v>
      </c>
      <c r="O83" s="30" t="e">
        <v>#DIV/0!</v>
      </c>
      <c r="P83" s="30" t="e">
        <v>#DIV/0!</v>
      </c>
      <c r="Q83" s="30" t="e">
        <v>#DIV/0!</v>
      </c>
      <c r="R83" s="30" t="e">
        <v>#DIV/0!</v>
      </c>
      <c r="S83" s="30" t="e">
        <v>#DIV/0!</v>
      </c>
      <c r="T83" s="30" t="e">
        <v>#DIV/0!</v>
      </c>
      <c r="U83" s="30" t="e">
        <v>#DIV/0!</v>
      </c>
      <c r="V83" s="30" t="e">
        <v>#DIV/0!</v>
      </c>
      <c r="W83" s="30" t="e">
        <v>#DIV/0!</v>
      </c>
      <c r="X83" s="30" t="e">
        <v>#DIV/0!</v>
      </c>
      <c r="Y83" s="30" t="e">
        <v>#DIV/0!</v>
      </c>
      <c r="Z83" s="30" t="e">
        <v>#DIV/0!</v>
      </c>
    </row>
    <row r="84" spans="1:26" ht="16.5" customHeight="1" x14ac:dyDescent="0.2">
      <c r="A84" s="30">
        <v>79</v>
      </c>
      <c r="B84" s="31">
        <v>77</v>
      </c>
      <c r="C84" s="30">
        <v>323.75</v>
      </c>
      <c r="D84" s="30">
        <v>3732.75</v>
      </c>
      <c r="E84" s="30">
        <v>382</v>
      </c>
      <c r="F84" s="30">
        <v>275.75</v>
      </c>
      <c r="G84" s="30" t="e">
        <v>#DIV/0!</v>
      </c>
      <c r="H84" s="30" t="e">
        <v>#DIV/0!</v>
      </c>
      <c r="I84" s="30" t="e">
        <v>#DIV/0!</v>
      </c>
      <c r="J84" s="30" t="e">
        <v>#DIV/0!</v>
      </c>
      <c r="K84" s="30" t="e">
        <v>#DIV/0!</v>
      </c>
      <c r="L84" s="30" t="e">
        <v>#DIV/0!</v>
      </c>
      <c r="M84" s="30" t="e">
        <v>#DIV/0!</v>
      </c>
      <c r="N84" s="30" t="e">
        <v>#DIV/0!</v>
      </c>
      <c r="O84" s="30" t="e">
        <v>#DIV/0!</v>
      </c>
      <c r="P84" s="30" t="e">
        <v>#DIV/0!</v>
      </c>
      <c r="Q84" s="30" t="e">
        <v>#DIV/0!</v>
      </c>
      <c r="R84" s="30" t="e">
        <v>#DIV/0!</v>
      </c>
      <c r="S84" s="30" t="e">
        <v>#DIV/0!</v>
      </c>
      <c r="T84" s="30" t="e">
        <v>#DIV/0!</v>
      </c>
      <c r="U84" s="30" t="e">
        <v>#DIV/0!</v>
      </c>
      <c r="V84" s="30" t="e">
        <v>#DIV/0!</v>
      </c>
      <c r="W84" s="30" t="e">
        <v>#DIV/0!</v>
      </c>
      <c r="X84" s="30" t="e">
        <v>#DIV/0!</v>
      </c>
      <c r="Y84" s="30" t="e">
        <v>#DIV/0!</v>
      </c>
      <c r="Z84" s="30" t="e">
        <v>#DIV/0!</v>
      </c>
    </row>
    <row r="85" spans="1:26" ht="16.5" customHeight="1" x14ac:dyDescent="0.2">
      <c r="A85" s="30">
        <v>80</v>
      </c>
      <c r="B85" s="31">
        <v>78</v>
      </c>
      <c r="C85" s="30">
        <v>78</v>
      </c>
      <c r="D85" s="30">
        <v>202</v>
      </c>
      <c r="E85" s="30">
        <v>91.25</v>
      </c>
      <c r="F85" s="30">
        <v>88</v>
      </c>
      <c r="G85" s="30" t="e">
        <v>#DIV/0!</v>
      </c>
      <c r="H85" s="30" t="e">
        <v>#DIV/0!</v>
      </c>
      <c r="I85" s="30" t="e">
        <v>#DIV/0!</v>
      </c>
      <c r="J85" s="30" t="e">
        <v>#DIV/0!</v>
      </c>
      <c r="K85" s="30" t="e">
        <v>#DIV/0!</v>
      </c>
      <c r="L85" s="30" t="e">
        <v>#DIV/0!</v>
      </c>
      <c r="M85" s="30" t="e">
        <v>#DIV/0!</v>
      </c>
      <c r="N85" s="30" t="e">
        <v>#DIV/0!</v>
      </c>
      <c r="O85" s="30" t="e">
        <v>#DIV/0!</v>
      </c>
      <c r="P85" s="30" t="e">
        <v>#DIV/0!</v>
      </c>
      <c r="Q85" s="30" t="e">
        <v>#DIV/0!</v>
      </c>
      <c r="R85" s="30" t="e">
        <v>#DIV/0!</v>
      </c>
      <c r="S85" s="30" t="e">
        <v>#DIV/0!</v>
      </c>
      <c r="T85" s="30" t="e">
        <v>#DIV/0!</v>
      </c>
      <c r="U85" s="30" t="e">
        <v>#DIV/0!</v>
      </c>
      <c r="V85" s="30" t="e">
        <v>#DIV/0!</v>
      </c>
      <c r="W85" s="30" t="e">
        <v>#DIV/0!</v>
      </c>
      <c r="X85" s="30" t="e">
        <v>#DIV/0!</v>
      </c>
      <c r="Y85" s="30" t="e">
        <v>#DIV/0!</v>
      </c>
      <c r="Z85" s="30" t="e">
        <v>#DIV/0!</v>
      </c>
    </row>
    <row r="86" spans="1:26" ht="16.5" customHeight="1" x14ac:dyDescent="0.2">
      <c r="A86" s="30">
        <v>81</v>
      </c>
      <c r="B86" s="31">
        <v>79</v>
      </c>
      <c r="C86" s="30">
        <v>124.75</v>
      </c>
      <c r="D86" s="30">
        <v>144.75</v>
      </c>
      <c r="E86" s="30">
        <v>147.25</v>
      </c>
      <c r="F86" s="30">
        <v>112</v>
      </c>
      <c r="G86" s="30" t="e">
        <v>#DIV/0!</v>
      </c>
      <c r="H86" s="30" t="e">
        <v>#DIV/0!</v>
      </c>
      <c r="I86" s="30" t="e">
        <v>#DIV/0!</v>
      </c>
      <c r="J86" s="30" t="e">
        <v>#DIV/0!</v>
      </c>
      <c r="K86" s="30" t="e">
        <v>#DIV/0!</v>
      </c>
      <c r="L86" s="30" t="e">
        <v>#DIV/0!</v>
      </c>
      <c r="M86" s="30" t="e">
        <v>#DIV/0!</v>
      </c>
      <c r="N86" s="30" t="e">
        <v>#DIV/0!</v>
      </c>
      <c r="O86" s="30" t="e">
        <v>#DIV/0!</v>
      </c>
      <c r="P86" s="30" t="e">
        <v>#DIV/0!</v>
      </c>
      <c r="Q86" s="30" t="e">
        <v>#DIV/0!</v>
      </c>
      <c r="R86" s="30" t="e">
        <v>#DIV/0!</v>
      </c>
      <c r="S86" s="30" t="e">
        <v>#DIV/0!</v>
      </c>
      <c r="T86" s="30" t="e">
        <v>#DIV/0!</v>
      </c>
      <c r="U86" s="30" t="e">
        <v>#DIV/0!</v>
      </c>
      <c r="V86" s="30" t="e">
        <v>#DIV/0!</v>
      </c>
      <c r="W86" s="30" t="e">
        <v>#DIV/0!</v>
      </c>
      <c r="X86" s="30" t="e">
        <v>#DIV/0!</v>
      </c>
      <c r="Y86" s="30" t="e">
        <v>#DIV/0!</v>
      </c>
      <c r="Z86" s="30" t="e">
        <v>#DIV/0!</v>
      </c>
    </row>
    <row r="87" spans="1:26" ht="16.5" customHeight="1" x14ac:dyDescent="0.2">
      <c r="A87" s="30">
        <v>82</v>
      </c>
      <c r="B87" s="31">
        <v>80</v>
      </c>
      <c r="C87" s="30">
        <v>16.75</v>
      </c>
      <c r="D87" s="30">
        <v>793.75</v>
      </c>
      <c r="E87" s="30">
        <v>8</v>
      </c>
      <c r="F87" s="30">
        <v>10</v>
      </c>
      <c r="G87" s="30" t="e">
        <v>#DIV/0!</v>
      </c>
      <c r="H87" s="30" t="e">
        <v>#DIV/0!</v>
      </c>
      <c r="I87" s="30" t="e">
        <v>#DIV/0!</v>
      </c>
      <c r="J87" s="30" t="e">
        <v>#DIV/0!</v>
      </c>
      <c r="K87" s="30" t="e">
        <v>#DIV/0!</v>
      </c>
      <c r="L87" s="30" t="e">
        <v>#DIV/0!</v>
      </c>
      <c r="M87" s="30" t="e">
        <v>#DIV/0!</v>
      </c>
      <c r="N87" s="30" t="e">
        <v>#DIV/0!</v>
      </c>
      <c r="O87" s="30" t="e">
        <v>#DIV/0!</v>
      </c>
      <c r="P87" s="30" t="e">
        <v>#DIV/0!</v>
      </c>
      <c r="Q87" s="30" t="e">
        <v>#DIV/0!</v>
      </c>
      <c r="R87" s="30" t="e">
        <v>#DIV/0!</v>
      </c>
      <c r="S87" s="30" t="e">
        <v>#DIV/0!</v>
      </c>
      <c r="T87" s="30" t="e">
        <v>#DIV/0!</v>
      </c>
      <c r="U87" s="30" t="e">
        <v>#DIV/0!</v>
      </c>
      <c r="V87" s="30" t="e">
        <v>#DIV/0!</v>
      </c>
      <c r="W87" s="30" t="e">
        <v>#DIV/0!</v>
      </c>
      <c r="X87" s="30" t="e">
        <v>#DIV/0!</v>
      </c>
      <c r="Y87" s="30" t="e">
        <v>#DIV/0!</v>
      </c>
      <c r="Z87" s="30" t="e">
        <v>#DIV/0!</v>
      </c>
    </row>
    <row r="88" spans="1:26" ht="16.5" customHeight="1" x14ac:dyDescent="0.2">
      <c r="A88" s="30">
        <v>83</v>
      </c>
      <c r="B88" s="31">
        <v>81</v>
      </c>
      <c r="C88" s="30">
        <v>48.75</v>
      </c>
      <c r="D88" s="30">
        <v>878.75</v>
      </c>
      <c r="E88" s="30">
        <v>32.25</v>
      </c>
      <c r="F88" s="30">
        <v>1</v>
      </c>
      <c r="G88" s="30" t="e">
        <v>#DIV/0!</v>
      </c>
      <c r="H88" s="30" t="e">
        <v>#DIV/0!</v>
      </c>
      <c r="I88" s="30" t="e">
        <v>#DIV/0!</v>
      </c>
      <c r="J88" s="30" t="e">
        <v>#DIV/0!</v>
      </c>
      <c r="K88" s="30" t="e">
        <v>#DIV/0!</v>
      </c>
      <c r="L88" s="30" t="e">
        <v>#DIV/0!</v>
      </c>
      <c r="M88" s="30" t="e">
        <v>#DIV/0!</v>
      </c>
      <c r="N88" s="30" t="e">
        <v>#DIV/0!</v>
      </c>
      <c r="O88" s="30" t="e">
        <v>#DIV/0!</v>
      </c>
      <c r="P88" s="30" t="e">
        <v>#DIV/0!</v>
      </c>
      <c r="Q88" s="30" t="e">
        <v>#DIV/0!</v>
      </c>
      <c r="R88" s="30" t="e">
        <v>#DIV/0!</v>
      </c>
      <c r="S88" s="30" t="e">
        <v>#DIV/0!</v>
      </c>
      <c r="T88" s="30" t="e">
        <v>#DIV/0!</v>
      </c>
      <c r="U88" s="30" t="e">
        <v>#DIV/0!</v>
      </c>
      <c r="V88" s="30" t="e">
        <v>#DIV/0!</v>
      </c>
      <c r="W88" s="30" t="e">
        <v>#DIV/0!</v>
      </c>
      <c r="X88" s="30" t="e">
        <v>#DIV/0!</v>
      </c>
      <c r="Y88" s="30" t="e">
        <v>#DIV/0!</v>
      </c>
      <c r="Z88" s="30" t="e">
        <v>#DIV/0!</v>
      </c>
    </row>
    <row r="89" spans="1:26" ht="16.5" customHeight="1" x14ac:dyDescent="0.2">
      <c r="A89" s="30">
        <v>84</v>
      </c>
      <c r="B89" s="31">
        <v>82</v>
      </c>
      <c r="C89" s="30">
        <v>85</v>
      </c>
      <c r="D89" s="30">
        <v>6748.5</v>
      </c>
      <c r="E89" s="30">
        <v>73.5</v>
      </c>
      <c r="F89" s="30">
        <v>53</v>
      </c>
      <c r="G89" s="30" t="e">
        <v>#DIV/0!</v>
      </c>
      <c r="H89" s="30" t="e">
        <v>#DIV/0!</v>
      </c>
      <c r="I89" s="30" t="e">
        <v>#DIV/0!</v>
      </c>
      <c r="J89" s="30" t="e">
        <v>#DIV/0!</v>
      </c>
      <c r="K89" s="30" t="e">
        <v>#DIV/0!</v>
      </c>
      <c r="L89" s="30" t="e">
        <v>#DIV/0!</v>
      </c>
      <c r="M89" s="30" t="e">
        <v>#DIV/0!</v>
      </c>
      <c r="N89" s="30" t="e">
        <v>#DIV/0!</v>
      </c>
      <c r="O89" s="30" t="e">
        <v>#DIV/0!</v>
      </c>
      <c r="P89" s="30" t="e">
        <v>#DIV/0!</v>
      </c>
      <c r="Q89" s="30" t="e">
        <v>#DIV/0!</v>
      </c>
      <c r="R89" s="30" t="e">
        <v>#DIV/0!</v>
      </c>
      <c r="S89" s="30" t="e">
        <v>#DIV/0!</v>
      </c>
      <c r="T89" s="30" t="e">
        <v>#DIV/0!</v>
      </c>
      <c r="U89" s="30" t="e">
        <v>#DIV/0!</v>
      </c>
      <c r="V89" s="30" t="e">
        <v>#DIV/0!</v>
      </c>
      <c r="W89" s="30" t="e">
        <v>#DIV/0!</v>
      </c>
      <c r="X89" s="30" t="e">
        <v>#DIV/0!</v>
      </c>
      <c r="Y89" s="30" t="e">
        <v>#DIV/0!</v>
      </c>
      <c r="Z89" s="30" t="e">
        <v>#DIV/0!</v>
      </c>
    </row>
    <row r="90" spans="1:26" ht="16.5" customHeight="1" x14ac:dyDescent="0.2">
      <c r="A90" s="30">
        <v>85</v>
      </c>
      <c r="B90" s="31">
        <v>83</v>
      </c>
      <c r="C90" s="30">
        <v>8.25</v>
      </c>
      <c r="D90" s="30">
        <v>53282.75</v>
      </c>
      <c r="E90" s="30">
        <v>-4</v>
      </c>
      <c r="F90" s="30">
        <v>6</v>
      </c>
      <c r="G90" s="30" t="e">
        <v>#DIV/0!</v>
      </c>
      <c r="H90" s="30" t="e">
        <v>#DIV/0!</v>
      </c>
      <c r="I90" s="30" t="e">
        <v>#DIV/0!</v>
      </c>
      <c r="J90" s="30" t="e">
        <v>#DIV/0!</v>
      </c>
      <c r="K90" s="30" t="e">
        <v>#DIV/0!</v>
      </c>
      <c r="L90" s="30" t="e">
        <v>#DIV/0!</v>
      </c>
      <c r="M90" s="30" t="e">
        <v>#DIV/0!</v>
      </c>
      <c r="N90" s="30" t="e">
        <v>#DIV/0!</v>
      </c>
      <c r="O90" s="30" t="e">
        <v>#DIV/0!</v>
      </c>
      <c r="P90" s="30" t="e">
        <v>#DIV/0!</v>
      </c>
      <c r="Q90" s="30" t="e">
        <v>#DIV/0!</v>
      </c>
      <c r="R90" s="30" t="e">
        <v>#DIV/0!</v>
      </c>
      <c r="S90" s="30" t="e">
        <v>#DIV/0!</v>
      </c>
      <c r="T90" s="30" t="e">
        <v>#DIV/0!</v>
      </c>
      <c r="U90" s="30" t="e">
        <v>#DIV/0!</v>
      </c>
      <c r="V90" s="30" t="e">
        <v>#DIV/0!</v>
      </c>
      <c r="W90" s="30" t="e">
        <v>#DIV/0!</v>
      </c>
      <c r="X90" s="30" t="e">
        <v>#DIV/0!</v>
      </c>
      <c r="Y90" s="30" t="e">
        <v>#DIV/0!</v>
      </c>
      <c r="Z90" s="30" t="e">
        <v>#DIV/0!</v>
      </c>
    </row>
    <row r="91" spans="1:26" ht="16.5" customHeight="1" x14ac:dyDescent="0.2">
      <c r="A91" s="30">
        <v>86</v>
      </c>
      <c r="B91" s="31">
        <v>84</v>
      </c>
      <c r="C91" s="30">
        <v>3.75</v>
      </c>
      <c r="D91" s="30">
        <v>73.75</v>
      </c>
      <c r="E91" s="30">
        <v>3</v>
      </c>
      <c r="F91" s="30">
        <v>8.25</v>
      </c>
      <c r="G91" s="30" t="e">
        <v>#DIV/0!</v>
      </c>
      <c r="H91" s="30" t="e">
        <v>#DIV/0!</v>
      </c>
      <c r="I91" s="30" t="e">
        <v>#DIV/0!</v>
      </c>
      <c r="J91" s="30" t="e">
        <v>#DIV/0!</v>
      </c>
      <c r="K91" s="30" t="e">
        <v>#DIV/0!</v>
      </c>
      <c r="L91" s="30" t="e">
        <v>#DIV/0!</v>
      </c>
      <c r="M91" s="30" t="e">
        <v>#DIV/0!</v>
      </c>
      <c r="N91" s="30" t="e">
        <v>#DIV/0!</v>
      </c>
      <c r="O91" s="30" t="e">
        <v>#DIV/0!</v>
      </c>
      <c r="P91" s="30" t="e">
        <v>#DIV/0!</v>
      </c>
      <c r="Q91" s="30" t="e">
        <v>#DIV/0!</v>
      </c>
      <c r="R91" s="30" t="e">
        <v>#DIV/0!</v>
      </c>
      <c r="S91" s="30" t="e">
        <v>#DIV/0!</v>
      </c>
      <c r="T91" s="30" t="e">
        <v>#DIV/0!</v>
      </c>
      <c r="U91" s="30" t="e">
        <v>#DIV/0!</v>
      </c>
      <c r="V91" s="30" t="e">
        <v>#DIV/0!</v>
      </c>
      <c r="W91" s="30" t="e">
        <v>#DIV/0!</v>
      </c>
      <c r="X91" s="30" t="e">
        <v>#DIV/0!</v>
      </c>
      <c r="Y91" s="30" t="e">
        <v>#DIV/0!</v>
      </c>
      <c r="Z91" s="30" t="e">
        <v>#DIV/0!</v>
      </c>
    </row>
    <row r="92" spans="1:26" ht="16.5" customHeight="1" x14ac:dyDescent="0.2">
      <c r="A92" s="30">
        <v>87</v>
      </c>
      <c r="B92" s="31">
        <v>85</v>
      </c>
      <c r="C92" s="30">
        <v>249</v>
      </c>
      <c r="D92" s="30">
        <v>1502.25</v>
      </c>
      <c r="E92" s="30">
        <v>291</v>
      </c>
      <c r="F92" s="30">
        <v>168.25</v>
      </c>
      <c r="G92" s="30" t="e">
        <v>#DIV/0!</v>
      </c>
      <c r="H92" s="30" t="e">
        <v>#DIV/0!</v>
      </c>
      <c r="I92" s="30" t="e">
        <v>#DIV/0!</v>
      </c>
      <c r="J92" s="30" t="e">
        <v>#DIV/0!</v>
      </c>
      <c r="K92" s="30" t="e">
        <v>#DIV/0!</v>
      </c>
      <c r="L92" s="30" t="e">
        <v>#DIV/0!</v>
      </c>
      <c r="M92" s="30" t="e">
        <v>#DIV/0!</v>
      </c>
      <c r="N92" s="30" t="e">
        <v>#DIV/0!</v>
      </c>
      <c r="O92" s="30" t="e">
        <v>#DIV/0!</v>
      </c>
      <c r="P92" s="30" t="e">
        <v>#DIV/0!</v>
      </c>
      <c r="Q92" s="30" t="e">
        <v>#DIV/0!</v>
      </c>
      <c r="R92" s="30" t="e">
        <v>#DIV/0!</v>
      </c>
      <c r="S92" s="30" t="e">
        <v>#DIV/0!</v>
      </c>
      <c r="T92" s="30" t="e">
        <v>#DIV/0!</v>
      </c>
      <c r="U92" s="30" t="e">
        <v>#DIV/0!</v>
      </c>
      <c r="V92" s="30" t="e">
        <v>#DIV/0!</v>
      </c>
      <c r="W92" s="30" t="e">
        <v>#DIV/0!</v>
      </c>
      <c r="X92" s="30" t="e">
        <v>#DIV/0!</v>
      </c>
      <c r="Y92" s="30" t="e">
        <v>#DIV/0!</v>
      </c>
      <c r="Z92" s="30" t="e">
        <v>#DIV/0!</v>
      </c>
    </row>
    <row r="93" spans="1:26" ht="16.5" customHeight="1" x14ac:dyDescent="0.2">
      <c r="A93" s="30">
        <v>88</v>
      </c>
      <c r="B93" s="31">
        <v>86</v>
      </c>
      <c r="C93" s="30">
        <v>22</v>
      </c>
      <c r="D93" s="30">
        <v>141.75</v>
      </c>
      <c r="E93" s="30">
        <v>54.25</v>
      </c>
      <c r="F93" s="30">
        <v>12.5</v>
      </c>
      <c r="G93" s="30" t="e">
        <v>#DIV/0!</v>
      </c>
      <c r="H93" s="30" t="e">
        <v>#DIV/0!</v>
      </c>
      <c r="I93" s="30" t="e">
        <v>#DIV/0!</v>
      </c>
      <c r="J93" s="30" t="e">
        <v>#DIV/0!</v>
      </c>
      <c r="K93" s="30" t="e">
        <v>#DIV/0!</v>
      </c>
      <c r="L93" s="30" t="e">
        <v>#DIV/0!</v>
      </c>
      <c r="M93" s="30" t="e">
        <v>#DIV/0!</v>
      </c>
      <c r="N93" s="30" t="e">
        <v>#DIV/0!</v>
      </c>
      <c r="O93" s="30" t="e">
        <v>#DIV/0!</v>
      </c>
      <c r="P93" s="30" t="e">
        <v>#DIV/0!</v>
      </c>
      <c r="Q93" s="30" t="e">
        <v>#DIV/0!</v>
      </c>
      <c r="R93" s="30" t="e">
        <v>#DIV/0!</v>
      </c>
      <c r="S93" s="30" t="e">
        <v>#DIV/0!</v>
      </c>
      <c r="T93" s="30" t="e">
        <v>#DIV/0!</v>
      </c>
      <c r="U93" s="30" t="e">
        <v>#DIV/0!</v>
      </c>
      <c r="V93" s="30" t="e">
        <v>#DIV/0!</v>
      </c>
      <c r="W93" s="30" t="e">
        <v>#DIV/0!</v>
      </c>
      <c r="X93" s="30" t="e">
        <v>#DIV/0!</v>
      </c>
      <c r="Y93" s="30" t="e">
        <v>#DIV/0!</v>
      </c>
      <c r="Z93" s="30" t="e">
        <v>#DIV/0!</v>
      </c>
    </row>
    <row r="94" spans="1:26" ht="16.5" customHeight="1" x14ac:dyDescent="0.2">
      <c r="A94" s="30">
        <v>89</v>
      </c>
      <c r="B94" s="31">
        <v>87</v>
      </c>
      <c r="C94" s="30">
        <v>321</v>
      </c>
      <c r="D94" s="30">
        <v>361</v>
      </c>
      <c r="E94" s="30">
        <v>290.25</v>
      </c>
      <c r="F94" s="30">
        <v>231.5</v>
      </c>
      <c r="G94" s="30" t="e">
        <v>#DIV/0!</v>
      </c>
      <c r="H94" s="30" t="e">
        <v>#DIV/0!</v>
      </c>
      <c r="I94" s="30" t="e">
        <v>#DIV/0!</v>
      </c>
      <c r="J94" s="30" t="e">
        <v>#DIV/0!</v>
      </c>
      <c r="K94" s="30" t="e">
        <v>#DIV/0!</v>
      </c>
      <c r="L94" s="30" t="e">
        <v>#DIV/0!</v>
      </c>
      <c r="M94" s="30" t="e">
        <v>#DIV/0!</v>
      </c>
      <c r="N94" s="30" t="e">
        <v>#DIV/0!</v>
      </c>
      <c r="O94" s="30" t="e">
        <v>#DIV/0!</v>
      </c>
      <c r="P94" s="30" t="e">
        <v>#DIV/0!</v>
      </c>
      <c r="Q94" s="30" t="e">
        <v>#DIV/0!</v>
      </c>
      <c r="R94" s="30" t="e">
        <v>#DIV/0!</v>
      </c>
      <c r="S94" s="30" t="e">
        <v>#DIV/0!</v>
      </c>
      <c r="T94" s="30" t="e">
        <v>#DIV/0!</v>
      </c>
      <c r="U94" s="30" t="e">
        <v>#DIV/0!</v>
      </c>
      <c r="V94" s="30" t="e">
        <v>#DIV/0!</v>
      </c>
      <c r="W94" s="30" t="e">
        <v>#DIV/0!</v>
      </c>
      <c r="X94" s="30" t="e">
        <v>#DIV/0!</v>
      </c>
      <c r="Y94" s="30" t="e">
        <v>#DIV/0!</v>
      </c>
      <c r="Z94" s="30" t="e">
        <v>#DIV/0!</v>
      </c>
    </row>
    <row r="95" spans="1:26" ht="16.5" customHeight="1" x14ac:dyDescent="0.2">
      <c r="A95" s="30">
        <v>90</v>
      </c>
      <c r="B95" s="31">
        <v>88</v>
      </c>
      <c r="C95" s="30">
        <v>150.25</v>
      </c>
      <c r="D95" s="30">
        <v>156</v>
      </c>
      <c r="E95" s="30">
        <v>97.75</v>
      </c>
      <c r="F95" s="30">
        <v>90.5</v>
      </c>
      <c r="G95" s="30" t="e">
        <v>#DIV/0!</v>
      </c>
      <c r="H95" s="30" t="e">
        <v>#DIV/0!</v>
      </c>
      <c r="I95" s="30" t="e">
        <v>#DIV/0!</v>
      </c>
      <c r="J95" s="30" t="e">
        <v>#DIV/0!</v>
      </c>
      <c r="K95" s="30" t="e">
        <v>#DIV/0!</v>
      </c>
      <c r="L95" s="30" t="e">
        <v>#DIV/0!</v>
      </c>
      <c r="M95" s="30" t="e">
        <v>#DIV/0!</v>
      </c>
      <c r="N95" s="30" t="e">
        <v>#DIV/0!</v>
      </c>
      <c r="O95" s="30" t="e">
        <v>#DIV/0!</v>
      </c>
      <c r="P95" s="30" t="e">
        <v>#DIV/0!</v>
      </c>
      <c r="Q95" s="30" t="e">
        <v>#DIV/0!</v>
      </c>
      <c r="R95" s="30" t="e">
        <v>#DIV/0!</v>
      </c>
      <c r="S95" s="30" t="e">
        <v>#DIV/0!</v>
      </c>
      <c r="T95" s="30" t="e">
        <v>#DIV/0!</v>
      </c>
      <c r="U95" s="30" t="e">
        <v>#DIV/0!</v>
      </c>
      <c r="V95" s="30" t="e">
        <v>#DIV/0!</v>
      </c>
      <c r="W95" s="30" t="e">
        <v>#DIV/0!</v>
      </c>
      <c r="X95" s="30" t="e">
        <v>#DIV/0!</v>
      </c>
      <c r="Y95" s="30" t="e">
        <v>#DIV/0!</v>
      </c>
      <c r="Z95" s="30" t="e">
        <v>#DIV/0!</v>
      </c>
    </row>
    <row r="96" spans="1:26" ht="16.5" customHeight="1" x14ac:dyDescent="0.2">
      <c r="A96" s="30">
        <v>91</v>
      </c>
      <c r="B96" s="31">
        <v>89</v>
      </c>
      <c r="C96" s="30">
        <v>38</v>
      </c>
      <c r="D96" s="30">
        <v>34.25</v>
      </c>
      <c r="E96" s="30">
        <v>-3.25</v>
      </c>
      <c r="F96" s="30">
        <v>9</v>
      </c>
      <c r="G96" s="30" t="e">
        <v>#DIV/0!</v>
      </c>
      <c r="H96" s="30" t="e">
        <v>#DIV/0!</v>
      </c>
      <c r="I96" s="30" t="e">
        <v>#DIV/0!</v>
      </c>
      <c r="J96" s="30" t="e">
        <v>#DIV/0!</v>
      </c>
      <c r="K96" s="30" t="e">
        <v>#DIV/0!</v>
      </c>
      <c r="L96" s="30" t="e">
        <v>#DIV/0!</v>
      </c>
      <c r="M96" s="30" t="e">
        <v>#DIV/0!</v>
      </c>
      <c r="N96" s="30" t="e">
        <v>#DIV/0!</v>
      </c>
      <c r="O96" s="30" t="e">
        <v>#DIV/0!</v>
      </c>
      <c r="P96" s="30" t="e">
        <v>#DIV/0!</v>
      </c>
      <c r="Q96" s="30" t="e">
        <v>#DIV/0!</v>
      </c>
      <c r="R96" s="30" t="e">
        <v>#DIV/0!</v>
      </c>
      <c r="S96" s="30" t="e">
        <v>#DIV/0!</v>
      </c>
      <c r="T96" s="30" t="e">
        <v>#DIV/0!</v>
      </c>
      <c r="U96" s="30" t="e">
        <v>#DIV/0!</v>
      </c>
      <c r="V96" s="30" t="e">
        <v>#DIV/0!</v>
      </c>
      <c r="W96" s="30" t="e">
        <v>#DIV/0!</v>
      </c>
      <c r="X96" s="30" t="e">
        <v>#DIV/0!</v>
      </c>
      <c r="Y96" s="30" t="e">
        <v>#DIV/0!</v>
      </c>
      <c r="Z96" s="30" t="e">
        <v>#DIV/0!</v>
      </c>
    </row>
    <row r="97" spans="1:26" ht="16.5" customHeight="1" x14ac:dyDescent="0.2">
      <c r="A97" s="30">
        <v>92</v>
      </c>
      <c r="B97" s="31">
        <v>90</v>
      </c>
      <c r="C97" s="30">
        <v>-3.25</v>
      </c>
      <c r="D97" s="30">
        <v>1565.25</v>
      </c>
      <c r="E97" s="30">
        <v>-12</v>
      </c>
      <c r="F97" s="30">
        <v>-0.75</v>
      </c>
      <c r="G97" s="30" t="e">
        <v>#DIV/0!</v>
      </c>
      <c r="H97" s="30" t="e">
        <v>#DIV/0!</v>
      </c>
      <c r="I97" s="30" t="e">
        <v>#DIV/0!</v>
      </c>
      <c r="J97" s="30" t="e">
        <v>#DIV/0!</v>
      </c>
      <c r="K97" s="30" t="e">
        <v>#DIV/0!</v>
      </c>
      <c r="L97" s="30" t="e">
        <v>#DIV/0!</v>
      </c>
      <c r="M97" s="30" t="e">
        <v>#DIV/0!</v>
      </c>
      <c r="N97" s="30" t="e">
        <v>#DIV/0!</v>
      </c>
      <c r="O97" s="30" t="e">
        <v>#DIV/0!</v>
      </c>
      <c r="P97" s="30" t="e">
        <v>#DIV/0!</v>
      </c>
      <c r="Q97" s="30" t="e">
        <v>#DIV/0!</v>
      </c>
      <c r="R97" s="30" t="e">
        <v>#DIV/0!</v>
      </c>
      <c r="S97" s="30" t="e">
        <v>#DIV/0!</v>
      </c>
      <c r="T97" s="30" t="e">
        <v>#DIV/0!</v>
      </c>
      <c r="U97" s="30" t="e">
        <v>#DIV/0!</v>
      </c>
      <c r="V97" s="30" t="e">
        <v>#DIV/0!</v>
      </c>
      <c r="W97" s="30" t="e">
        <v>#DIV/0!</v>
      </c>
      <c r="X97" s="30" t="e">
        <v>#DIV/0!</v>
      </c>
      <c r="Y97" s="30" t="e">
        <v>#DIV/0!</v>
      </c>
      <c r="Z97" s="30" t="e">
        <v>#DIV/0!</v>
      </c>
    </row>
    <row r="98" spans="1:26" ht="16.5" customHeight="1" x14ac:dyDescent="0.2">
      <c r="A98" s="30">
        <v>93</v>
      </c>
      <c r="B98" s="31">
        <v>91</v>
      </c>
      <c r="C98" s="30">
        <v>96.5</v>
      </c>
      <c r="D98" s="30">
        <v>1007</v>
      </c>
      <c r="E98" s="30">
        <v>48.5</v>
      </c>
      <c r="F98" s="30">
        <v>22.75</v>
      </c>
      <c r="G98" s="30" t="e">
        <v>#DIV/0!</v>
      </c>
      <c r="H98" s="30" t="e">
        <v>#DIV/0!</v>
      </c>
      <c r="I98" s="30" t="e">
        <v>#DIV/0!</v>
      </c>
      <c r="J98" s="30" t="e">
        <v>#DIV/0!</v>
      </c>
      <c r="K98" s="30" t="e">
        <v>#DIV/0!</v>
      </c>
      <c r="L98" s="30" t="e">
        <v>#DIV/0!</v>
      </c>
      <c r="M98" s="30" t="e">
        <v>#DIV/0!</v>
      </c>
      <c r="N98" s="30" t="e">
        <v>#DIV/0!</v>
      </c>
      <c r="O98" s="30" t="e">
        <v>#DIV/0!</v>
      </c>
      <c r="P98" s="30" t="e">
        <v>#DIV/0!</v>
      </c>
      <c r="Q98" s="30" t="e">
        <v>#DIV/0!</v>
      </c>
      <c r="R98" s="30" t="e">
        <v>#DIV/0!</v>
      </c>
      <c r="S98" s="30" t="e">
        <v>#DIV/0!</v>
      </c>
      <c r="T98" s="30" t="e">
        <v>#DIV/0!</v>
      </c>
      <c r="U98" s="30" t="e">
        <v>#DIV/0!</v>
      </c>
      <c r="V98" s="30" t="e">
        <v>#DIV/0!</v>
      </c>
      <c r="W98" s="30" t="e">
        <v>#DIV/0!</v>
      </c>
      <c r="X98" s="30" t="e">
        <v>#DIV/0!</v>
      </c>
      <c r="Y98" s="30" t="e">
        <v>#DIV/0!</v>
      </c>
      <c r="Z98" s="30" t="e">
        <v>#DIV/0!</v>
      </c>
    </row>
    <row r="99" spans="1:26" ht="16.5" customHeight="1" x14ac:dyDescent="0.2">
      <c r="A99" s="30">
        <v>94</v>
      </c>
      <c r="B99" s="31">
        <v>92</v>
      </c>
      <c r="C99" s="30">
        <v>133</v>
      </c>
      <c r="D99" s="30">
        <v>2202.25</v>
      </c>
      <c r="E99" s="30">
        <v>29.5</v>
      </c>
      <c r="F99" s="30">
        <v>48</v>
      </c>
      <c r="G99" s="30" t="e">
        <v>#DIV/0!</v>
      </c>
      <c r="H99" s="30" t="e">
        <v>#DIV/0!</v>
      </c>
      <c r="I99" s="30" t="e">
        <v>#DIV/0!</v>
      </c>
      <c r="J99" s="30" t="e">
        <v>#DIV/0!</v>
      </c>
      <c r="K99" s="30" t="e">
        <v>#DIV/0!</v>
      </c>
      <c r="L99" s="30" t="e">
        <v>#DIV/0!</v>
      </c>
      <c r="M99" s="30" t="e">
        <v>#DIV/0!</v>
      </c>
      <c r="N99" s="30" t="e">
        <v>#DIV/0!</v>
      </c>
      <c r="O99" s="30" t="e">
        <v>#DIV/0!</v>
      </c>
      <c r="P99" s="30" t="e">
        <v>#DIV/0!</v>
      </c>
      <c r="Q99" s="30" t="e">
        <v>#DIV/0!</v>
      </c>
      <c r="R99" s="30" t="e">
        <v>#DIV/0!</v>
      </c>
      <c r="S99" s="30" t="e">
        <v>#DIV/0!</v>
      </c>
      <c r="T99" s="30" t="e">
        <v>#DIV/0!</v>
      </c>
      <c r="U99" s="30" t="e">
        <v>#DIV/0!</v>
      </c>
      <c r="V99" s="30" t="e">
        <v>#DIV/0!</v>
      </c>
      <c r="W99" s="30" t="e">
        <v>#DIV/0!</v>
      </c>
      <c r="X99" s="30" t="e">
        <v>#DIV/0!</v>
      </c>
      <c r="Y99" s="30" t="e">
        <v>#DIV/0!</v>
      </c>
      <c r="Z99" s="30" t="e">
        <v>#DIV/0!</v>
      </c>
    </row>
    <row r="100" spans="1:26" ht="16.5" customHeight="1" x14ac:dyDescent="0.2">
      <c r="A100" s="30">
        <v>95</v>
      </c>
      <c r="B100" s="31">
        <v>93</v>
      </c>
      <c r="C100" s="30">
        <v>95.25</v>
      </c>
      <c r="D100" s="30">
        <v>1119.5</v>
      </c>
      <c r="E100" s="30">
        <v>43.25</v>
      </c>
      <c r="F100" s="30">
        <v>23.5</v>
      </c>
      <c r="G100" s="30" t="e">
        <v>#DIV/0!</v>
      </c>
      <c r="H100" s="30" t="e">
        <v>#DIV/0!</v>
      </c>
      <c r="I100" s="30" t="e">
        <v>#DIV/0!</v>
      </c>
      <c r="J100" s="30" t="e">
        <v>#DIV/0!</v>
      </c>
      <c r="K100" s="30" t="e">
        <v>#DIV/0!</v>
      </c>
      <c r="L100" s="30" t="e">
        <v>#DIV/0!</v>
      </c>
      <c r="M100" s="30" t="e">
        <v>#DIV/0!</v>
      </c>
      <c r="N100" s="30" t="e">
        <v>#DIV/0!</v>
      </c>
      <c r="O100" s="30" t="e">
        <v>#DIV/0!</v>
      </c>
      <c r="P100" s="30" t="e">
        <v>#DIV/0!</v>
      </c>
      <c r="Q100" s="30" t="e">
        <v>#DIV/0!</v>
      </c>
      <c r="R100" s="30" t="e">
        <v>#DIV/0!</v>
      </c>
      <c r="S100" s="30" t="e">
        <v>#DIV/0!</v>
      </c>
      <c r="T100" s="30" t="e">
        <v>#DIV/0!</v>
      </c>
      <c r="U100" s="30" t="e">
        <v>#DIV/0!</v>
      </c>
      <c r="V100" s="30" t="e">
        <v>#DIV/0!</v>
      </c>
      <c r="W100" s="30" t="e">
        <v>#DIV/0!</v>
      </c>
      <c r="X100" s="30" t="e">
        <v>#DIV/0!</v>
      </c>
      <c r="Y100" s="30" t="e">
        <v>#DIV/0!</v>
      </c>
      <c r="Z100" s="30" t="e">
        <v>#DIV/0!</v>
      </c>
    </row>
    <row r="101" spans="1:26" ht="16.5" customHeight="1" x14ac:dyDescent="0.2">
      <c r="A101" s="30">
        <v>96</v>
      </c>
      <c r="B101" s="31">
        <v>94</v>
      </c>
      <c r="C101" s="30">
        <v>17.25</v>
      </c>
      <c r="D101" s="30">
        <v>578.5</v>
      </c>
      <c r="E101" s="30">
        <v>4</v>
      </c>
      <c r="F101" s="30">
        <v>3.25</v>
      </c>
      <c r="G101" s="30" t="e">
        <v>#DIV/0!</v>
      </c>
      <c r="H101" s="30" t="e">
        <v>#DIV/0!</v>
      </c>
      <c r="I101" s="30" t="e">
        <v>#DIV/0!</v>
      </c>
      <c r="J101" s="30" t="e">
        <v>#DIV/0!</v>
      </c>
      <c r="K101" s="30" t="e">
        <v>#DIV/0!</v>
      </c>
      <c r="L101" s="30" t="e">
        <v>#DIV/0!</v>
      </c>
      <c r="M101" s="30" t="e">
        <v>#DIV/0!</v>
      </c>
      <c r="N101" s="30" t="e">
        <v>#DIV/0!</v>
      </c>
      <c r="O101" s="30" t="e">
        <v>#DIV/0!</v>
      </c>
      <c r="P101" s="30" t="e">
        <v>#DIV/0!</v>
      </c>
      <c r="Q101" s="30" t="e">
        <v>#DIV/0!</v>
      </c>
      <c r="R101" s="30" t="e">
        <v>#DIV/0!</v>
      </c>
      <c r="S101" s="30" t="e">
        <v>#DIV/0!</v>
      </c>
      <c r="T101" s="30" t="e">
        <v>#DIV/0!</v>
      </c>
      <c r="U101" s="30" t="e">
        <v>#DIV/0!</v>
      </c>
      <c r="V101" s="30" t="e">
        <v>#DIV/0!</v>
      </c>
      <c r="W101" s="30" t="e">
        <v>#DIV/0!</v>
      </c>
      <c r="X101" s="30" t="e">
        <v>#DIV/0!</v>
      </c>
      <c r="Y101" s="30" t="e">
        <v>#DIV/0!</v>
      </c>
      <c r="Z101" s="30" t="e">
        <v>#DIV/0!</v>
      </c>
    </row>
    <row r="102" spans="1:26" ht="16.5" customHeight="1" x14ac:dyDescent="0.2">
      <c r="A102" s="30">
        <v>97</v>
      </c>
      <c r="B102" s="31">
        <v>95</v>
      </c>
      <c r="C102" s="30">
        <v>353.5</v>
      </c>
      <c r="D102" s="30">
        <v>765.5</v>
      </c>
      <c r="E102" s="30">
        <v>176.75</v>
      </c>
      <c r="F102" s="30">
        <v>75.25</v>
      </c>
      <c r="G102" s="30" t="e">
        <v>#DIV/0!</v>
      </c>
      <c r="H102" s="30" t="e">
        <v>#DIV/0!</v>
      </c>
      <c r="I102" s="30" t="e">
        <v>#DIV/0!</v>
      </c>
      <c r="J102" s="30" t="e">
        <v>#DIV/0!</v>
      </c>
      <c r="K102" s="30" t="e">
        <v>#DIV/0!</v>
      </c>
      <c r="L102" s="30" t="e">
        <v>#DIV/0!</v>
      </c>
      <c r="M102" s="30" t="e">
        <v>#DIV/0!</v>
      </c>
      <c r="N102" s="30" t="e">
        <v>#DIV/0!</v>
      </c>
      <c r="O102" s="30" t="e">
        <v>#DIV/0!</v>
      </c>
      <c r="P102" s="30" t="e">
        <v>#DIV/0!</v>
      </c>
      <c r="Q102" s="30" t="e">
        <v>#DIV/0!</v>
      </c>
      <c r="R102" s="30" t="e">
        <v>#DIV/0!</v>
      </c>
      <c r="S102" s="30" t="e">
        <v>#DIV/0!</v>
      </c>
      <c r="T102" s="30" t="e">
        <v>#DIV/0!</v>
      </c>
      <c r="U102" s="30" t="e">
        <v>#DIV/0!</v>
      </c>
      <c r="V102" s="30" t="e">
        <v>#DIV/0!</v>
      </c>
      <c r="W102" s="30" t="e">
        <v>#DIV/0!</v>
      </c>
      <c r="X102" s="30" t="e">
        <v>#DIV/0!</v>
      </c>
      <c r="Y102" s="30" t="e">
        <v>#DIV/0!</v>
      </c>
      <c r="Z102" s="30" t="e">
        <v>#DIV/0!</v>
      </c>
    </row>
    <row r="103" spans="1:26" ht="16.5" customHeight="1" x14ac:dyDescent="0.2">
      <c r="A103" s="30">
        <v>98</v>
      </c>
      <c r="B103" s="31">
        <v>96</v>
      </c>
      <c r="C103" s="30">
        <v>105.75</v>
      </c>
      <c r="D103" s="30">
        <v>2605.5</v>
      </c>
      <c r="E103" s="30">
        <v>89.5</v>
      </c>
      <c r="F103" s="30">
        <v>70.25</v>
      </c>
      <c r="G103" s="30" t="e">
        <v>#DIV/0!</v>
      </c>
      <c r="H103" s="30" t="e">
        <v>#DIV/0!</v>
      </c>
      <c r="I103" s="30" t="e">
        <v>#DIV/0!</v>
      </c>
      <c r="J103" s="30" t="e">
        <v>#DIV/0!</v>
      </c>
      <c r="K103" s="30" t="e">
        <v>#DIV/0!</v>
      </c>
      <c r="L103" s="30" t="e">
        <v>#DIV/0!</v>
      </c>
      <c r="M103" s="30" t="e">
        <v>#DIV/0!</v>
      </c>
      <c r="N103" s="30" t="e">
        <v>#DIV/0!</v>
      </c>
      <c r="O103" s="30" t="e">
        <v>#DIV/0!</v>
      </c>
      <c r="P103" s="30" t="e">
        <v>#DIV/0!</v>
      </c>
      <c r="Q103" s="30" t="e">
        <v>#DIV/0!</v>
      </c>
      <c r="R103" s="30" t="e">
        <v>#DIV/0!</v>
      </c>
      <c r="S103" s="30" t="e">
        <v>#DIV/0!</v>
      </c>
      <c r="T103" s="30" t="e">
        <v>#DIV/0!</v>
      </c>
      <c r="U103" s="30" t="e">
        <v>#DIV/0!</v>
      </c>
      <c r="V103" s="30" t="e">
        <v>#DIV/0!</v>
      </c>
      <c r="W103" s="30" t="e">
        <v>#DIV/0!</v>
      </c>
      <c r="X103" s="30" t="e">
        <v>#DIV/0!</v>
      </c>
      <c r="Y103" s="30" t="e">
        <v>#DIV/0!</v>
      </c>
      <c r="Z103" s="30" t="e">
        <v>#DIV/0!</v>
      </c>
    </row>
    <row r="104" spans="1:26" ht="16.5" customHeight="1" x14ac:dyDescent="0.2">
      <c r="A104" s="30">
        <v>99</v>
      </c>
      <c r="B104" s="31">
        <v>97</v>
      </c>
      <c r="C104" s="30">
        <v>250</v>
      </c>
      <c r="D104" s="30">
        <v>859.5</v>
      </c>
      <c r="E104" s="30">
        <v>279.5</v>
      </c>
      <c r="F104" s="30">
        <v>215.25</v>
      </c>
      <c r="G104" s="30" t="e">
        <v>#DIV/0!</v>
      </c>
      <c r="H104" s="30" t="e">
        <v>#DIV/0!</v>
      </c>
      <c r="I104" s="30" t="e">
        <v>#DIV/0!</v>
      </c>
      <c r="J104" s="30" t="e">
        <v>#DIV/0!</v>
      </c>
      <c r="K104" s="30" t="e">
        <v>#DIV/0!</v>
      </c>
      <c r="L104" s="30" t="e">
        <v>#DIV/0!</v>
      </c>
      <c r="M104" s="30" t="e">
        <v>#DIV/0!</v>
      </c>
      <c r="N104" s="30" t="e">
        <v>#DIV/0!</v>
      </c>
      <c r="O104" s="30" t="e">
        <v>#DIV/0!</v>
      </c>
      <c r="P104" s="30" t="e">
        <v>#DIV/0!</v>
      </c>
      <c r="Q104" s="30" t="e">
        <v>#DIV/0!</v>
      </c>
      <c r="R104" s="30" t="e">
        <v>#DIV/0!</v>
      </c>
      <c r="S104" s="30" t="e">
        <v>#DIV/0!</v>
      </c>
      <c r="T104" s="30" t="e">
        <v>#DIV/0!</v>
      </c>
      <c r="U104" s="30" t="e">
        <v>#DIV/0!</v>
      </c>
      <c r="V104" s="30" t="e">
        <v>#DIV/0!</v>
      </c>
      <c r="W104" s="30" t="e">
        <v>#DIV/0!</v>
      </c>
      <c r="X104" s="30" t="e">
        <v>#DIV/0!</v>
      </c>
      <c r="Y104" s="30" t="e">
        <v>#DIV/0!</v>
      </c>
      <c r="Z104" s="30" t="e">
        <v>#DIV/0!</v>
      </c>
    </row>
    <row r="105" spans="1:26" ht="16.5" customHeight="1" x14ac:dyDescent="0.2">
      <c r="A105" s="30">
        <v>100</v>
      </c>
      <c r="B105" s="31">
        <v>98</v>
      </c>
      <c r="C105" s="30">
        <v>64.5</v>
      </c>
      <c r="D105" s="30">
        <v>41.25</v>
      </c>
      <c r="E105" s="30">
        <v>19.25</v>
      </c>
      <c r="F105" s="30">
        <v>12.75</v>
      </c>
      <c r="G105" s="30" t="e">
        <v>#DIV/0!</v>
      </c>
      <c r="H105" s="30" t="e">
        <v>#DIV/0!</v>
      </c>
      <c r="I105" s="30" t="e">
        <v>#DIV/0!</v>
      </c>
      <c r="J105" s="30" t="e">
        <v>#DIV/0!</v>
      </c>
      <c r="K105" s="30" t="e">
        <v>#DIV/0!</v>
      </c>
      <c r="L105" s="30" t="e">
        <v>#DIV/0!</v>
      </c>
      <c r="M105" s="30" t="e">
        <v>#DIV/0!</v>
      </c>
      <c r="N105" s="30" t="e">
        <v>#DIV/0!</v>
      </c>
      <c r="O105" s="30" t="e">
        <v>#DIV/0!</v>
      </c>
      <c r="P105" s="30" t="e">
        <v>#DIV/0!</v>
      </c>
      <c r="Q105" s="30" t="e">
        <v>#DIV/0!</v>
      </c>
      <c r="R105" s="30" t="e">
        <v>#DIV/0!</v>
      </c>
      <c r="S105" s="30" t="e">
        <v>#DIV/0!</v>
      </c>
      <c r="T105" s="30" t="e">
        <v>#DIV/0!</v>
      </c>
      <c r="U105" s="30" t="e">
        <v>#DIV/0!</v>
      </c>
      <c r="V105" s="30" t="e">
        <v>#DIV/0!</v>
      </c>
      <c r="W105" s="30" t="e">
        <v>#DIV/0!</v>
      </c>
      <c r="X105" s="30" t="e">
        <v>#DIV/0!</v>
      </c>
      <c r="Y105" s="30" t="e">
        <v>#DIV/0!</v>
      </c>
      <c r="Z105" s="30" t="e">
        <v>#DIV/0!</v>
      </c>
    </row>
    <row r="106" spans="1:26" ht="16.5" customHeight="1" x14ac:dyDescent="0.2">
      <c r="A106" s="30">
        <v>101</v>
      </c>
      <c r="B106" s="31">
        <v>99</v>
      </c>
      <c r="C106" s="30">
        <v>218.75</v>
      </c>
      <c r="D106" s="30">
        <v>3622</v>
      </c>
      <c r="E106" s="30">
        <v>481.5</v>
      </c>
      <c r="F106" s="30">
        <v>489</v>
      </c>
      <c r="G106" s="30" t="e">
        <v>#DIV/0!</v>
      </c>
      <c r="H106" s="30" t="e">
        <v>#DIV/0!</v>
      </c>
      <c r="I106" s="30" t="e">
        <v>#DIV/0!</v>
      </c>
      <c r="J106" s="30" t="e">
        <v>#DIV/0!</v>
      </c>
      <c r="K106" s="30" t="e">
        <v>#DIV/0!</v>
      </c>
      <c r="L106" s="30" t="e">
        <v>#DIV/0!</v>
      </c>
      <c r="M106" s="30" t="e">
        <v>#DIV/0!</v>
      </c>
      <c r="N106" s="30" t="e">
        <v>#DIV/0!</v>
      </c>
      <c r="O106" s="30" t="e">
        <v>#DIV/0!</v>
      </c>
      <c r="P106" s="30" t="e">
        <v>#DIV/0!</v>
      </c>
      <c r="Q106" s="30" t="e">
        <v>#DIV/0!</v>
      </c>
      <c r="R106" s="30" t="e">
        <v>#DIV/0!</v>
      </c>
      <c r="S106" s="30" t="e">
        <v>#DIV/0!</v>
      </c>
      <c r="T106" s="30" t="e">
        <v>#DIV/0!</v>
      </c>
      <c r="U106" s="30" t="e">
        <v>#DIV/0!</v>
      </c>
      <c r="V106" s="30" t="e">
        <v>#DIV/0!</v>
      </c>
      <c r="W106" s="30" t="e">
        <v>#DIV/0!</v>
      </c>
      <c r="X106" s="30" t="e">
        <v>#DIV/0!</v>
      </c>
      <c r="Y106" s="30" t="e">
        <v>#DIV/0!</v>
      </c>
      <c r="Z106" s="30" t="e">
        <v>#DIV/0!</v>
      </c>
    </row>
    <row r="107" spans="1:26" ht="16.5" customHeight="1" x14ac:dyDescent="0.2">
      <c r="A107" s="30">
        <v>102</v>
      </c>
      <c r="B107" s="31">
        <v>100</v>
      </c>
      <c r="C107" s="30">
        <v>48.5</v>
      </c>
      <c r="D107" s="30">
        <v>352.5</v>
      </c>
      <c r="E107" s="30">
        <v>44.5</v>
      </c>
      <c r="F107" s="30">
        <v>29.5</v>
      </c>
      <c r="G107" s="30" t="e">
        <v>#DIV/0!</v>
      </c>
      <c r="H107" s="30" t="e">
        <v>#DIV/0!</v>
      </c>
      <c r="I107" s="30" t="e">
        <v>#DIV/0!</v>
      </c>
      <c r="J107" s="30" t="e">
        <v>#DIV/0!</v>
      </c>
      <c r="K107" s="30" t="e">
        <v>#DIV/0!</v>
      </c>
      <c r="L107" s="30" t="e">
        <v>#DIV/0!</v>
      </c>
      <c r="M107" s="30" t="e">
        <v>#DIV/0!</v>
      </c>
      <c r="N107" s="30" t="e">
        <v>#DIV/0!</v>
      </c>
      <c r="O107" s="30" t="e">
        <v>#DIV/0!</v>
      </c>
      <c r="P107" s="30" t="e">
        <v>#DIV/0!</v>
      </c>
      <c r="Q107" s="30" t="e">
        <v>#DIV/0!</v>
      </c>
      <c r="R107" s="30" t="e">
        <v>#DIV/0!</v>
      </c>
      <c r="S107" s="30" t="e">
        <v>#DIV/0!</v>
      </c>
      <c r="T107" s="30" t="e">
        <v>#DIV/0!</v>
      </c>
      <c r="U107" s="30" t="e">
        <v>#DIV/0!</v>
      </c>
      <c r="V107" s="30" t="e">
        <v>#DIV/0!</v>
      </c>
      <c r="W107" s="30" t="e">
        <v>#DIV/0!</v>
      </c>
      <c r="X107" s="30" t="e">
        <v>#DIV/0!</v>
      </c>
      <c r="Y107" s="30" t="e">
        <v>#DIV/0!</v>
      </c>
      <c r="Z107" s="30" t="e">
        <v>#DIV/0!</v>
      </c>
    </row>
  </sheetData>
  <sheetProtection formatCells="0" formatColumns="0" formatRows="0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zoomScale="75" workbookViewId="0">
      <pane xSplit="2" ySplit="5" topLeftCell="C92" activePane="bottomRight" state="frozen"/>
      <selection activeCell="H2" sqref="H2"/>
      <selection pane="topRight" activeCell="H2" sqref="H2"/>
      <selection pane="bottomLeft" activeCell="H2" sqref="H2"/>
      <selection pane="bottomRight" activeCell="D116" sqref="D116"/>
    </sheetView>
  </sheetViews>
  <sheetFormatPr defaultRowHeight="16.5" customHeight="1" x14ac:dyDescent="0.2"/>
  <cols>
    <col min="1" max="1" width="6.28515625" style="5" customWidth="1"/>
    <col min="2" max="2" width="39.28515625" style="4" customWidth="1"/>
    <col min="3" max="26" width="17.5703125" style="5" customWidth="1"/>
    <col min="27" max="16384" width="9.140625" style="5"/>
  </cols>
  <sheetData>
    <row r="1" spans="1:26" ht="7.5" customHeight="1" x14ac:dyDescent="0.2"/>
    <row r="2" spans="1:26" ht="16.5" customHeight="1" x14ac:dyDescent="0.25">
      <c r="B2" s="9" t="str">
        <f>'aligning data'!A1</f>
        <v>RayBio® Human Glycan Arrays, Glass Slide</v>
      </c>
    </row>
    <row r="3" spans="1:26" ht="3" customHeight="1" x14ac:dyDescent="0.2"/>
    <row r="4" spans="1:26" ht="21" customHeight="1" x14ac:dyDescent="0.2">
      <c r="B4" s="10" t="s">
        <v>165</v>
      </c>
    </row>
    <row r="5" spans="1:26" s="4" customFormat="1" ht="16.5" customHeight="1" x14ac:dyDescent="0.2">
      <c r="C5" s="4" t="str">
        <f>'Average 2'!C5</f>
        <v>Sample 1</v>
      </c>
      <c r="D5" s="4" t="str">
        <f>'Average 2'!D5</f>
        <v>Sample 2</v>
      </c>
      <c r="E5" s="4" t="str">
        <f>'Average 2'!E5</f>
        <v>Sample 3</v>
      </c>
      <c r="F5" s="4" t="str">
        <f>'Average 2'!F5</f>
        <v>Sample 4</v>
      </c>
      <c r="G5" s="4" t="str">
        <f>'Average 2'!G5</f>
        <v>Sample 5</v>
      </c>
      <c r="H5" s="4" t="str">
        <f>'Average 2'!H5</f>
        <v>Sample 6</v>
      </c>
      <c r="I5" s="4" t="str">
        <f>'Average 2'!I5</f>
        <v>Sample 7</v>
      </c>
      <c r="J5" s="4" t="str">
        <f>'Average 2'!J5</f>
        <v>Sample 8</v>
      </c>
      <c r="K5" s="4" t="str">
        <f>'Average 2'!K5</f>
        <v>Sample 9</v>
      </c>
      <c r="L5" s="4" t="str">
        <f>'Average 2'!L5</f>
        <v>Sample 10</v>
      </c>
      <c r="M5" s="4" t="str">
        <f>'Average 2'!M5</f>
        <v>Sample 11</v>
      </c>
      <c r="N5" s="4" t="str">
        <f>'Average 2'!N5</f>
        <v>Sample 12</v>
      </c>
      <c r="O5" s="4" t="str">
        <f>'Average 2'!O5</f>
        <v>Sample 13</v>
      </c>
      <c r="P5" s="4" t="str">
        <f>'Average 2'!P5</f>
        <v>Sample 14</v>
      </c>
      <c r="Q5" s="4" t="str">
        <f>'Average 2'!Q5</f>
        <v>Sample 15</v>
      </c>
      <c r="R5" s="4" t="str">
        <f>'Average 2'!R5</f>
        <v>Sample 16</v>
      </c>
      <c r="S5" s="4" t="str">
        <f>'Average 2'!S5</f>
        <v>Sample 17</v>
      </c>
      <c r="T5" s="4" t="str">
        <f>'Average 2'!T5</f>
        <v>Sample 18</v>
      </c>
      <c r="U5" s="4" t="str">
        <f>'Average 2'!U5</f>
        <v>Sample 19</v>
      </c>
      <c r="V5" s="4" t="str">
        <f>'Average 2'!V5</f>
        <v>Sample 20</v>
      </c>
      <c r="W5" s="4" t="str">
        <f>'Average 2'!W5</f>
        <v>Sample 21</v>
      </c>
      <c r="X5" s="4" t="str">
        <f>'Average 2'!X5</f>
        <v>Sample 22</v>
      </c>
      <c r="Y5" s="4" t="str">
        <f>'Average 2'!Y5</f>
        <v>Sample 23</v>
      </c>
      <c r="Z5" s="4" t="str">
        <f>'Average 2'!Z5</f>
        <v>Sample 24</v>
      </c>
    </row>
    <row r="6" spans="1:26" ht="16.5" customHeight="1" x14ac:dyDescent="0.2">
      <c r="A6" s="11">
        <v>1</v>
      </c>
      <c r="B6" s="4" t="str">
        <f>'Average 2'!B6</f>
        <v>Positive Control</v>
      </c>
      <c r="C6" s="6">
        <f>'Average 2'!C6</f>
        <v>39520.333333333336</v>
      </c>
      <c r="D6" s="6">
        <f>'Average 2'!D6</f>
        <v>38935.916666666664</v>
      </c>
      <c r="E6" s="6">
        <f>'Average 2'!E6</f>
        <v>40536.958333333336</v>
      </c>
      <c r="F6" s="6">
        <f>'Average 2'!F6</f>
        <v>32697.375</v>
      </c>
      <c r="G6" s="6" t="e">
        <f>'Average 2'!G6</f>
        <v>#DIV/0!</v>
      </c>
      <c r="H6" s="6" t="e">
        <f>'Average 2'!H6</f>
        <v>#DIV/0!</v>
      </c>
      <c r="I6" s="6" t="e">
        <f>'Average 2'!I6</f>
        <v>#DIV/0!</v>
      </c>
      <c r="J6" s="6" t="e">
        <f>'Average 2'!J6</f>
        <v>#DIV/0!</v>
      </c>
      <c r="K6" s="6" t="e">
        <f>'Average 2'!K6</f>
        <v>#DIV/0!</v>
      </c>
      <c r="L6" s="6" t="e">
        <f>'Average 2'!L6</f>
        <v>#DIV/0!</v>
      </c>
      <c r="M6" s="6" t="e">
        <f>'Average 2'!M6</f>
        <v>#DIV/0!</v>
      </c>
      <c r="N6" s="6" t="e">
        <f>'Average 2'!N6</f>
        <v>#DIV/0!</v>
      </c>
      <c r="O6" s="6" t="e">
        <f>'Average 2'!O6</f>
        <v>#DIV/0!</v>
      </c>
      <c r="P6" s="6" t="e">
        <f>'Average 2'!P6</f>
        <v>#DIV/0!</v>
      </c>
      <c r="Q6" s="6" t="e">
        <f>'Average 2'!Q6</f>
        <v>#DIV/0!</v>
      </c>
      <c r="R6" s="6" t="e">
        <f>'Average 2'!R6</f>
        <v>#DIV/0!</v>
      </c>
      <c r="S6" s="6" t="e">
        <f>'Average 2'!S6</f>
        <v>#DIV/0!</v>
      </c>
      <c r="T6" s="6" t="e">
        <f>'Average 2'!T6</f>
        <v>#DIV/0!</v>
      </c>
      <c r="U6" s="6" t="e">
        <f>'Average 2'!U6</f>
        <v>#DIV/0!</v>
      </c>
      <c r="V6" s="6" t="e">
        <f>'Average 2'!V6</f>
        <v>#DIV/0!</v>
      </c>
      <c r="W6" s="6" t="e">
        <f>'Average 2'!W6</f>
        <v>#DIV/0!</v>
      </c>
      <c r="X6" s="6" t="e">
        <f>'Average 2'!X6</f>
        <v>#DIV/0!</v>
      </c>
      <c r="Y6" s="6" t="e">
        <f>'Average 2'!Y6</f>
        <v>#DIV/0!</v>
      </c>
      <c r="Z6" s="6" t="e">
        <f>'Average 2'!Z6</f>
        <v>#DIV/0!</v>
      </c>
    </row>
    <row r="7" spans="1:26" ht="16.5" customHeight="1" x14ac:dyDescent="0.2">
      <c r="A7" s="11">
        <v>2</v>
      </c>
      <c r="B7" s="4" t="str">
        <f>'Average 2'!B7</f>
        <v>Neg</v>
      </c>
      <c r="C7" s="6">
        <f>IF(('Average 2'!C7)&lt;1, "1", ('Average 2'!C7))</f>
        <v>108.75</v>
      </c>
      <c r="D7" s="6">
        <f>IF(('Average 2'!D7)&lt;1, "1", ('Average 2'!D7))</f>
        <v>92.375</v>
      </c>
      <c r="E7" s="6">
        <f>IF(('Average 2'!E7)&lt;1, "1", ('Average 2'!E7))</f>
        <v>75.125</v>
      </c>
      <c r="F7" s="6">
        <f>IF(('Average 2'!F7)&lt;1, "1", ('Average 2'!F7))</f>
        <v>45.125</v>
      </c>
      <c r="G7" s="6" t="e">
        <f>IF(('Average 2'!G7)&lt;1, "1", ('Average 2'!G7))</f>
        <v>#DIV/0!</v>
      </c>
      <c r="H7" s="6" t="e">
        <f>IF(('Average 2'!H7)&lt;1, "1", ('Average 2'!H7))</f>
        <v>#DIV/0!</v>
      </c>
      <c r="I7" s="6" t="e">
        <f>IF(('Average 2'!I7)&lt;1, "1", ('Average 2'!I7))</f>
        <v>#DIV/0!</v>
      </c>
      <c r="J7" s="6" t="e">
        <f>IF(('Average 2'!J7)&lt;1, "1", ('Average 2'!J7))</f>
        <v>#DIV/0!</v>
      </c>
      <c r="K7" s="6" t="e">
        <f>IF(('Average 2'!K7)&lt;1, "1", ('Average 2'!K7))</f>
        <v>#DIV/0!</v>
      </c>
      <c r="L7" s="6" t="e">
        <f>IF(('Average 2'!L7)&lt;1, "1", ('Average 2'!L7))</f>
        <v>#DIV/0!</v>
      </c>
      <c r="M7" s="6" t="e">
        <f>IF(('Average 2'!M7)&lt;1, "1", ('Average 2'!M7))</f>
        <v>#DIV/0!</v>
      </c>
      <c r="N7" s="6" t="e">
        <f>IF(('Average 2'!N7)&lt;1, "1", ('Average 2'!N7))</f>
        <v>#DIV/0!</v>
      </c>
      <c r="O7" s="6" t="e">
        <f>IF(('Average 2'!O7)&lt;1, "1", ('Average 2'!O7))</f>
        <v>#DIV/0!</v>
      </c>
      <c r="P7" s="6" t="e">
        <f>IF(('Average 2'!P7)&lt;1, "1", ('Average 2'!P7))</f>
        <v>#DIV/0!</v>
      </c>
      <c r="Q7" s="6" t="e">
        <f>IF(('Average 2'!Q7)&lt;1, "1", ('Average 2'!Q7))</f>
        <v>#DIV/0!</v>
      </c>
      <c r="R7" s="6" t="e">
        <f>IF(('Average 2'!R7)&lt;1, "1", ('Average 2'!R7))</f>
        <v>#DIV/0!</v>
      </c>
      <c r="S7" s="6" t="e">
        <f>IF(('Average 2'!S7)&lt;1, "1", ('Average 2'!S7))</f>
        <v>#DIV/0!</v>
      </c>
      <c r="T7" s="6" t="e">
        <f>IF(('Average 2'!T7)&lt;1, "1", ('Average 2'!T7))</f>
        <v>#DIV/0!</v>
      </c>
      <c r="U7" s="6" t="e">
        <f>IF(('Average 2'!U7)&lt;1, "1", ('Average 2'!U7))</f>
        <v>#DIV/0!</v>
      </c>
      <c r="V7" s="6" t="e">
        <f>IF(('Average 2'!V7)&lt;1, "1", ('Average 2'!V7))</f>
        <v>#DIV/0!</v>
      </c>
      <c r="W7" s="6" t="e">
        <f>IF(('Average 2'!W7)&lt;1, "1", ('Average 2'!W7))</f>
        <v>#DIV/0!</v>
      </c>
      <c r="X7" s="6" t="e">
        <f>IF(('Average 2'!X7)&lt;1, "1", ('Average 2'!X7))</f>
        <v>#DIV/0!</v>
      </c>
      <c r="Y7" s="6" t="e">
        <f>IF(('Average 2'!Y7)&lt;1, "1", ('Average 2'!Y7))</f>
        <v>#DIV/0!</v>
      </c>
      <c r="Z7" s="6" t="e">
        <f>IF(('Average 2'!Z7)&lt;1, "1", ('Average 2'!Z7))</f>
        <v>#DIV/0!</v>
      </c>
    </row>
    <row r="8" spans="1:26" ht="16.5" customHeight="1" x14ac:dyDescent="0.2">
      <c r="A8" s="11">
        <v>3</v>
      </c>
      <c r="B8" s="4" t="str">
        <f>'Average 2'!B8</f>
        <v>1</v>
      </c>
      <c r="C8" s="6">
        <f>IF(('Average 2'!C8)&lt;1, "1", ('Average 2'!C8))</f>
        <v>293.5</v>
      </c>
      <c r="D8" s="6">
        <f>IF(('Average 2'!D8)&lt;1, "1", ('Average 2'!D8))</f>
        <v>5304.5</v>
      </c>
      <c r="E8" s="6">
        <f>IF(('Average 2'!E8)&lt;1, "1", ('Average 2'!E8))</f>
        <v>604.25</v>
      </c>
      <c r="F8" s="6">
        <f>IF(('Average 2'!F8)&lt;1, "1", ('Average 2'!F8))</f>
        <v>416.5</v>
      </c>
      <c r="G8" s="6" t="e">
        <f>IF(('Average 2'!G8)&lt;1, "1", ('Average 2'!G8))</f>
        <v>#DIV/0!</v>
      </c>
      <c r="H8" s="6" t="e">
        <f>IF(('Average 2'!H8)&lt;1, "1", ('Average 2'!H8))</f>
        <v>#DIV/0!</v>
      </c>
      <c r="I8" s="6" t="e">
        <f>IF(('Average 2'!I8)&lt;1, "1", ('Average 2'!I8))</f>
        <v>#DIV/0!</v>
      </c>
      <c r="J8" s="6" t="e">
        <f>IF(('Average 2'!J8)&lt;1, "1", ('Average 2'!J8))</f>
        <v>#DIV/0!</v>
      </c>
      <c r="K8" s="6" t="e">
        <f>IF(('Average 2'!K8)&lt;1, "1", ('Average 2'!K8))</f>
        <v>#DIV/0!</v>
      </c>
      <c r="L8" s="6" t="e">
        <f>IF(('Average 2'!L8)&lt;1, "1", ('Average 2'!L8))</f>
        <v>#DIV/0!</v>
      </c>
      <c r="M8" s="6" t="e">
        <f>IF(('Average 2'!M8)&lt;1, "1", ('Average 2'!M8))</f>
        <v>#DIV/0!</v>
      </c>
      <c r="N8" s="6" t="e">
        <f>IF(('Average 2'!N8)&lt;1, "1", ('Average 2'!N8))</f>
        <v>#DIV/0!</v>
      </c>
      <c r="O8" s="6" t="e">
        <f>IF(('Average 2'!O8)&lt;1, "1", ('Average 2'!O8))</f>
        <v>#DIV/0!</v>
      </c>
      <c r="P8" s="6" t="e">
        <f>IF(('Average 2'!P8)&lt;1, "1", ('Average 2'!P8))</f>
        <v>#DIV/0!</v>
      </c>
      <c r="Q8" s="6" t="e">
        <f>IF(('Average 2'!Q8)&lt;1, "1", ('Average 2'!Q8))</f>
        <v>#DIV/0!</v>
      </c>
      <c r="R8" s="6" t="e">
        <f>IF(('Average 2'!R8)&lt;1, "1", ('Average 2'!R8))</f>
        <v>#DIV/0!</v>
      </c>
      <c r="S8" s="6" t="e">
        <f>IF(('Average 2'!S8)&lt;1, "1", ('Average 2'!S8))</f>
        <v>#DIV/0!</v>
      </c>
      <c r="T8" s="6" t="e">
        <f>IF(('Average 2'!T8)&lt;1, "1", ('Average 2'!T8))</f>
        <v>#DIV/0!</v>
      </c>
      <c r="U8" s="6" t="e">
        <f>IF(('Average 2'!U8)&lt;1, "1", ('Average 2'!U8))</f>
        <v>#DIV/0!</v>
      </c>
      <c r="V8" s="6" t="e">
        <f>IF(('Average 2'!V8)&lt;1, "1", ('Average 2'!V8))</f>
        <v>#DIV/0!</v>
      </c>
      <c r="W8" s="6" t="e">
        <f>IF(('Average 2'!W8)&lt;1, "1", ('Average 2'!W8))</f>
        <v>#DIV/0!</v>
      </c>
      <c r="X8" s="6" t="e">
        <f>IF(('Average 2'!X8)&lt;1, "1", ('Average 2'!X8))</f>
        <v>#DIV/0!</v>
      </c>
      <c r="Y8" s="6" t="e">
        <f>IF(('Average 2'!Y8)&lt;1, "1", ('Average 2'!Y8))</f>
        <v>#DIV/0!</v>
      </c>
      <c r="Z8" s="6" t="e">
        <f>IF(('Average 2'!Z8)&lt;1, "1", ('Average 2'!Z8))</f>
        <v>#DIV/0!</v>
      </c>
    </row>
    <row r="9" spans="1:26" ht="16.5" customHeight="1" x14ac:dyDescent="0.2">
      <c r="A9" s="11">
        <v>4</v>
      </c>
      <c r="B9" s="4" t="str">
        <f>'Average 2'!B9</f>
        <v>2</v>
      </c>
      <c r="C9" s="6">
        <f>IF(('Average 2'!C9)&lt;1, "1", ('Average 2'!C9))</f>
        <v>219.75</v>
      </c>
      <c r="D9" s="6">
        <f>IF(('Average 2'!D9)&lt;1, "1", ('Average 2'!D9))</f>
        <v>2131.5</v>
      </c>
      <c r="E9" s="6">
        <f>IF(('Average 2'!E9)&lt;1, "1", ('Average 2'!E9))</f>
        <v>422.5</v>
      </c>
      <c r="F9" s="6">
        <f>IF(('Average 2'!F9)&lt;1, "1", ('Average 2'!F9))</f>
        <v>368.75</v>
      </c>
      <c r="G9" s="6" t="e">
        <f>IF(('Average 2'!G9)&lt;1, "1", ('Average 2'!G9))</f>
        <v>#DIV/0!</v>
      </c>
      <c r="H9" s="6" t="e">
        <f>IF(('Average 2'!H9)&lt;1, "1", ('Average 2'!H9))</f>
        <v>#DIV/0!</v>
      </c>
      <c r="I9" s="6" t="e">
        <f>IF(('Average 2'!I9)&lt;1, "1", ('Average 2'!I9))</f>
        <v>#DIV/0!</v>
      </c>
      <c r="J9" s="6" t="e">
        <f>IF(('Average 2'!J9)&lt;1, "1", ('Average 2'!J9))</f>
        <v>#DIV/0!</v>
      </c>
      <c r="K9" s="6" t="e">
        <f>IF(('Average 2'!K9)&lt;1, "1", ('Average 2'!K9))</f>
        <v>#DIV/0!</v>
      </c>
      <c r="L9" s="6" t="e">
        <f>IF(('Average 2'!L9)&lt;1, "1", ('Average 2'!L9))</f>
        <v>#DIV/0!</v>
      </c>
      <c r="M9" s="6" t="e">
        <f>IF(('Average 2'!M9)&lt;1, "1", ('Average 2'!M9))</f>
        <v>#DIV/0!</v>
      </c>
      <c r="N9" s="6" t="e">
        <f>IF(('Average 2'!N9)&lt;1, "1", ('Average 2'!N9))</f>
        <v>#DIV/0!</v>
      </c>
      <c r="O9" s="6" t="e">
        <f>IF(('Average 2'!O9)&lt;1, "1", ('Average 2'!O9))</f>
        <v>#DIV/0!</v>
      </c>
      <c r="P9" s="6" t="e">
        <f>IF(('Average 2'!P9)&lt;1, "1", ('Average 2'!P9))</f>
        <v>#DIV/0!</v>
      </c>
      <c r="Q9" s="6" t="e">
        <f>IF(('Average 2'!Q9)&lt;1, "1", ('Average 2'!Q9))</f>
        <v>#DIV/0!</v>
      </c>
      <c r="R9" s="6" t="e">
        <f>IF(('Average 2'!R9)&lt;1, "1", ('Average 2'!R9))</f>
        <v>#DIV/0!</v>
      </c>
      <c r="S9" s="6" t="e">
        <f>IF(('Average 2'!S9)&lt;1, "1", ('Average 2'!S9))</f>
        <v>#DIV/0!</v>
      </c>
      <c r="T9" s="6" t="e">
        <f>IF(('Average 2'!T9)&lt;1, "1", ('Average 2'!T9))</f>
        <v>#DIV/0!</v>
      </c>
      <c r="U9" s="6" t="e">
        <f>IF(('Average 2'!U9)&lt;1, "1", ('Average 2'!U9))</f>
        <v>#DIV/0!</v>
      </c>
      <c r="V9" s="6" t="e">
        <f>IF(('Average 2'!V9)&lt;1, "1", ('Average 2'!V9))</f>
        <v>#DIV/0!</v>
      </c>
      <c r="W9" s="6" t="e">
        <f>IF(('Average 2'!W9)&lt;1, "1", ('Average 2'!W9))</f>
        <v>#DIV/0!</v>
      </c>
      <c r="X9" s="6" t="e">
        <f>IF(('Average 2'!X9)&lt;1, "1", ('Average 2'!X9))</f>
        <v>#DIV/0!</v>
      </c>
      <c r="Y9" s="6" t="e">
        <f>IF(('Average 2'!Y9)&lt;1, "1", ('Average 2'!Y9))</f>
        <v>#DIV/0!</v>
      </c>
      <c r="Z9" s="6" t="e">
        <f>IF(('Average 2'!Z9)&lt;1, "1", ('Average 2'!Z9))</f>
        <v>#DIV/0!</v>
      </c>
    </row>
    <row r="10" spans="1:26" ht="16.5" customHeight="1" x14ac:dyDescent="0.2">
      <c r="A10" s="11">
        <v>5</v>
      </c>
      <c r="B10" s="4" t="str">
        <f>'Average 2'!B10</f>
        <v>3</v>
      </c>
      <c r="C10" s="6">
        <f>'Average 2'!C10</f>
        <v>189</v>
      </c>
      <c r="D10" s="6">
        <f>'Average 2'!D10</f>
        <v>4807.75</v>
      </c>
      <c r="E10" s="6">
        <f>'Average 2'!E10</f>
        <v>339.75</v>
      </c>
      <c r="F10" s="6">
        <f>'Average 2'!F10</f>
        <v>262.75</v>
      </c>
      <c r="G10" s="6" t="e">
        <f>'Average 2'!G10</f>
        <v>#DIV/0!</v>
      </c>
      <c r="H10" s="6" t="e">
        <f>'Average 2'!H10</f>
        <v>#DIV/0!</v>
      </c>
      <c r="I10" s="6" t="e">
        <f>'Average 2'!I10</f>
        <v>#DIV/0!</v>
      </c>
      <c r="J10" s="6" t="e">
        <f>'Average 2'!J10</f>
        <v>#DIV/0!</v>
      </c>
      <c r="K10" s="6" t="e">
        <f>'Average 2'!K10</f>
        <v>#DIV/0!</v>
      </c>
      <c r="L10" s="6" t="e">
        <f>'Average 2'!L10</f>
        <v>#DIV/0!</v>
      </c>
      <c r="M10" s="6" t="e">
        <f>'Average 2'!M10</f>
        <v>#DIV/0!</v>
      </c>
      <c r="N10" s="6" t="e">
        <f>'Average 2'!N10</f>
        <v>#DIV/0!</v>
      </c>
      <c r="O10" s="6" t="e">
        <f>'Average 2'!O10</f>
        <v>#DIV/0!</v>
      </c>
      <c r="P10" s="6" t="e">
        <f>'Average 2'!P10</f>
        <v>#DIV/0!</v>
      </c>
      <c r="Q10" s="6" t="e">
        <f>'Average 2'!Q10</f>
        <v>#DIV/0!</v>
      </c>
      <c r="R10" s="6" t="e">
        <f>'Average 2'!R10</f>
        <v>#DIV/0!</v>
      </c>
      <c r="S10" s="6" t="e">
        <f>'Average 2'!S10</f>
        <v>#DIV/0!</v>
      </c>
      <c r="T10" s="6" t="e">
        <f>'Average 2'!T10</f>
        <v>#DIV/0!</v>
      </c>
      <c r="U10" s="6" t="e">
        <f>'Average 2'!U10</f>
        <v>#DIV/0!</v>
      </c>
      <c r="V10" s="6" t="e">
        <f>'Average 2'!V10</f>
        <v>#DIV/0!</v>
      </c>
      <c r="W10" s="6" t="e">
        <f>'Average 2'!W10</f>
        <v>#DIV/0!</v>
      </c>
      <c r="X10" s="6" t="e">
        <f>'Average 2'!X10</f>
        <v>#DIV/0!</v>
      </c>
      <c r="Y10" s="6" t="e">
        <f>'Average 2'!Y10</f>
        <v>#DIV/0!</v>
      </c>
      <c r="Z10" s="6" t="e">
        <f>'Average 2'!Z10</f>
        <v>#DIV/0!</v>
      </c>
    </row>
    <row r="11" spans="1:26" ht="16.5" customHeight="1" x14ac:dyDescent="0.2">
      <c r="A11" s="11">
        <v>6</v>
      </c>
      <c r="B11" s="4" t="str">
        <f>'Average 2'!B11</f>
        <v>4</v>
      </c>
      <c r="C11" s="6">
        <f>IF(('Average 2'!C11)&lt;1, "1", ('Average 2'!C11))</f>
        <v>107.75</v>
      </c>
      <c r="D11" s="6">
        <f>IF(('Average 2'!D11)&lt;1, "1", ('Average 2'!D11))</f>
        <v>1920.5</v>
      </c>
      <c r="E11" s="6">
        <f>IF(('Average 2'!E11)&lt;1, "1", ('Average 2'!E11))</f>
        <v>152.25</v>
      </c>
      <c r="F11" s="6">
        <f>IF(('Average 2'!F11)&lt;1, "1", ('Average 2'!F11))</f>
        <v>135</v>
      </c>
      <c r="G11" s="6" t="e">
        <f>IF(('Average 2'!G11)&lt;1, "1", ('Average 2'!G11))</f>
        <v>#DIV/0!</v>
      </c>
      <c r="H11" s="6" t="e">
        <f>IF(('Average 2'!H11)&lt;1, "1", ('Average 2'!H11))</f>
        <v>#DIV/0!</v>
      </c>
      <c r="I11" s="6" t="e">
        <f>IF(('Average 2'!I11)&lt;1, "1", ('Average 2'!I11))</f>
        <v>#DIV/0!</v>
      </c>
      <c r="J11" s="6" t="e">
        <f>IF(('Average 2'!J11)&lt;1, "1", ('Average 2'!J11))</f>
        <v>#DIV/0!</v>
      </c>
      <c r="K11" s="6" t="e">
        <f>IF(('Average 2'!K11)&lt;1, "1", ('Average 2'!K11))</f>
        <v>#DIV/0!</v>
      </c>
      <c r="L11" s="6" t="e">
        <f>IF(('Average 2'!L11)&lt;1, "1", ('Average 2'!L11))</f>
        <v>#DIV/0!</v>
      </c>
      <c r="M11" s="6" t="e">
        <f>IF(('Average 2'!M11)&lt;1, "1", ('Average 2'!M11))</f>
        <v>#DIV/0!</v>
      </c>
      <c r="N11" s="6" t="e">
        <f>IF(('Average 2'!N11)&lt;1, "1", ('Average 2'!N11))</f>
        <v>#DIV/0!</v>
      </c>
      <c r="O11" s="6" t="e">
        <f>IF(('Average 2'!O11)&lt;1, "1", ('Average 2'!O11))</f>
        <v>#DIV/0!</v>
      </c>
      <c r="P11" s="6" t="e">
        <f>IF(('Average 2'!P11)&lt;1, "1", ('Average 2'!P11))</f>
        <v>#DIV/0!</v>
      </c>
      <c r="Q11" s="6" t="e">
        <f>IF(('Average 2'!Q11)&lt;1, "1", ('Average 2'!Q11))</f>
        <v>#DIV/0!</v>
      </c>
      <c r="R11" s="6" t="e">
        <f>IF(('Average 2'!R11)&lt;1, "1", ('Average 2'!R11))</f>
        <v>#DIV/0!</v>
      </c>
      <c r="S11" s="6" t="e">
        <f>IF(('Average 2'!S11)&lt;1, "1", ('Average 2'!S11))</f>
        <v>#DIV/0!</v>
      </c>
      <c r="T11" s="6" t="e">
        <f>IF(('Average 2'!T11)&lt;1, "1", ('Average 2'!T11))</f>
        <v>#DIV/0!</v>
      </c>
      <c r="U11" s="6" t="e">
        <f>IF(('Average 2'!U11)&lt;1, "1", ('Average 2'!U11))</f>
        <v>#DIV/0!</v>
      </c>
      <c r="V11" s="6" t="e">
        <f>IF(('Average 2'!V11)&lt;1, "1", ('Average 2'!V11))</f>
        <v>#DIV/0!</v>
      </c>
      <c r="W11" s="6" t="e">
        <f>IF(('Average 2'!W11)&lt;1, "1", ('Average 2'!W11))</f>
        <v>#DIV/0!</v>
      </c>
      <c r="X11" s="6" t="e">
        <f>IF(('Average 2'!X11)&lt;1, "1", ('Average 2'!X11))</f>
        <v>#DIV/0!</v>
      </c>
      <c r="Y11" s="6" t="e">
        <f>IF(('Average 2'!Y11)&lt;1, "1", ('Average 2'!Y11))</f>
        <v>#DIV/0!</v>
      </c>
      <c r="Z11" s="6" t="e">
        <f>IF(('Average 2'!Z11)&lt;1, "1", ('Average 2'!Z11))</f>
        <v>#DIV/0!</v>
      </c>
    </row>
    <row r="12" spans="1:26" ht="16.5" customHeight="1" x14ac:dyDescent="0.2">
      <c r="A12" s="11">
        <v>7</v>
      </c>
      <c r="B12" s="4" t="str">
        <f>'Average 2'!B12</f>
        <v>5</v>
      </c>
      <c r="C12" s="6">
        <f>IF(('Average 2'!C12)&lt;1, "1", ('Average 2'!C12))</f>
        <v>537.5</v>
      </c>
      <c r="D12" s="6">
        <f>IF(('Average 2'!D12)&lt;1, "1", ('Average 2'!D12))</f>
        <v>1347.75</v>
      </c>
      <c r="E12" s="6">
        <f>IF(('Average 2'!E12)&lt;1, "1", ('Average 2'!E12))</f>
        <v>1140.25</v>
      </c>
      <c r="F12" s="6">
        <f>IF(('Average 2'!F12)&lt;1, "1", ('Average 2'!F12))</f>
        <v>844.25</v>
      </c>
      <c r="G12" s="6" t="e">
        <f>IF(('Average 2'!G12)&lt;1, "1", ('Average 2'!G12))</f>
        <v>#DIV/0!</v>
      </c>
      <c r="H12" s="6" t="e">
        <f>IF(('Average 2'!H12)&lt;1, "1", ('Average 2'!H12))</f>
        <v>#DIV/0!</v>
      </c>
      <c r="I12" s="6" t="e">
        <f>IF(('Average 2'!I12)&lt;1, "1", ('Average 2'!I12))</f>
        <v>#DIV/0!</v>
      </c>
      <c r="J12" s="6" t="e">
        <f>IF(('Average 2'!J12)&lt;1, "1", ('Average 2'!J12))</f>
        <v>#DIV/0!</v>
      </c>
      <c r="K12" s="6" t="e">
        <f>IF(('Average 2'!K12)&lt;1, "1", ('Average 2'!K12))</f>
        <v>#DIV/0!</v>
      </c>
      <c r="L12" s="6" t="e">
        <f>IF(('Average 2'!L12)&lt;1, "1", ('Average 2'!L12))</f>
        <v>#DIV/0!</v>
      </c>
      <c r="M12" s="6" t="e">
        <f>IF(('Average 2'!M12)&lt;1, "1", ('Average 2'!M12))</f>
        <v>#DIV/0!</v>
      </c>
      <c r="N12" s="6" t="e">
        <f>IF(('Average 2'!N12)&lt;1, "1", ('Average 2'!N12))</f>
        <v>#DIV/0!</v>
      </c>
      <c r="O12" s="6" t="e">
        <f>IF(('Average 2'!O12)&lt;1, "1", ('Average 2'!O12))</f>
        <v>#DIV/0!</v>
      </c>
      <c r="P12" s="6" t="e">
        <f>IF(('Average 2'!P12)&lt;1, "1", ('Average 2'!P12))</f>
        <v>#DIV/0!</v>
      </c>
      <c r="Q12" s="6" t="e">
        <f>IF(('Average 2'!Q12)&lt;1, "1", ('Average 2'!Q12))</f>
        <v>#DIV/0!</v>
      </c>
      <c r="R12" s="6" t="e">
        <f>IF(('Average 2'!R12)&lt;1, "1", ('Average 2'!R12))</f>
        <v>#DIV/0!</v>
      </c>
      <c r="S12" s="6" t="e">
        <f>IF(('Average 2'!S12)&lt;1, "1", ('Average 2'!S12))</f>
        <v>#DIV/0!</v>
      </c>
      <c r="T12" s="6" t="e">
        <f>IF(('Average 2'!T12)&lt;1, "1", ('Average 2'!T12))</f>
        <v>#DIV/0!</v>
      </c>
      <c r="U12" s="6" t="e">
        <f>IF(('Average 2'!U12)&lt;1, "1", ('Average 2'!U12))</f>
        <v>#DIV/0!</v>
      </c>
      <c r="V12" s="6" t="e">
        <f>IF(('Average 2'!V12)&lt;1, "1", ('Average 2'!V12))</f>
        <v>#DIV/0!</v>
      </c>
      <c r="W12" s="6" t="e">
        <f>IF(('Average 2'!W12)&lt;1, "1", ('Average 2'!W12))</f>
        <v>#DIV/0!</v>
      </c>
      <c r="X12" s="6" t="e">
        <f>IF(('Average 2'!X12)&lt;1, "1", ('Average 2'!X12))</f>
        <v>#DIV/0!</v>
      </c>
      <c r="Y12" s="6" t="e">
        <f>IF(('Average 2'!Y12)&lt;1, "1", ('Average 2'!Y12))</f>
        <v>#DIV/0!</v>
      </c>
      <c r="Z12" s="6" t="e">
        <f>IF(('Average 2'!Z12)&lt;1, "1", ('Average 2'!Z12))</f>
        <v>#DIV/0!</v>
      </c>
    </row>
    <row r="13" spans="1:26" ht="16.5" customHeight="1" x14ac:dyDescent="0.2">
      <c r="A13" s="11">
        <v>8</v>
      </c>
      <c r="B13" s="4" t="str">
        <f>'Average 2'!B13</f>
        <v>6</v>
      </c>
      <c r="C13" s="6">
        <f>IF(('Average 2'!C13)&lt;1, "1", ('Average 2'!C13))</f>
        <v>191.75</v>
      </c>
      <c r="D13" s="6">
        <f>IF(('Average 2'!D13)&lt;1, "1", ('Average 2'!D13))</f>
        <v>1401.25</v>
      </c>
      <c r="E13" s="6">
        <f>IF(('Average 2'!E13)&lt;1, "1", ('Average 2'!E13))</f>
        <v>312.5</v>
      </c>
      <c r="F13" s="6">
        <f>IF(('Average 2'!F13)&lt;1, "1", ('Average 2'!F13))</f>
        <v>256.25</v>
      </c>
      <c r="G13" s="6" t="e">
        <f>IF(('Average 2'!G13)&lt;1, "1", ('Average 2'!G13))</f>
        <v>#DIV/0!</v>
      </c>
      <c r="H13" s="6" t="e">
        <f>IF(('Average 2'!H13)&lt;1, "1", ('Average 2'!H13))</f>
        <v>#DIV/0!</v>
      </c>
      <c r="I13" s="6" t="e">
        <f>IF(('Average 2'!I13)&lt;1, "1", ('Average 2'!I13))</f>
        <v>#DIV/0!</v>
      </c>
      <c r="J13" s="6" t="e">
        <f>IF(('Average 2'!J13)&lt;1, "1", ('Average 2'!J13))</f>
        <v>#DIV/0!</v>
      </c>
      <c r="K13" s="6" t="e">
        <f>IF(('Average 2'!K13)&lt;1, "1", ('Average 2'!K13))</f>
        <v>#DIV/0!</v>
      </c>
      <c r="L13" s="6" t="e">
        <f>IF(('Average 2'!L13)&lt;1, "1", ('Average 2'!L13))</f>
        <v>#DIV/0!</v>
      </c>
      <c r="M13" s="6" t="e">
        <f>IF(('Average 2'!M13)&lt;1, "1", ('Average 2'!M13))</f>
        <v>#DIV/0!</v>
      </c>
      <c r="N13" s="6" t="e">
        <f>IF(('Average 2'!N13)&lt;1, "1", ('Average 2'!N13))</f>
        <v>#DIV/0!</v>
      </c>
      <c r="O13" s="6" t="e">
        <f>IF(('Average 2'!O13)&lt;1, "1", ('Average 2'!O13))</f>
        <v>#DIV/0!</v>
      </c>
      <c r="P13" s="6" t="e">
        <f>IF(('Average 2'!P13)&lt;1, "1", ('Average 2'!P13))</f>
        <v>#DIV/0!</v>
      </c>
      <c r="Q13" s="6" t="e">
        <f>IF(('Average 2'!Q13)&lt;1, "1", ('Average 2'!Q13))</f>
        <v>#DIV/0!</v>
      </c>
      <c r="R13" s="6" t="e">
        <f>IF(('Average 2'!R13)&lt;1, "1", ('Average 2'!R13))</f>
        <v>#DIV/0!</v>
      </c>
      <c r="S13" s="6" t="e">
        <f>IF(('Average 2'!S13)&lt;1, "1", ('Average 2'!S13))</f>
        <v>#DIV/0!</v>
      </c>
      <c r="T13" s="6" t="e">
        <f>IF(('Average 2'!T13)&lt;1, "1", ('Average 2'!T13))</f>
        <v>#DIV/0!</v>
      </c>
      <c r="U13" s="6" t="e">
        <f>IF(('Average 2'!U13)&lt;1, "1", ('Average 2'!U13))</f>
        <v>#DIV/0!</v>
      </c>
      <c r="V13" s="6" t="e">
        <f>IF(('Average 2'!V13)&lt;1, "1", ('Average 2'!V13))</f>
        <v>#DIV/0!</v>
      </c>
      <c r="W13" s="6" t="e">
        <f>IF(('Average 2'!W13)&lt;1, "1", ('Average 2'!W13))</f>
        <v>#DIV/0!</v>
      </c>
      <c r="X13" s="6" t="e">
        <f>IF(('Average 2'!X13)&lt;1, "1", ('Average 2'!X13))</f>
        <v>#DIV/0!</v>
      </c>
      <c r="Y13" s="6" t="e">
        <f>IF(('Average 2'!Y13)&lt;1, "1", ('Average 2'!Y13))</f>
        <v>#DIV/0!</v>
      </c>
      <c r="Z13" s="6" t="e">
        <f>IF(('Average 2'!Z13)&lt;1, "1", ('Average 2'!Z13))</f>
        <v>#DIV/0!</v>
      </c>
    </row>
    <row r="14" spans="1:26" ht="16.5" customHeight="1" x14ac:dyDescent="0.2">
      <c r="A14" s="11">
        <v>9</v>
      </c>
      <c r="B14" s="4" t="str">
        <f>'Average 2'!B14</f>
        <v>7</v>
      </c>
      <c r="C14" s="6">
        <f>'Average 2'!C14</f>
        <v>79</v>
      </c>
      <c r="D14" s="6">
        <f>'Average 2'!D14</f>
        <v>3841.5</v>
      </c>
      <c r="E14" s="6">
        <f>'Average 2'!E14</f>
        <v>152</v>
      </c>
      <c r="F14" s="6">
        <f>'Average 2'!F14</f>
        <v>57.25</v>
      </c>
      <c r="G14" s="6" t="e">
        <f>'Average 2'!G14</f>
        <v>#DIV/0!</v>
      </c>
      <c r="H14" s="6" t="e">
        <f>'Average 2'!H14</f>
        <v>#DIV/0!</v>
      </c>
      <c r="I14" s="6" t="e">
        <f>'Average 2'!I14</f>
        <v>#DIV/0!</v>
      </c>
      <c r="J14" s="6" t="e">
        <f>'Average 2'!J14</f>
        <v>#DIV/0!</v>
      </c>
      <c r="K14" s="6" t="e">
        <f>'Average 2'!K14</f>
        <v>#DIV/0!</v>
      </c>
      <c r="L14" s="6" t="e">
        <f>'Average 2'!L14</f>
        <v>#DIV/0!</v>
      </c>
      <c r="M14" s="6" t="e">
        <f>'Average 2'!M14</f>
        <v>#DIV/0!</v>
      </c>
      <c r="N14" s="6" t="e">
        <f>'Average 2'!N14</f>
        <v>#DIV/0!</v>
      </c>
      <c r="O14" s="6" t="e">
        <f>'Average 2'!O14</f>
        <v>#DIV/0!</v>
      </c>
      <c r="P14" s="6" t="e">
        <f>'Average 2'!P14</f>
        <v>#DIV/0!</v>
      </c>
      <c r="Q14" s="6" t="e">
        <f>'Average 2'!Q14</f>
        <v>#DIV/0!</v>
      </c>
      <c r="R14" s="6" t="e">
        <f>'Average 2'!R14</f>
        <v>#DIV/0!</v>
      </c>
      <c r="S14" s="6" t="e">
        <f>'Average 2'!S14</f>
        <v>#DIV/0!</v>
      </c>
      <c r="T14" s="6" t="e">
        <f>'Average 2'!T14</f>
        <v>#DIV/0!</v>
      </c>
      <c r="U14" s="6" t="e">
        <f>'Average 2'!U14</f>
        <v>#DIV/0!</v>
      </c>
      <c r="V14" s="6" t="e">
        <f>'Average 2'!V14</f>
        <v>#DIV/0!</v>
      </c>
      <c r="W14" s="6" t="e">
        <f>'Average 2'!W14</f>
        <v>#DIV/0!</v>
      </c>
      <c r="X14" s="6" t="e">
        <f>'Average 2'!X14</f>
        <v>#DIV/0!</v>
      </c>
      <c r="Y14" s="6" t="e">
        <f>'Average 2'!Y14</f>
        <v>#DIV/0!</v>
      </c>
      <c r="Z14" s="6" t="e">
        <f>'Average 2'!Z14</f>
        <v>#DIV/0!</v>
      </c>
    </row>
    <row r="15" spans="1:26" ht="16.5" customHeight="1" x14ac:dyDescent="0.2">
      <c r="A15" s="11">
        <v>10</v>
      </c>
      <c r="B15" s="4" t="str">
        <f>'Average 2'!B15</f>
        <v>8</v>
      </c>
      <c r="C15" s="6">
        <f>IF(('Average 2'!C15)&lt;1, "1", ('Average 2'!C15))</f>
        <v>137</v>
      </c>
      <c r="D15" s="6">
        <f>IF(('Average 2'!D15)&lt;1, "1", ('Average 2'!D15))</f>
        <v>1194.5</v>
      </c>
      <c r="E15" s="6">
        <f>IF(('Average 2'!E15)&lt;1, "1", ('Average 2'!E15))</f>
        <v>180.5</v>
      </c>
      <c r="F15" s="6">
        <f>IF(('Average 2'!F15)&lt;1, "1", ('Average 2'!F15))</f>
        <v>123.25</v>
      </c>
      <c r="G15" s="6" t="e">
        <f>IF(('Average 2'!G15)&lt;1, "1", ('Average 2'!G15))</f>
        <v>#DIV/0!</v>
      </c>
      <c r="H15" s="6" t="e">
        <f>IF(('Average 2'!H15)&lt;1, "1", ('Average 2'!H15))</f>
        <v>#DIV/0!</v>
      </c>
      <c r="I15" s="6" t="e">
        <f>IF(('Average 2'!I15)&lt;1, "1", ('Average 2'!I15))</f>
        <v>#DIV/0!</v>
      </c>
      <c r="J15" s="6" t="e">
        <f>IF(('Average 2'!J15)&lt;1, "1", ('Average 2'!J15))</f>
        <v>#DIV/0!</v>
      </c>
      <c r="K15" s="6" t="e">
        <f>IF(('Average 2'!K15)&lt;1, "1", ('Average 2'!K15))</f>
        <v>#DIV/0!</v>
      </c>
      <c r="L15" s="6" t="e">
        <f>IF(('Average 2'!L15)&lt;1, "1", ('Average 2'!L15))</f>
        <v>#DIV/0!</v>
      </c>
      <c r="M15" s="6" t="e">
        <f>IF(('Average 2'!M15)&lt;1, "1", ('Average 2'!M15))</f>
        <v>#DIV/0!</v>
      </c>
      <c r="N15" s="6" t="e">
        <f>IF(('Average 2'!N15)&lt;1, "1", ('Average 2'!N15))</f>
        <v>#DIV/0!</v>
      </c>
      <c r="O15" s="6" t="e">
        <f>IF(('Average 2'!O15)&lt;1, "1", ('Average 2'!O15))</f>
        <v>#DIV/0!</v>
      </c>
      <c r="P15" s="6" t="e">
        <f>IF(('Average 2'!P15)&lt;1, "1", ('Average 2'!P15))</f>
        <v>#DIV/0!</v>
      </c>
      <c r="Q15" s="6" t="e">
        <f>IF(('Average 2'!Q15)&lt;1, "1", ('Average 2'!Q15))</f>
        <v>#DIV/0!</v>
      </c>
      <c r="R15" s="6" t="e">
        <f>IF(('Average 2'!R15)&lt;1, "1", ('Average 2'!R15))</f>
        <v>#DIV/0!</v>
      </c>
      <c r="S15" s="6" t="e">
        <f>IF(('Average 2'!S15)&lt;1, "1", ('Average 2'!S15))</f>
        <v>#DIV/0!</v>
      </c>
      <c r="T15" s="6" t="e">
        <f>IF(('Average 2'!T15)&lt;1, "1", ('Average 2'!T15))</f>
        <v>#DIV/0!</v>
      </c>
      <c r="U15" s="6" t="e">
        <f>IF(('Average 2'!U15)&lt;1, "1", ('Average 2'!U15))</f>
        <v>#DIV/0!</v>
      </c>
      <c r="V15" s="6" t="e">
        <f>IF(('Average 2'!V15)&lt;1, "1", ('Average 2'!V15))</f>
        <v>#DIV/0!</v>
      </c>
      <c r="W15" s="6" t="e">
        <f>IF(('Average 2'!W15)&lt;1, "1", ('Average 2'!W15))</f>
        <v>#DIV/0!</v>
      </c>
      <c r="X15" s="6" t="e">
        <f>IF(('Average 2'!X15)&lt;1, "1", ('Average 2'!X15))</f>
        <v>#DIV/0!</v>
      </c>
      <c r="Y15" s="6" t="e">
        <f>IF(('Average 2'!Y15)&lt;1, "1", ('Average 2'!Y15))</f>
        <v>#DIV/0!</v>
      </c>
      <c r="Z15" s="6" t="e">
        <f>IF(('Average 2'!Z15)&lt;1, "1", ('Average 2'!Z15))</f>
        <v>#DIV/0!</v>
      </c>
    </row>
    <row r="16" spans="1:26" ht="16.5" customHeight="1" x14ac:dyDescent="0.2">
      <c r="A16" s="11">
        <v>11</v>
      </c>
      <c r="B16" s="4" t="str">
        <f>'Average 2'!B16</f>
        <v>9</v>
      </c>
      <c r="C16" s="6">
        <f>IF(('Average 2'!C16)&lt;1, "1", ('Average 2'!C16))</f>
        <v>91</v>
      </c>
      <c r="D16" s="6">
        <f>IF(('Average 2'!D16)&lt;1, "1", ('Average 2'!D16))</f>
        <v>831.25</v>
      </c>
      <c r="E16" s="6">
        <f>IF(('Average 2'!E16)&lt;1, "1", ('Average 2'!E16))</f>
        <v>133.5</v>
      </c>
      <c r="F16" s="6">
        <f>IF(('Average 2'!F16)&lt;1, "1", ('Average 2'!F16))</f>
        <v>90</v>
      </c>
      <c r="G16" s="6" t="e">
        <f>IF(('Average 2'!G16)&lt;1, "1", ('Average 2'!G16))</f>
        <v>#DIV/0!</v>
      </c>
      <c r="H16" s="6" t="e">
        <f>IF(('Average 2'!H16)&lt;1, "1", ('Average 2'!H16))</f>
        <v>#DIV/0!</v>
      </c>
      <c r="I16" s="6" t="e">
        <f>IF(('Average 2'!I16)&lt;1, "1", ('Average 2'!I16))</f>
        <v>#DIV/0!</v>
      </c>
      <c r="J16" s="6" t="e">
        <f>IF(('Average 2'!J16)&lt;1, "1", ('Average 2'!J16))</f>
        <v>#DIV/0!</v>
      </c>
      <c r="K16" s="6" t="e">
        <f>IF(('Average 2'!K16)&lt;1, "1", ('Average 2'!K16))</f>
        <v>#DIV/0!</v>
      </c>
      <c r="L16" s="6" t="e">
        <f>IF(('Average 2'!L16)&lt;1, "1", ('Average 2'!L16))</f>
        <v>#DIV/0!</v>
      </c>
      <c r="M16" s="6" t="e">
        <f>IF(('Average 2'!M16)&lt;1, "1", ('Average 2'!M16))</f>
        <v>#DIV/0!</v>
      </c>
      <c r="N16" s="6" t="e">
        <f>IF(('Average 2'!N16)&lt;1, "1", ('Average 2'!N16))</f>
        <v>#DIV/0!</v>
      </c>
      <c r="O16" s="6" t="e">
        <f>IF(('Average 2'!O16)&lt;1, "1", ('Average 2'!O16))</f>
        <v>#DIV/0!</v>
      </c>
      <c r="P16" s="6" t="e">
        <f>IF(('Average 2'!P16)&lt;1, "1", ('Average 2'!P16))</f>
        <v>#DIV/0!</v>
      </c>
      <c r="Q16" s="6" t="e">
        <f>IF(('Average 2'!Q16)&lt;1, "1", ('Average 2'!Q16))</f>
        <v>#DIV/0!</v>
      </c>
      <c r="R16" s="6" t="e">
        <f>IF(('Average 2'!R16)&lt;1, "1", ('Average 2'!R16))</f>
        <v>#DIV/0!</v>
      </c>
      <c r="S16" s="6" t="e">
        <f>IF(('Average 2'!S16)&lt;1, "1", ('Average 2'!S16))</f>
        <v>#DIV/0!</v>
      </c>
      <c r="T16" s="6" t="e">
        <f>IF(('Average 2'!T16)&lt;1, "1", ('Average 2'!T16))</f>
        <v>#DIV/0!</v>
      </c>
      <c r="U16" s="6" t="e">
        <f>IF(('Average 2'!U16)&lt;1, "1", ('Average 2'!U16))</f>
        <v>#DIV/0!</v>
      </c>
      <c r="V16" s="6" t="e">
        <f>IF(('Average 2'!V16)&lt;1, "1", ('Average 2'!V16))</f>
        <v>#DIV/0!</v>
      </c>
      <c r="W16" s="6" t="e">
        <f>IF(('Average 2'!W16)&lt;1, "1", ('Average 2'!W16))</f>
        <v>#DIV/0!</v>
      </c>
      <c r="X16" s="6" t="e">
        <f>IF(('Average 2'!X16)&lt;1, "1", ('Average 2'!X16))</f>
        <v>#DIV/0!</v>
      </c>
      <c r="Y16" s="6" t="e">
        <f>IF(('Average 2'!Y16)&lt;1, "1", ('Average 2'!Y16))</f>
        <v>#DIV/0!</v>
      </c>
      <c r="Z16" s="6" t="e">
        <f>IF(('Average 2'!Z16)&lt;1, "1", ('Average 2'!Z16))</f>
        <v>#DIV/0!</v>
      </c>
    </row>
    <row r="17" spans="1:26" ht="16.5" customHeight="1" x14ac:dyDescent="0.2">
      <c r="A17" s="11">
        <v>12</v>
      </c>
      <c r="B17" s="4" t="str">
        <f>'Average 2'!B17</f>
        <v>10</v>
      </c>
      <c r="C17" s="6">
        <f>IF(('Average 2'!C17)&lt;1, "1", ('Average 2'!C17))</f>
        <v>131.5</v>
      </c>
      <c r="D17" s="6">
        <f>IF(('Average 2'!D17)&lt;1, "1", ('Average 2'!D17))</f>
        <v>215.5</v>
      </c>
      <c r="E17" s="6">
        <f>IF(('Average 2'!E17)&lt;1, "1", ('Average 2'!E17))</f>
        <v>165.75</v>
      </c>
      <c r="F17" s="6">
        <f>IF(('Average 2'!F17)&lt;1, "1", ('Average 2'!F17))</f>
        <v>123</v>
      </c>
      <c r="G17" s="6" t="e">
        <f>IF(('Average 2'!G17)&lt;1, "1", ('Average 2'!G17))</f>
        <v>#DIV/0!</v>
      </c>
      <c r="H17" s="6" t="e">
        <f>IF(('Average 2'!H17)&lt;1, "1", ('Average 2'!H17))</f>
        <v>#DIV/0!</v>
      </c>
      <c r="I17" s="6" t="e">
        <f>IF(('Average 2'!I17)&lt;1, "1", ('Average 2'!I17))</f>
        <v>#DIV/0!</v>
      </c>
      <c r="J17" s="6" t="e">
        <f>IF(('Average 2'!J17)&lt;1, "1", ('Average 2'!J17))</f>
        <v>#DIV/0!</v>
      </c>
      <c r="K17" s="6" t="e">
        <f>IF(('Average 2'!K17)&lt;1, "1", ('Average 2'!K17))</f>
        <v>#DIV/0!</v>
      </c>
      <c r="L17" s="6" t="e">
        <f>IF(('Average 2'!L17)&lt;1, "1", ('Average 2'!L17))</f>
        <v>#DIV/0!</v>
      </c>
      <c r="M17" s="6" t="e">
        <f>IF(('Average 2'!M17)&lt;1, "1", ('Average 2'!M17))</f>
        <v>#DIV/0!</v>
      </c>
      <c r="N17" s="6" t="e">
        <f>IF(('Average 2'!N17)&lt;1, "1", ('Average 2'!N17))</f>
        <v>#DIV/0!</v>
      </c>
      <c r="O17" s="6" t="e">
        <f>IF(('Average 2'!O17)&lt;1, "1", ('Average 2'!O17))</f>
        <v>#DIV/0!</v>
      </c>
      <c r="P17" s="6" t="e">
        <f>IF(('Average 2'!P17)&lt;1, "1", ('Average 2'!P17))</f>
        <v>#DIV/0!</v>
      </c>
      <c r="Q17" s="6" t="e">
        <f>IF(('Average 2'!Q17)&lt;1, "1", ('Average 2'!Q17))</f>
        <v>#DIV/0!</v>
      </c>
      <c r="R17" s="6" t="e">
        <f>IF(('Average 2'!R17)&lt;1, "1", ('Average 2'!R17))</f>
        <v>#DIV/0!</v>
      </c>
      <c r="S17" s="6" t="e">
        <f>IF(('Average 2'!S17)&lt;1, "1", ('Average 2'!S17))</f>
        <v>#DIV/0!</v>
      </c>
      <c r="T17" s="6" t="e">
        <f>IF(('Average 2'!T17)&lt;1, "1", ('Average 2'!T17))</f>
        <v>#DIV/0!</v>
      </c>
      <c r="U17" s="6" t="e">
        <f>IF(('Average 2'!U17)&lt;1, "1", ('Average 2'!U17))</f>
        <v>#DIV/0!</v>
      </c>
      <c r="V17" s="6" t="e">
        <f>IF(('Average 2'!V17)&lt;1, "1", ('Average 2'!V17))</f>
        <v>#DIV/0!</v>
      </c>
      <c r="W17" s="6" t="e">
        <f>IF(('Average 2'!W17)&lt;1, "1", ('Average 2'!W17))</f>
        <v>#DIV/0!</v>
      </c>
      <c r="X17" s="6" t="e">
        <f>IF(('Average 2'!X17)&lt;1, "1", ('Average 2'!X17))</f>
        <v>#DIV/0!</v>
      </c>
      <c r="Y17" s="6" t="e">
        <f>IF(('Average 2'!Y17)&lt;1, "1", ('Average 2'!Y17))</f>
        <v>#DIV/0!</v>
      </c>
      <c r="Z17" s="6" t="e">
        <f>IF(('Average 2'!Z17)&lt;1, "1", ('Average 2'!Z17))</f>
        <v>#DIV/0!</v>
      </c>
    </row>
    <row r="18" spans="1:26" ht="16.5" customHeight="1" x14ac:dyDescent="0.2">
      <c r="A18" s="11">
        <v>13</v>
      </c>
      <c r="B18" s="4" t="str">
        <f>'Average 2'!B18</f>
        <v>11</v>
      </c>
      <c r="C18" s="6">
        <f>'Average 2'!C18</f>
        <v>12.5</v>
      </c>
      <c r="D18" s="6">
        <f>'Average 2'!D18</f>
        <v>47.25</v>
      </c>
      <c r="E18" s="6">
        <f>'Average 2'!E18</f>
        <v>3.75</v>
      </c>
      <c r="F18" s="6">
        <f>'Average 2'!F18</f>
        <v>9.5</v>
      </c>
      <c r="G18" s="6" t="e">
        <f>'Average 2'!G18</f>
        <v>#DIV/0!</v>
      </c>
      <c r="H18" s="6" t="e">
        <f>'Average 2'!H18</f>
        <v>#DIV/0!</v>
      </c>
      <c r="I18" s="6" t="e">
        <f>'Average 2'!I18</f>
        <v>#DIV/0!</v>
      </c>
      <c r="J18" s="6" t="e">
        <f>'Average 2'!J18</f>
        <v>#DIV/0!</v>
      </c>
      <c r="K18" s="6" t="e">
        <f>'Average 2'!K18</f>
        <v>#DIV/0!</v>
      </c>
      <c r="L18" s="6" t="e">
        <f>'Average 2'!L18</f>
        <v>#DIV/0!</v>
      </c>
      <c r="M18" s="6" t="e">
        <f>'Average 2'!M18</f>
        <v>#DIV/0!</v>
      </c>
      <c r="N18" s="6" t="e">
        <f>'Average 2'!N18</f>
        <v>#DIV/0!</v>
      </c>
      <c r="O18" s="6" t="e">
        <f>'Average 2'!O18</f>
        <v>#DIV/0!</v>
      </c>
      <c r="P18" s="6" t="e">
        <f>'Average 2'!P18</f>
        <v>#DIV/0!</v>
      </c>
      <c r="Q18" s="6" t="e">
        <f>'Average 2'!Q18</f>
        <v>#DIV/0!</v>
      </c>
      <c r="R18" s="6" t="e">
        <f>'Average 2'!R18</f>
        <v>#DIV/0!</v>
      </c>
      <c r="S18" s="6" t="e">
        <f>'Average 2'!S18</f>
        <v>#DIV/0!</v>
      </c>
      <c r="T18" s="6" t="e">
        <f>'Average 2'!T18</f>
        <v>#DIV/0!</v>
      </c>
      <c r="U18" s="6" t="e">
        <f>'Average 2'!U18</f>
        <v>#DIV/0!</v>
      </c>
      <c r="V18" s="6" t="e">
        <f>'Average 2'!V18</f>
        <v>#DIV/0!</v>
      </c>
      <c r="W18" s="6" t="e">
        <f>'Average 2'!W18</f>
        <v>#DIV/0!</v>
      </c>
      <c r="X18" s="6" t="e">
        <f>'Average 2'!X18</f>
        <v>#DIV/0!</v>
      </c>
      <c r="Y18" s="6" t="e">
        <f>'Average 2'!Y18</f>
        <v>#DIV/0!</v>
      </c>
      <c r="Z18" s="6" t="e">
        <f>'Average 2'!Z18</f>
        <v>#DIV/0!</v>
      </c>
    </row>
    <row r="19" spans="1:26" ht="16.5" customHeight="1" x14ac:dyDescent="0.2">
      <c r="A19" s="11">
        <v>14</v>
      </c>
      <c r="B19" s="4" t="str">
        <f>'Average 2'!B19</f>
        <v>12</v>
      </c>
      <c r="C19" s="6">
        <f>IF(('Average 2'!C19)&lt;1, "1", ('Average 2'!C19))</f>
        <v>13.5</v>
      </c>
      <c r="D19" s="6">
        <f>IF(('Average 2'!D19)&lt;1, "1", ('Average 2'!D19))</f>
        <v>668.5</v>
      </c>
      <c r="E19" s="6">
        <f>IF(('Average 2'!E19)&lt;1, "1", ('Average 2'!E19))</f>
        <v>16.25</v>
      </c>
      <c r="F19" s="6">
        <f>IF(('Average 2'!F19)&lt;1, "1", ('Average 2'!F19))</f>
        <v>12</v>
      </c>
      <c r="G19" s="6" t="e">
        <f>IF(('Average 2'!G19)&lt;1, "1", ('Average 2'!G19))</f>
        <v>#DIV/0!</v>
      </c>
      <c r="H19" s="6" t="e">
        <f>IF(('Average 2'!H19)&lt;1, "1", ('Average 2'!H19))</f>
        <v>#DIV/0!</v>
      </c>
      <c r="I19" s="6" t="e">
        <f>IF(('Average 2'!I19)&lt;1, "1", ('Average 2'!I19))</f>
        <v>#DIV/0!</v>
      </c>
      <c r="J19" s="6" t="e">
        <f>IF(('Average 2'!J19)&lt;1, "1", ('Average 2'!J19))</f>
        <v>#DIV/0!</v>
      </c>
      <c r="K19" s="6" t="e">
        <f>IF(('Average 2'!K19)&lt;1, "1", ('Average 2'!K19))</f>
        <v>#DIV/0!</v>
      </c>
      <c r="L19" s="6" t="e">
        <f>IF(('Average 2'!L19)&lt;1, "1", ('Average 2'!L19))</f>
        <v>#DIV/0!</v>
      </c>
      <c r="M19" s="6" t="e">
        <f>IF(('Average 2'!M19)&lt;1, "1", ('Average 2'!M19))</f>
        <v>#DIV/0!</v>
      </c>
      <c r="N19" s="6" t="e">
        <f>IF(('Average 2'!N19)&lt;1, "1", ('Average 2'!N19))</f>
        <v>#DIV/0!</v>
      </c>
      <c r="O19" s="6" t="e">
        <f>IF(('Average 2'!O19)&lt;1, "1", ('Average 2'!O19))</f>
        <v>#DIV/0!</v>
      </c>
      <c r="P19" s="6" t="e">
        <f>IF(('Average 2'!P19)&lt;1, "1", ('Average 2'!P19))</f>
        <v>#DIV/0!</v>
      </c>
      <c r="Q19" s="6" t="e">
        <f>IF(('Average 2'!Q19)&lt;1, "1", ('Average 2'!Q19))</f>
        <v>#DIV/0!</v>
      </c>
      <c r="R19" s="6" t="e">
        <f>IF(('Average 2'!R19)&lt;1, "1", ('Average 2'!R19))</f>
        <v>#DIV/0!</v>
      </c>
      <c r="S19" s="6" t="e">
        <f>IF(('Average 2'!S19)&lt;1, "1", ('Average 2'!S19))</f>
        <v>#DIV/0!</v>
      </c>
      <c r="T19" s="6" t="e">
        <f>IF(('Average 2'!T19)&lt;1, "1", ('Average 2'!T19))</f>
        <v>#DIV/0!</v>
      </c>
      <c r="U19" s="6" t="e">
        <f>IF(('Average 2'!U19)&lt;1, "1", ('Average 2'!U19))</f>
        <v>#DIV/0!</v>
      </c>
      <c r="V19" s="6" t="e">
        <f>IF(('Average 2'!V19)&lt;1, "1", ('Average 2'!V19))</f>
        <v>#DIV/0!</v>
      </c>
      <c r="W19" s="6" t="e">
        <f>IF(('Average 2'!W19)&lt;1, "1", ('Average 2'!W19))</f>
        <v>#DIV/0!</v>
      </c>
      <c r="X19" s="6" t="e">
        <f>IF(('Average 2'!X19)&lt;1, "1", ('Average 2'!X19))</f>
        <v>#DIV/0!</v>
      </c>
      <c r="Y19" s="6" t="e">
        <f>IF(('Average 2'!Y19)&lt;1, "1", ('Average 2'!Y19))</f>
        <v>#DIV/0!</v>
      </c>
      <c r="Z19" s="6" t="e">
        <f>IF(('Average 2'!Z19)&lt;1, "1", ('Average 2'!Z19))</f>
        <v>#DIV/0!</v>
      </c>
    </row>
    <row r="20" spans="1:26" ht="16.5" customHeight="1" x14ac:dyDescent="0.2">
      <c r="A20" s="11">
        <v>15</v>
      </c>
      <c r="B20" s="4" t="str">
        <f>'Average 2'!B20</f>
        <v>13</v>
      </c>
      <c r="C20" s="6">
        <f>IF(('Average 2'!C20)&lt;1, "1", ('Average 2'!C20))</f>
        <v>64.25</v>
      </c>
      <c r="D20" s="6">
        <f>IF(('Average 2'!D20)&lt;1, "1", ('Average 2'!D20))</f>
        <v>622.5</v>
      </c>
      <c r="E20" s="6">
        <f>IF(('Average 2'!E20)&lt;1, "1", ('Average 2'!E20))</f>
        <v>22.25</v>
      </c>
      <c r="F20" s="6">
        <f>IF(('Average 2'!F20)&lt;1, "1", ('Average 2'!F20))</f>
        <v>11.75</v>
      </c>
      <c r="G20" s="6" t="e">
        <f>IF(('Average 2'!G20)&lt;1, "1", ('Average 2'!G20))</f>
        <v>#DIV/0!</v>
      </c>
      <c r="H20" s="6" t="e">
        <f>IF(('Average 2'!H20)&lt;1, "1", ('Average 2'!H20))</f>
        <v>#DIV/0!</v>
      </c>
      <c r="I20" s="6" t="e">
        <f>IF(('Average 2'!I20)&lt;1, "1", ('Average 2'!I20))</f>
        <v>#DIV/0!</v>
      </c>
      <c r="J20" s="6" t="e">
        <f>IF(('Average 2'!J20)&lt;1, "1", ('Average 2'!J20))</f>
        <v>#DIV/0!</v>
      </c>
      <c r="K20" s="6" t="e">
        <f>IF(('Average 2'!K20)&lt;1, "1", ('Average 2'!K20))</f>
        <v>#DIV/0!</v>
      </c>
      <c r="L20" s="6" t="e">
        <f>IF(('Average 2'!L20)&lt;1, "1", ('Average 2'!L20))</f>
        <v>#DIV/0!</v>
      </c>
      <c r="M20" s="6" t="e">
        <f>IF(('Average 2'!M20)&lt;1, "1", ('Average 2'!M20))</f>
        <v>#DIV/0!</v>
      </c>
      <c r="N20" s="6" t="e">
        <f>IF(('Average 2'!N20)&lt;1, "1", ('Average 2'!N20))</f>
        <v>#DIV/0!</v>
      </c>
      <c r="O20" s="6" t="e">
        <f>IF(('Average 2'!O20)&lt;1, "1", ('Average 2'!O20))</f>
        <v>#DIV/0!</v>
      </c>
      <c r="P20" s="6" t="e">
        <f>IF(('Average 2'!P20)&lt;1, "1", ('Average 2'!P20))</f>
        <v>#DIV/0!</v>
      </c>
      <c r="Q20" s="6" t="e">
        <f>IF(('Average 2'!Q20)&lt;1, "1", ('Average 2'!Q20))</f>
        <v>#DIV/0!</v>
      </c>
      <c r="R20" s="6" t="e">
        <f>IF(('Average 2'!R20)&lt;1, "1", ('Average 2'!R20))</f>
        <v>#DIV/0!</v>
      </c>
      <c r="S20" s="6" t="e">
        <f>IF(('Average 2'!S20)&lt;1, "1", ('Average 2'!S20))</f>
        <v>#DIV/0!</v>
      </c>
      <c r="T20" s="6" t="e">
        <f>IF(('Average 2'!T20)&lt;1, "1", ('Average 2'!T20))</f>
        <v>#DIV/0!</v>
      </c>
      <c r="U20" s="6" t="e">
        <f>IF(('Average 2'!U20)&lt;1, "1", ('Average 2'!U20))</f>
        <v>#DIV/0!</v>
      </c>
      <c r="V20" s="6" t="e">
        <f>IF(('Average 2'!V20)&lt;1, "1", ('Average 2'!V20))</f>
        <v>#DIV/0!</v>
      </c>
      <c r="W20" s="6" t="e">
        <f>IF(('Average 2'!W20)&lt;1, "1", ('Average 2'!W20))</f>
        <v>#DIV/0!</v>
      </c>
      <c r="X20" s="6" t="e">
        <f>IF(('Average 2'!X20)&lt;1, "1", ('Average 2'!X20))</f>
        <v>#DIV/0!</v>
      </c>
      <c r="Y20" s="6" t="e">
        <f>IF(('Average 2'!Y20)&lt;1, "1", ('Average 2'!Y20))</f>
        <v>#DIV/0!</v>
      </c>
      <c r="Z20" s="6" t="e">
        <f>IF(('Average 2'!Z20)&lt;1, "1", ('Average 2'!Z20))</f>
        <v>#DIV/0!</v>
      </c>
    </row>
    <row r="21" spans="1:26" ht="16.5" customHeight="1" x14ac:dyDescent="0.2">
      <c r="A21" s="11">
        <v>16</v>
      </c>
      <c r="B21" s="4" t="str">
        <f>'Average 2'!B21</f>
        <v>14</v>
      </c>
      <c r="C21" s="6">
        <f>IF(('Average 2'!C21)&lt;1, "1", ('Average 2'!C21))</f>
        <v>18.75</v>
      </c>
      <c r="D21" s="6">
        <f>IF(('Average 2'!D21)&lt;1, "1", ('Average 2'!D21))</f>
        <v>53</v>
      </c>
      <c r="E21" s="6">
        <f>IF(('Average 2'!E21)&lt;1, "1", ('Average 2'!E21))</f>
        <v>27.75</v>
      </c>
      <c r="F21" s="6">
        <f>IF(('Average 2'!F21)&lt;1, "1", ('Average 2'!F21))</f>
        <v>13.25</v>
      </c>
      <c r="G21" s="6" t="e">
        <f>IF(('Average 2'!G21)&lt;1, "1", ('Average 2'!G21))</f>
        <v>#DIV/0!</v>
      </c>
      <c r="H21" s="6" t="e">
        <f>IF(('Average 2'!H21)&lt;1, "1", ('Average 2'!H21))</f>
        <v>#DIV/0!</v>
      </c>
      <c r="I21" s="6" t="e">
        <f>IF(('Average 2'!I21)&lt;1, "1", ('Average 2'!I21))</f>
        <v>#DIV/0!</v>
      </c>
      <c r="J21" s="6" t="e">
        <f>IF(('Average 2'!J21)&lt;1, "1", ('Average 2'!J21))</f>
        <v>#DIV/0!</v>
      </c>
      <c r="K21" s="6" t="e">
        <f>IF(('Average 2'!K21)&lt;1, "1", ('Average 2'!K21))</f>
        <v>#DIV/0!</v>
      </c>
      <c r="L21" s="6" t="e">
        <f>IF(('Average 2'!L21)&lt;1, "1", ('Average 2'!L21))</f>
        <v>#DIV/0!</v>
      </c>
      <c r="M21" s="6" t="e">
        <f>IF(('Average 2'!M21)&lt;1, "1", ('Average 2'!M21))</f>
        <v>#DIV/0!</v>
      </c>
      <c r="N21" s="6" t="e">
        <f>IF(('Average 2'!N21)&lt;1, "1", ('Average 2'!N21))</f>
        <v>#DIV/0!</v>
      </c>
      <c r="O21" s="6" t="e">
        <f>IF(('Average 2'!O21)&lt;1, "1", ('Average 2'!O21))</f>
        <v>#DIV/0!</v>
      </c>
      <c r="P21" s="6" t="e">
        <f>IF(('Average 2'!P21)&lt;1, "1", ('Average 2'!P21))</f>
        <v>#DIV/0!</v>
      </c>
      <c r="Q21" s="6" t="e">
        <f>IF(('Average 2'!Q21)&lt;1, "1", ('Average 2'!Q21))</f>
        <v>#DIV/0!</v>
      </c>
      <c r="R21" s="6" t="e">
        <f>IF(('Average 2'!R21)&lt;1, "1", ('Average 2'!R21))</f>
        <v>#DIV/0!</v>
      </c>
      <c r="S21" s="6" t="e">
        <f>IF(('Average 2'!S21)&lt;1, "1", ('Average 2'!S21))</f>
        <v>#DIV/0!</v>
      </c>
      <c r="T21" s="6" t="e">
        <f>IF(('Average 2'!T21)&lt;1, "1", ('Average 2'!T21))</f>
        <v>#DIV/0!</v>
      </c>
      <c r="U21" s="6" t="e">
        <f>IF(('Average 2'!U21)&lt;1, "1", ('Average 2'!U21))</f>
        <v>#DIV/0!</v>
      </c>
      <c r="V21" s="6" t="e">
        <f>IF(('Average 2'!V21)&lt;1, "1", ('Average 2'!V21))</f>
        <v>#DIV/0!</v>
      </c>
      <c r="W21" s="6" t="e">
        <f>IF(('Average 2'!W21)&lt;1, "1", ('Average 2'!W21))</f>
        <v>#DIV/0!</v>
      </c>
      <c r="X21" s="6" t="e">
        <f>IF(('Average 2'!X21)&lt;1, "1", ('Average 2'!X21))</f>
        <v>#DIV/0!</v>
      </c>
      <c r="Y21" s="6" t="e">
        <f>IF(('Average 2'!Y21)&lt;1, "1", ('Average 2'!Y21))</f>
        <v>#DIV/0!</v>
      </c>
      <c r="Z21" s="6" t="e">
        <f>IF(('Average 2'!Z21)&lt;1, "1", ('Average 2'!Z21))</f>
        <v>#DIV/0!</v>
      </c>
    </row>
    <row r="22" spans="1:26" ht="16.5" customHeight="1" x14ac:dyDescent="0.2">
      <c r="A22" s="11">
        <v>17</v>
      </c>
      <c r="B22" s="4" t="str">
        <f>'Average 2'!B22</f>
        <v>15</v>
      </c>
      <c r="C22" s="6">
        <f>'Average 2'!C22</f>
        <v>166</v>
      </c>
      <c r="D22" s="6">
        <f>'Average 2'!D22</f>
        <v>220.5</v>
      </c>
      <c r="E22" s="6">
        <f>'Average 2'!E22</f>
        <v>128.5</v>
      </c>
      <c r="F22" s="6">
        <f>'Average 2'!F22</f>
        <v>137</v>
      </c>
      <c r="G22" s="6" t="e">
        <f>'Average 2'!G22</f>
        <v>#DIV/0!</v>
      </c>
      <c r="H22" s="6" t="e">
        <f>'Average 2'!H22</f>
        <v>#DIV/0!</v>
      </c>
      <c r="I22" s="6" t="e">
        <f>'Average 2'!I22</f>
        <v>#DIV/0!</v>
      </c>
      <c r="J22" s="6" t="e">
        <f>'Average 2'!J22</f>
        <v>#DIV/0!</v>
      </c>
      <c r="K22" s="6" t="e">
        <f>'Average 2'!K22</f>
        <v>#DIV/0!</v>
      </c>
      <c r="L22" s="6" t="e">
        <f>'Average 2'!L22</f>
        <v>#DIV/0!</v>
      </c>
      <c r="M22" s="6" t="e">
        <f>'Average 2'!M22</f>
        <v>#DIV/0!</v>
      </c>
      <c r="N22" s="6" t="e">
        <f>'Average 2'!N22</f>
        <v>#DIV/0!</v>
      </c>
      <c r="O22" s="6" t="e">
        <f>'Average 2'!O22</f>
        <v>#DIV/0!</v>
      </c>
      <c r="P22" s="6" t="e">
        <f>'Average 2'!P22</f>
        <v>#DIV/0!</v>
      </c>
      <c r="Q22" s="6" t="e">
        <f>'Average 2'!Q22</f>
        <v>#DIV/0!</v>
      </c>
      <c r="R22" s="6" t="e">
        <f>'Average 2'!R22</f>
        <v>#DIV/0!</v>
      </c>
      <c r="S22" s="6" t="e">
        <f>'Average 2'!S22</f>
        <v>#DIV/0!</v>
      </c>
      <c r="T22" s="6" t="e">
        <f>'Average 2'!T22</f>
        <v>#DIV/0!</v>
      </c>
      <c r="U22" s="6" t="e">
        <f>'Average 2'!U22</f>
        <v>#DIV/0!</v>
      </c>
      <c r="V22" s="6" t="e">
        <f>'Average 2'!V22</f>
        <v>#DIV/0!</v>
      </c>
      <c r="W22" s="6" t="e">
        <f>'Average 2'!W22</f>
        <v>#DIV/0!</v>
      </c>
      <c r="X22" s="6" t="e">
        <f>'Average 2'!X22</f>
        <v>#DIV/0!</v>
      </c>
      <c r="Y22" s="6" t="e">
        <f>'Average 2'!Y22</f>
        <v>#DIV/0!</v>
      </c>
      <c r="Z22" s="6" t="e">
        <f>'Average 2'!Z22</f>
        <v>#DIV/0!</v>
      </c>
    </row>
    <row r="23" spans="1:26" ht="16.5" customHeight="1" x14ac:dyDescent="0.2">
      <c r="A23" s="11">
        <v>18</v>
      </c>
      <c r="B23" s="4" t="str">
        <f>'Average 2'!B23</f>
        <v>16</v>
      </c>
      <c r="C23" s="6">
        <f>IF(('Average 2'!C23)&lt;1, "1", ('Average 2'!C23))</f>
        <v>286.25</v>
      </c>
      <c r="D23" s="6">
        <f>IF(('Average 2'!D23)&lt;1, "1", ('Average 2'!D23))</f>
        <v>434.5</v>
      </c>
      <c r="E23" s="6">
        <f>IF(('Average 2'!E23)&lt;1, "1", ('Average 2'!E23))</f>
        <v>394.75</v>
      </c>
      <c r="F23" s="6">
        <f>IF(('Average 2'!F23)&lt;1, "1", ('Average 2'!F23))</f>
        <v>224.25</v>
      </c>
      <c r="G23" s="6" t="e">
        <f>IF(('Average 2'!G23)&lt;1, "1", ('Average 2'!G23))</f>
        <v>#DIV/0!</v>
      </c>
      <c r="H23" s="6" t="e">
        <f>IF(('Average 2'!H23)&lt;1, "1", ('Average 2'!H23))</f>
        <v>#DIV/0!</v>
      </c>
      <c r="I23" s="6" t="e">
        <f>IF(('Average 2'!I23)&lt;1, "1", ('Average 2'!I23))</f>
        <v>#DIV/0!</v>
      </c>
      <c r="J23" s="6" t="e">
        <f>IF(('Average 2'!J23)&lt;1, "1", ('Average 2'!J23))</f>
        <v>#DIV/0!</v>
      </c>
      <c r="K23" s="6" t="e">
        <f>IF(('Average 2'!K23)&lt;1, "1", ('Average 2'!K23))</f>
        <v>#DIV/0!</v>
      </c>
      <c r="L23" s="6" t="e">
        <f>IF(('Average 2'!L23)&lt;1, "1", ('Average 2'!L23))</f>
        <v>#DIV/0!</v>
      </c>
      <c r="M23" s="6" t="e">
        <f>IF(('Average 2'!M23)&lt;1, "1", ('Average 2'!M23))</f>
        <v>#DIV/0!</v>
      </c>
      <c r="N23" s="6" t="e">
        <f>IF(('Average 2'!N23)&lt;1, "1", ('Average 2'!N23))</f>
        <v>#DIV/0!</v>
      </c>
      <c r="O23" s="6" t="e">
        <f>IF(('Average 2'!O23)&lt;1, "1", ('Average 2'!O23))</f>
        <v>#DIV/0!</v>
      </c>
      <c r="P23" s="6" t="e">
        <f>IF(('Average 2'!P23)&lt;1, "1", ('Average 2'!P23))</f>
        <v>#DIV/0!</v>
      </c>
      <c r="Q23" s="6" t="e">
        <f>IF(('Average 2'!Q23)&lt;1, "1", ('Average 2'!Q23))</f>
        <v>#DIV/0!</v>
      </c>
      <c r="R23" s="6" t="e">
        <f>IF(('Average 2'!R23)&lt;1, "1", ('Average 2'!R23))</f>
        <v>#DIV/0!</v>
      </c>
      <c r="S23" s="6" t="e">
        <f>IF(('Average 2'!S23)&lt;1, "1", ('Average 2'!S23))</f>
        <v>#DIV/0!</v>
      </c>
      <c r="T23" s="6" t="e">
        <f>IF(('Average 2'!T23)&lt;1, "1", ('Average 2'!T23))</f>
        <v>#DIV/0!</v>
      </c>
      <c r="U23" s="6" t="e">
        <f>IF(('Average 2'!U23)&lt;1, "1", ('Average 2'!U23))</f>
        <v>#DIV/0!</v>
      </c>
      <c r="V23" s="6" t="e">
        <f>IF(('Average 2'!V23)&lt;1, "1", ('Average 2'!V23))</f>
        <v>#DIV/0!</v>
      </c>
      <c r="W23" s="6" t="e">
        <f>IF(('Average 2'!W23)&lt;1, "1", ('Average 2'!W23))</f>
        <v>#DIV/0!</v>
      </c>
      <c r="X23" s="6" t="e">
        <f>IF(('Average 2'!X23)&lt;1, "1", ('Average 2'!X23))</f>
        <v>#DIV/0!</v>
      </c>
      <c r="Y23" s="6" t="e">
        <f>IF(('Average 2'!Y23)&lt;1, "1", ('Average 2'!Y23))</f>
        <v>#DIV/0!</v>
      </c>
      <c r="Z23" s="6" t="e">
        <f>IF(('Average 2'!Z23)&lt;1, "1", ('Average 2'!Z23))</f>
        <v>#DIV/0!</v>
      </c>
    </row>
    <row r="24" spans="1:26" ht="16.5" customHeight="1" x14ac:dyDescent="0.2">
      <c r="A24" s="11">
        <v>19</v>
      </c>
      <c r="B24" s="4" t="str">
        <f>'Average 2'!B24</f>
        <v>17</v>
      </c>
      <c r="C24" s="6">
        <f>IF(('Average 2'!C24)&lt;1, "1", ('Average 2'!C24))</f>
        <v>131.25</v>
      </c>
      <c r="D24" s="6">
        <f>IF(('Average 2'!D24)&lt;1, "1", ('Average 2'!D24))</f>
        <v>350</v>
      </c>
      <c r="E24" s="6">
        <f>IF(('Average 2'!E24)&lt;1, "1", ('Average 2'!E24))</f>
        <v>166.25</v>
      </c>
      <c r="F24" s="6">
        <f>IF(('Average 2'!F24)&lt;1, "1", ('Average 2'!F24))</f>
        <v>98</v>
      </c>
      <c r="G24" s="6" t="e">
        <f>IF(('Average 2'!G24)&lt;1, "1", ('Average 2'!G24))</f>
        <v>#DIV/0!</v>
      </c>
      <c r="H24" s="6" t="e">
        <f>IF(('Average 2'!H24)&lt;1, "1", ('Average 2'!H24))</f>
        <v>#DIV/0!</v>
      </c>
      <c r="I24" s="6" t="e">
        <f>IF(('Average 2'!I24)&lt;1, "1", ('Average 2'!I24))</f>
        <v>#DIV/0!</v>
      </c>
      <c r="J24" s="6" t="e">
        <f>IF(('Average 2'!J24)&lt;1, "1", ('Average 2'!J24))</f>
        <v>#DIV/0!</v>
      </c>
      <c r="K24" s="6" t="e">
        <f>IF(('Average 2'!K24)&lt;1, "1", ('Average 2'!K24))</f>
        <v>#DIV/0!</v>
      </c>
      <c r="L24" s="6" t="e">
        <f>IF(('Average 2'!L24)&lt;1, "1", ('Average 2'!L24))</f>
        <v>#DIV/0!</v>
      </c>
      <c r="M24" s="6" t="e">
        <f>IF(('Average 2'!M24)&lt;1, "1", ('Average 2'!M24))</f>
        <v>#DIV/0!</v>
      </c>
      <c r="N24" s="6" t="e">
        <f>IF(('Average 2'!N24)&lt;1, "1", ('Average 2'!N24))</f>
        <v>#DIV/0!</v>
      </c>
      <c r="O24" s="6" t="e">
        <f>IF(('Average 2'!O24)&lt;1, "1", ('Average 2'!O24))</f>
        <v>#DIV/0!</v>
      </c>
      <c r="P24" s="6" t="e">
        <f>IF(('Average 2'!P24)&lt;1, "1", ('Average 2'!P24))</f>
        <v>#DIV/0!</v>
      </c>
      <c r="Q24" s="6" t="e">
        <f>IF(('Average 2'!Q24)&lt;1, "1", ('Average 2'!Q24))</f>
        <v>#DIV/0!</v>
      </c>
      <c r="R24" s="6" t="e">
        <f>IF(('Average 2'!R24)&lt;1, "1", ('Average 2'!R24))</f>
        <v>#DIV/0!</v>
      </c>
      <c r="S24" s="6" t="e">
        <f>IF(('Average 2'!S24)&lt;1, "1", ('Average 2'!S24))</f>
        <v>#DIV/0!</v>
      </c>
      <c r="T24" s="6" t="e">
        <f>IF(('Average 2'!T24)&lt;1, "1", ('Average 2'!T24))</f>
        <v>#DIV/0!</v>
      </c>
      <c r="U24" s="6" t="e">
        <f>IF(('Average 2'!U24)&lt;1, "1", ('Average 2'!U24))</f>
        <v>#DIV/0!</v>
      </c>
      <c r="V24" s="6" t="e">
        <f>IF(('Average 2'!V24)&lt;1, "1", ('Average 2'!V24))</f>
        <v>#DIV/0!</v>
      </c>
      <c r="W24" s="6" t="e">
        <f>IF(('Average 2'!W24)&lt;1, "1", ('Average 2'!W24))</f>
        <v>#DIV/0!</v>
      </c>
      <c r="X24" s="6" t="e">
        <f>IF(('Average 2'!X24)&lt;1, "1", ('Average 2'!X24))</f>
        <v>#DIV/0!</v>
      </c>
      <c r="Y24" s="6" t="e">
        <f>IF(('Average 2'!Y24)&lt;1, "1", ('Average 2'!Y24))</f>
        <v>#DIV/0!</v>
      </c>
      <c r="Z24" s="6" t="e">
        <f>IF(('Average 2'!Z24)&lt;1, "1", ('Average 2'!Z24))</f>
        <v>#DIV/0!</v>
      </c>
    </row>
    <row r="25" spans="1:26" ht="16.5" customHeight="1" x14ac:dyDescent="0.2">
      <c r="A25" s="11">
        <v>20</v>
      </c>
      <c r="B25" s="4" t="str">
        <f>'Average 2'!B25</f>
        <v>18</v>
      </c>
      <c r="C25" s="6">
        <f>IF(('Average 2'!C25)&lt;1, "1", ('Average 2'!C25))</f>
        <v>60.5</v>
      </c>
      <c r="D25" s="6">
        <f>IF(('Average 2'!D25)&lt;1, "1", ('Average 2'!D25))</f>
        <v>1067</v>
      </c>
      <c r="E25" s="6">
        <f>IF(('Average 2'!E25)&lt;1, "1", ('Average 2'!E25))</f>
        <v>10.25</v>
      </c>
      <c r="F25" s="6">
        <f>IF(('Average 2'!F25)&lt;1, "1", ('Average 2'!F25))</f>
        <v>8.25</v>
      </c>
      <c r="G25" s="6" t="e">
        <f>IF(('Average 2'!G25)&lt;1, "1", ('Average 2'!G25))</f>
        <v>#DIV/0!</v>
      </c>
      <c r="H25" s="6" t="e">
        <f>IF(('Average 2'!H25)&lt;1, "1", ('Average 2'!H25))</f>
        <v>#DIV/0!</v>
      </c>
      <c r="I25" s="6" t="e">
        <f>IF(('Average 2'!I25)&lt;1, "1", ('Average 2'!I25))</f>
        <v>#DIV/0!</v>
      </c>
      <c r="J25" s="6" t="e">
        <f>IF(('Average 2'!J25)&lt;1, "1", ('Average 2'!J25))</f>
        <v>#DIV/0!</v>
      </c>
      <c r="K25" s="6" t="e">
        <f>IF(('Average 2'!K25)&lt;1, "1", ('Average 2'!K25))</f>
        <v>#DIV/0!</v>
      </c>
      <c r="L25" s="6" t="e">
        <f>IF(('Average 2'!L25)&lt;1, "1", ('Average 2'!L25))</f>
        <v>#DIV/0!</v>
      </c>
      <c r="M25" s="6" t="e">
        <f>IF(('Average 2'!M25)&lt;1, "1", ('Average 2'!M25))</f>
        <v>#DIV/0!</v>
      </c>
      <c r="N25" s="6" t="e">
        <f>IF(('Average 2'!N25)&lt;1, "1", ('Average 2'!N25))</f>
        <v>#DIV/0!</v>
      </c>
      <c r="O25" s="6" t="e">
        <f>IF(('Average 2'!O25)&lt;1, "1", ('Average 2'!O25))</f>
        <v>#DIV/0!</v>
      </c>
      <c r="P25" s="6" t="e">
        <f>IF(('Average 2'!P25)&lt;1, "1", ('Average 2'!P25))</f>
        <v>#DIV/0!</v>
      </c>
      <c r="Q25" s="6" t="e">
        <f>IF(('Average 2'!Q25)&lt;1, "1", ('Average 2'!Q25))</f>
        <v>#DIV/0!</v>
      </c>
      <c r="R25" s="6" t="e">
        <f>IF(('Average 2'!R25)&lt;1, "1", ('Average 2'!R25))</f>
        <v>#DIV/0!</v>
      </c>
      <c r="S25" s="6" t="e">
        <f>IF(('Average 2'!S25)&lt;1, "1", ('Average 2'!S25))</f>
        <v>#DIV/0!</v>
      </c>
      <c r="T25" s="6" t="e">
        <f>IF(('Average 2'!T25)&lt;1, "1", ('Average 2'!T25))</f>
        <v>#DIV/0!</v>
      </c>
      <c r="U25" s="6" t="e">
        <f>IF(('Average 2'!U25)&lt;1, "1", ('Average 2'!U25))</f>
        <v>#DIV/0!</v>
      </c>
      <c r="V25" s="6" t="e">
        <f>IF(('Average 2'!V25)&lt;1, "1", ('Average 2'!V25))</f>
        <v>#DIV/0!</v>
      </c>
      <c r="W25" s="6" t="e">
        <f>IF(('Average 2'!W25)&lt;1, "1", ('Average 2'!W25))</f>
        <v>#DIV/0!</v>
      </c>
      <c r="X25" s="6" t="e">
        <f>IF(('Average 2'!X25)&lt;1, "1", ('Average 2'!X25))</f>
        <v>#DIV/0!</v>
      </c>
      <c r="Y25" s="6" t="e">
        <f>IF(('Average 2'!Y25)&lt;1, "1", ('Average 2'!Y25))</f>
        <v>#DIV/0!</v>
      </c>
      <c r="Z25" s="6" t="e">
        <f>IF(('Average 2'!Z25)&lt;1, "1", ('Average 2'!Z25))</f>
        <v>#DIV/0!</v>
      </c>
    </row>
    <row r="26" spans="1:26" ht="16.5" customHeight="1" x14ac:dyDescent="0.2">
      <c r="A26" s="11">
        <v>21</v>
      </c>
      <c r="B26" s="4" t="str">
        <f>'Average 2'!B26</f>
        <v>19</v>
      </c>
      <c r="C26" s="6">
        <f>'Average 2'!C26</f>
        <v>174.25</v>
      </c>
      <c r="D26" s="6">
        <f>'Average 2'!D26</f>
        <v>438.5</v>
      </c>
      <c r="E26" s="6">
        <f>'Average 2'!E26</f>
        <v>250.75</v>
      </c>
      <c r="F26" s="6">
        <f>'Average 2'!F26</f>
        <v>146.5</v>
      </c>
      <c r="G26" s="6" t="e">
        <f>'Average 2'!G26</f>
        <v>#DIV/0!</v>
      </c>
      <c r="H26" s="6" t="e">
        <f>'Average 2'!H26</f>
        <v>#DIV/0!</v>
      </c>
      <c r="I26" s="6" t="e">
        <f>'Average 2'!I26</f>
        <v>#DIV/0!</v>
      </c>
      <c r="J26" s="6" t="e">
        <f>'Average 2'!J26</f>
        <v>#DIV/0!</v>
      </c>
      <c r="K26" s="6" t="e">
        <f>'Average 2'!K26</f>
        <v>#DIV/0!</v>
      </c>
      <c r="L26" s="6" t="e">
        <f>'Average 2'!L26</f>
        <v>#DIV/0!</v>
      </c>
      <c r="M26" s="6" t="e">
        <f>'Average 2'!M26</f>
        <v>#DIV/0!</v>
      </c>
      <c r="N26" s="6" t="e">
        <f>'Average 2'!N26</f>
        <v>#DIV/0!</v>
      </c>
      <c r="O26" s="6" t="e">
        <f>'Average 2'!O26</f>
        <v>#DIV/0!</v>
      </c>
      <c r="P26" s="6" t="e">
        <f>'Average 2'!P26</f>
        <v>#DIV/0!</v>
      </c>
      <c r="Q26" s="6" t="e">
        <f>'Average 2'!Q26</f>
        <v>#DIV/0!</v>
      </c>
      <c r="R26" s="6" t="e">
        <f>'Average 2'!R26</f>
        <v>#DIV/0!</v>
      </c>
      <c r="S26" s="6" t="e">
        <f>'Average 2'!S26</f>
        <v>#DIV/0!</v>
      </c>
      <c r="T26" s="6" t="e">
        <f>'Average 2'!T26</f>
        <v>#DIV/0!</v>
      </c>
      <c r="U26" s="6" t="e">
        <f>'Average 2'!U26</f>
        <v>#DIV/0!</v>
      </c>
      <c r="V26" s="6" t="e">
        <f>'Average 2'!V26</f>
        <v>#DIV/0!</v>
      </c>
      <c r="W26" s="6" t="e">
        <f>'Average 2'!W26</f>
        <v>#DIV/0!</v>
      </c>
      <c r="X26" s="6" t="e">
        <f>'Average 2'!X26</f>
        <v>#DIV/0!</v>
      </c>
      <c r="Y26" s="6" t="e">
        <f>'Average 2'!Y26</f>
        <v>#DIV/0!</v>
      </c>
      <c r="Z26" s="6" t="e">
        <f>'Average 2'!Z26</f>
        <v>#DIV/0!</v>
      </c>
    </row>
    <row r="27" spans="1:26" ht="16.5" customHeight="1" x14ac:dyDescent="0.2">
      <c r="A27" s="11">
        <v>22</v>
      </c>
      <c r="B27" s="4" t="str">
        <f>'Average 2'!B27</f>
        <v>20</v>
      </c>
      <c r="C27" s="6">
        <f>IF(('Average 2'!C27)&lt;1, "1", ('Average 2'!C27))</f>
        <v>55.75</v>
      </c>
      <c r="D27" s="6">
        <f>IF(('Average 2'!D27)&lt;1, "1", ('Average 2'!D27))</f>
        <v>367</v>
      </c>
      <c r="E27" s="6">
        <f>IF(('Average 2'!E27)&lt;1, "1", ('Average 2'!E27))</f>
        <v>4</v>
      </c>
      <c r="F27" s="6">
        <f>IF(('Average 2'!F27)&lt;1, "1", ('Average 2'!F27))</f>
        <v>3.5</v>
      </c>
      <c r="G27" s="6" t="e">
        <f>IF(('Average 2'!G27)&lt;1, "1", ('Average 2'!G27))</f>
        <v>#DIV/0!</v>
      </c>
      <c r="H27" s="6" t="e">
        <f>IF(('Average 2'!H27)&lt;1, "1", ('Average 2'!H27))</f>
        <v>#DIV/0!</v>
      </c>
      <c r="I27" s="6" t="e">
        <f>IF(('Average 2'!I27)&lt;1, "1", ('Average 2'!I27))</f>
        <v>#DIV/0!</v>
      </c>
      <c r="J27" s="6" t="e">
        <f>IF(('Average 2'!J27)&lt;1, "1", ('Average 2'!J27))</f>
        <v>#DIV/0!</v>
      </c>
      <c r="K27" s="6" t="e">
        <f>IF(('Average 2'!K27)&lt;1, "1", ('Average 2'!K27))</f>
        <v>#DIV/0!</v>
      </c>
      <c r="L27" s="6" t="e">
        <f>IF(('Average 2'!L27)&lt;1, "1", ('Average 2'!L27))</f>
        <v>#DIV/0!</v>
      </c>
      <c r="M27" s="6" t="e">
        <f>IF(('Average 2'!M27)&lt;1, "1", ('Average 2'!M27))</f>
        <v>#DIV/0!</v>
      </c>
      <c r="N27" s="6" t="e">
        <f>IF(('Average 2'!N27)&lt;1, "1", ('Average 2'!N27))</f>
        <v>#DIV/0!</v>
      </c>
      <c r="O27" s="6" t="e">
        <f>IF(('Average 2'!O27)&lt;1, "1", ('Average 2'!O27))</f>
        <v>#DIV/0!</v>
      </c>
      <c r="P27" s="6" t="e">
        <f>IF(('Average 2'!P27)&lt;1, "1", ('Average 2'!P27))</f>
        <v>#DIV/0!</v>
      </c>
      <c r="Q27" s="6" t="e">
        <f>IF(('Average 2'!Q27)&lt;1, "1", ('Average 2'!Q27))</f>
        <v>#DIV/0!</v>
      </c>
      <c r="R27" s="6" t="e">
        <f>IF(('Average 2'!R27)&lt;1, "1", ('Average 2'!R27))</f>
        <v>#DIV/0!</v>
      </c>
      <c r="S27" s="6" t="e">
        <f>IF(('Average 2'!S27)&lt;1, "1", ('Average 2'!S27))</f>
        <v>#DIV/0!</v>
      </c>
      <c r="T27" s="6" t="e">
        <f>IF(('Average 2'!T27)&lt;1, "1", ('Average 2'!T27))</f>
        <v>#DIV/0!</v>
      </c>
      <c r="U27" s="6" t="e">
        <f>IF(('Average 2'!U27)&lt;1, "1", ('Average 2'!U27))</f>
        <v>#DIV/0!</v>
      </c>
      <c r="V27" s="6" t="e">
        <f>IF(('Average 2'!V27)&lt;1, "1", ('Average 2'!V27))</f>
        <v>#DIV/0!</v>
      </c>
      <c r="W27" s="6" t="e">
        <f>IF(('Average 2'!W27)&lt;1, "1", ('Average 2'!W27))</f>
        <v>#DIV/0!</v>
      </c>
      <c r="X27" s="6" t="e">
        <f>IF(('Average 2'!X27)&lt;1, "1", ('Average 2'!X27))</f>
        <v>#DIV/0!</v>
      </c>
      <c r="Y27" s="6" t="e">
        <f>IF(('Average 2'!Y27)&lt;1, "1", ('Average 2'!Y27))</f>
        <v>#DIV/0!</v>
      </c>
      <c r="Z27" s="6" t="e">
        <f>IF(('Average 2'!Z27)&lt;1, "1", ('Average 2'!Z27))</f>
        <v>#DIV/0!</v>
      </c>
    </row>
    <row r="28" spans="1:26" ht="16.5" customHeight="1" x14ac:dyDescent="0.2">
      <c r="A28" s="11">
        <v>23</v>
      </c>
      <c r="B28" s="4" t="str">
        <f>'Average 2'!B28</f>
        <v>21</v>
      </c>
      <c r="C28" s="6">
        <f>IF(('Average 2'!C28)&lt;1, "1", ('Average 2'!C28))</f>
        <v>8.75</v>
      </c>
      <c r="D28" s="6">
        <f>IF(('Average 2'!D28)&lt;1, "1", ('Average 2'!D28))</f>
        <v>96</v>
      </c>
      <c r="E28" s="6">
        <f>IF(('Average 2'!E28)&lt;1, "1", ('Average 2'!E28))</f>
        <v>5.25</v>
      </c>
      <c r="F28" s="6">
        <f>IF(('Average 2'!F28)&lt;1, "1", ('Average 2'!F28))</f>
        <v>6.5</v>
      </c>
      <c r="G28" s="6" t="e">
        <f>IF(('Average 2'!G28)&lt;1, "1", ('Average 2'!G28))</f>
        <v>#DIV/0!</v>
      </c>
      <c r="H28" s="6" t="e">
        <f>IF(('Average 2'!H28)&lt;1, "1", ('Average 2'!H28))</f>
        <v>#DIV/0!</v>
      </c>
      <c r="I28" s="6" t="e">
        <f>IF(('Average 2'!I28)&lt;1, "1", ('Average 2'!I28))</f>
        <v>#DIV/0!</v>
      </c>
      <c r="J28" s="6" t="e">
        <f>IF(('Average 2'!J28)&lt;1, "1", ('Average 2'!J28))</f>
        <v>#DIV/0!</v>
      </c>
      <c r="K28" s="6" t="e">
        <f>IF(('Average 2'!K28)&lt;1, "1", ('Average 2'!K28))</f>
        <v>#DIV/0!</v>
      </c>
      <c r="L28" s="6" t="e">
        <f>IF(('Average 2'!L28)&lt;1, "1", ('Average 2'!L28))</f>
        <v>#DIV/0!</v>
      </c>
      <c r="M28" s="6" t="e">
        <f>IF(('Average 2'!M28)&lt;1, "1", ('Average 2'!M28))</f>
        <v>#DIV/0!</v>
      </c>
      <c r="N28" s="6" t="e">
        <f>IF(('Average 2'!N28)&lt;1, "1", ('Average 2'!N28))</f>
        <v>#DIV/0!</v>
      </c>
      <c r="O28" s="6" t="e">
        <f>IF(('Average 2'!O28)&lt;1, "1", ('Average 2'!O28))</f>
        <v>#DIV/0!</v>
      </c>
      <c r="P28" s="6" t="e">
        <f>IF(('Average 2'!P28)&lt;1, "1", ('Average 2'!P28))</f>
        <v>#DIV/0!</v>
      </c>
      <c r="Q28" s="6" t="e">
        <f>IF(('Average 2'!Q28)&lt;1, "1", ('Average 2'!Q28))</f>
        <v>#DIV/0!</v>
      </c>
      <c r="R28" s="6" t="e">
        <f>IF(('Average 2'!R28)&lt;1, "1", ('Average 2'!R28))</f>
        <v>#DIV/0!</v>
      </c>
      <c r="S28" s="6" t="e">
        <f>IF(('Average 2'!S28)&lt;1, "1", ('Average 2'!S28))</f>
        <v>#DIV/0!</v>
      </c>
      <c r="T28" s="6" t="e">
        <f>IF(('Average 2'!T28)&lt;1, "1", ('Average 2'!T28))</f>
        <v>#DIV/0!</v>
      </c>
      <c r="U28" s="6" t="e">
        <f>IF(('Average 2'!U28)&lt;1, "1", ('Average 2'!U28))</f>
        <v>#DIV/0!</v>
      </c>
      <c r="V28" s="6" t="e">
        <f>IF(('Average 2'!V28)&lt;1, "1", ('Average 2'!V28))</f>
        <v>#DIV/0!</v>
      </c>
      <c r="W28" s="6" t="e">
        <f>IF(('Average 2'!W28)&lt;1, "1", ('Average 2'!W28))</f>
        <v>#DIV/0!</v>
      </c>
      <c r="X28" s="6" t="e">
        <f>IF(('Average 2'!X28)&lt;1, "1", ('Average 2'!X28))</f>
        <v>#DIV/0!</v>
      </c>
      <c r="Y28" s="6" t="e">
        <f>IF(('Average 2'!Y28)&lt;1, "1", ('Average 2'!Y28))</f>
        <v>#DIV/0!</v>
      </c>
      <c r="Z28" s="6" t="e">
        <f>IF(('Average 2'!Z28)&lt;1, "1", ('Average 2'!Z28))</f>
        <v>#DIV/0!</v>
      </c>
    </row>
    <row r="29" spans="1:26" ht="16.5" customHeight="1" x14ac:dyDescent="0.2">
      <c r="A29" s="11">
        <v>24</v>
      </c>
      <c r="B29" s="4" t="str">
        <f>'Average 2'!B29</f>
        <v>22</v>
      </c>
      <c r="C29" s="6">
        <f>IF(('Average 2'!C29)&lt;1, "1", ('Average 2'!C29))</f>
        <v>9</v>
      </c>
      <c r="D29" s="6">
        <f>IF(('Average 2'!D29)&lt;1, "1", ('Average 2'!D29))</f>
        <v>160.25</v>
      </c>
      <c r="E29" s="6">
        <f>IF(('Average 2'!E29)&lt;1, "1", ('Average 2'!E29))</f>
        <v>3.75</v>
      </c>
      <c r="F29" s="6">
        <f>IF(('Average 2'!F29)&lt;1, "1", ('Average 2'!F29))</f>
        <v>5.5</v>
      </c>
      <c r="G29" s="6" t="e">
        <f>IF(('Average 2'!G29)&lt;1, "1", ('Average 2'!G29))</f>
        <v>#DIV/0!</v>
      </c>
      <c r="H29" s="6" t="e">
        <f>IF(('Average 2'!H29)&lt;1, "1", ('Average 2'!H29))</f>
        <v>#DIV/0!</v>
      </c>
      <c r="I29" s="6" t="e">
        <f>IF(('Average 2'!I29)&lt;1, "1", ('Average 2'!I29))</f>
        <v>#DIV/0!</v>
      </c>
      <c r="J29" s="6" t="e">
        <f>IF(('Average 2'!J29)&lt;1, "1", ('Average 2'!J29))</f>
        <v>#DIV/0!</v>
      </c>
      <c r="K29" s="6" t="e">
        <f>IF(('Average 2'!K29)&lt;1, "1", ('Average 2'!K29))</f>
        <v>#DIV/0!</v>
      </c>
      <c r="L29" s="6" t="e">
        <f>IF(('Average 2'!L29)&lt;1, "1", ('Average 2'!L29))</f>
        <v>#DIV/0!</v>
      </c>
      <c r="M29" s="6" t="e">
        <f>IF(('Average 2'!M29)&lt;1, "1", ('Average 2'!M29))</f>
        <v>#DIV/0!</v>
      </c>
      <c r="N29" s="6" t="e">
        <f>IF(('Average 2'!N29)&lt;1, "1", ('Average 2'!N29))</f>
        <v>#DIV/0!</v>
      </c>
      <c r="O29" s="6" t="e">
        <f>IF(('Average 2'!O29)&lt;1, "1", ('Average 2'!O29))</f>
        <v>#DIV/0!</v>
      </c>
      <c r="P29" s="6" t="e">
        <f>IF(('Average 2'!P29)&lt;1, "1", ('Average 2'!P29))</f>
        <v>#DIV/0!</v>
      </c>
      <c r="Q29" s="6" t="e">
        <f>IF(('Average 2'!Q29)&lt;1, "1", ('Average 2'!Q29))</f>
        <v>#DIV/0!</v>
      </c>
      <c r="R29" s="6" t="e">
        <f>IF(('Average 2'!R29)&lt;1, "1", ('Average 2'!R29))</f>
        <v>#DIV/0!</v>
      </c>
      <c r="S29" s="6" t="e">
        <f>IF(('Average 2'!S29)&lt;1, "1", ('Average 2'!S29))</f>
        <v>#DIV/0!</v>
      </c>
      <c r="T29" s="6" t="e">
        <f>IF(('Average 2'!T29)&lt;1, "1", ('Average 2'!T29))</f>
        <v>#DIV/0!</v>
      </c>
      <c r="U29" s="6" t="e">
        <f>IF(('Average 2'!U29)&lt;1, "1", ('Average 2'!U29))</f>
        <v>#DIV/0!</v>
      </c>
      <c r="V29" s="6" t="e">
        <f>IF(('Average 2'!V29)&lt;1, "1", ('Average 2'!V29))</f>
        <v>#DIV/0!</v>
      </c>
      <c r="W29" s="6" t="e">
        <f>IF(('Average 2'!W29)&lt;1, "1", ('Average 2'!W29))</f>
        <v>#DIV/0!</v>
      </c>
      <c r="X29" s="6" t="e">
        <f>IF(('Average 2'!X29)&lt;1, "1", ('Average 2'!X29))</f>
        <v>#DIV/0!</v>
      </c>
      <c r="Y29" s="6" t="e">
        <f>IF(('Average 2'!Y29)&lt;1, "1", ('Average 2'!Y29))</f>
        <v>#DIV/0!</v>
      </c>
      <c r="Z29" s="6" t="e">
        <f>IF(('Average 2'!Z29)&lt;1, "1", ('Average 2'!Z29))</f>
        <v>#DIV/0!</v>
      </c>
    </row>
    <row r="30" spans="1:26" ht="16.5" customHeight="1" x14ac:dyDescent="0.2">
      <c r="A30" s="11">
        <v>25</v>
      </c>
      <c r="B30" s="4" t="str">
        <f>'Average 2'!B30</f>
        <v>23</v>
      </c>
      <c r="C30" s="6">
        <f>'Average 2'!C30</f>
        <v>9.75</v>
      </c>
      <c r="D30" s="6">
        <f>'Average 2'!D30</f>
        <v>686.25</v>
      </c>
      <c r="E30" s="6">
        <f>'Average 2'!E30</f>
        <v>32</v>
      </c>
      <c r="F30" s="6">
        <f>'Average 2'!F30</f>
        <v>6.25</v>
      </c>
      <c r="G30" s="6" t="e">
        <f>'Average 2'!G30</f>
        <v>#DIV/0!</v>
      </c>
      <c r="H30" s="6" t="e">
        <f>'Average 2'!H30</f>
        <v>#DIV/0!</v>
      </c>
      <c r="I30" s="6" t="e">
        <f>'Average 2'!I30</f>
        <v>#DIV/0!</v>
      </c>
      <c r="J30" s="6" t="e">
        <f>'Average 2'!J30</f>
        <v>#DIV/0!</v>
      </c>
      <c r="K30" s="6" t="e">
        <f>'Average 2'!K30</f>
        <v>#DIV/0!</v>
      </c>
      <c r="L30" s="6" t="e">
        <f>'Average 2'!L30</f>
        <v>#DIV/0!</v>
      </c>
      <c r="M30" s="6" t="e">
        <f>'Average 2'!M30</f>
        <v>#DIV/0!</v>
      </c>
      <c r="N30" s="6" t="e">
        <f>'Average 2'!N30</f>
        <v>#DIV/0!</v>
      </c>
      <c r="O30" s="6" t="e">
        <f>'Average 2'!O30</f>
        <v>#DIV/0!</v>
      </c>
      <c r="P30" s="6" t="e">
        <f>'Average 2'!P30</f>
        <v>#DIV/0!</v>
      </c>
      <c r="Q30" s="6" t="e">
        <f>'Average 2'!Q30</f>
        <v>#DIV/0!</v>
      </c>
      <c r="R30" s="6" t="e">
        <f>'Average 2'!R30</f>
        <v>#DIV/0!</v>
      </c>
      <c r="S30" s="6" t="e">
        <f>'Average 2'!S30</f>
        <v>#DIV/0!</v>
      </c>
      <c r="T30" s="6" t="e">
        <f>'Average 2'!T30</f>
        <v>#DIV/0!</v>
      </c>
      <c r="U30" s="6" t="e">
        <f>'Average 2'!U30</f>
        <v>#DIV/0!</v>
      </c>
      <c r="V30" s="6" t="e">
        <f>'Average 2'!V30</f>
        <v>#DIV/0!</v>
      </c>
      <c r="W30" s="6" t="e">
        <f>'Average 2'!W30</f>
        <v>#DIV/0!</v>
      </c>
      <c r="X30" s="6" t="e">
        <f>'Average 2'!X30</f>
        <v>#DIV/0!</v>
      </c>
      <c r="Y30" s="6" t="e">
        <f>'Average 2'!Y30</f>
        <v>#DIV/0!</v>
      </c>
      <c r="Z30" s="6" t="e">
        <f>'Average 2'!Z30</f>
        <v>#DIV/0!</v>
      </c>
    </row>
    <row r="31" spans="1:26" ht="16.5" customHeight="1" x14ac:dyDescent="0.2">
      <c r="A31" s="11">
        <v>26</v>
      </c>
      <c r="B31" s="4">
        <f>'Average 2'!B31</f>
        <v>24</v>
      </c>
      <c r="C31" s="6">
        <f>IF(('Average 2'!C31)&lt;1, "1", ('Average 2'!C31))</f>
        <v>143</v>
      </c>
      <c r="D31" s="6">
        <f>IF(('Average 2'!D31)&lt;1, "1", ('Average 2'!D31))</f>
        <v>401.5</v>
      </c>
      <c r="E31" s="6">
        <f>IF(('Average 2'!E31)&lt;1, "1", ('Average 2'!E31))</f>
        <v>147.5</v>
      </c>
      <c r="F31" s="6">
        <f>IF(('Average 2'!F31)&lt;1, "1", ('Average 2'!F31))</f>
        <v>114.75</v>
      </c>
      <c r="G31" s="6" t="e">
        <f>IF(('Average 2'!G31)&lt;1, "1", ('Average 2'!G31))</f>
        <v>#DIV/0!</v>
      </c>
      <c r="H31" s="6" t="e">
        <f>IF(('Average 2'!H31)&lt;1, "1", ('Average 2'!H31))</f>
        <v>#DIV/0!</v>
      </c>
      <c r="I31" s="6" t="e">
        <f>IF(('Average 2'!I31)&lt;1, "1", ('Average 2'!I31))</f>
        <v>#DIV/0!</v>
      </c>
      <c r="J31" s="6" t="e">
        <f>IF(('Average 2'!J31)&lt;1, "1", ('Average 2'!J31))</f>
        <v>#DIV/0!</v>
      </c>
      <c r="K31" s="6" t="e">
        <f>IF(('Average 2'!K31)&lt;1, "1", ('Average 2'!K31))</f>
        <v>#DIV/0!</v>
      </c>
      <c r="L31" s="6" t="e">
        <f>IF(('Average 2'!L31)&lt;1, "1", ('Average 2'!L31))</f>
        <v>#DIV/0!</v>
      </c>
      <c r="M31" s="6" t="e">
        <f>IF(('Average 2'!M31)&lt;1, "1", ('Average 2'!M31))</f>
        <v>#DIV/0!</v>
      </c>
      <c r="N31" s="6" t="e">
        <f>IF(('Average 2'!N31)&lt;1, "1", ('Average 2'!N31))</f>
        <v>#DIV/0!</v>
      </c>
      <c r="O31" s="6" t="e">
        <f>IF(('Average 2'!O31)&lt;1, "1", ('Average 2'!O31))</f>
        <v>#DIV/0!</v>
      </c>
      <c r="P31" s="6" t="e">
        <f>IF(('Average 2'!P31)&lt;1, "1", ('Average 2'!P31))</f>
        <v>#DIV/0!</v>
      </c>
      <c r="Q31" s="6" t="e">
        <f>IF(('Average 2'!Q31)&lt;1, "1", ('Average 2'!Q31))</f>
        <v>#DIV/0!</v>
      </c>
      <c r="R31" s="6" t="e">
        <f>IF(('Average 2'!R31)&lt;1, "1", ('Average 2'!R31))</f>
        <v>#DIV/0!</v>
      </c>
      <c r="S31" s="6" t="e">
        <f>IF(('Average 2'!S31)&lt;1, "1", ('Average 2'!S31))</f>
        <v>#DIV/0!</v>
      </c>
      <c r="T31" s="6" t="e">
        <f>IF(('Average 2'!T31)&lt;1, "1", ('Average 2'!T31))</f>
        <v>#DIV/0!</v>
      </c>
      <c r="U31" s="6" t="e">
        <f>IF(('Average 2'!U31)&lt;1, "1", ('Average 2'!U31))</f>
        <v>#DIV/0!</v>
      </c>
      <c r="V31" s="6" t="e">
        <f>IF(('Average 2'!V31)&lt;1, "1", ('Average 2'!V31))</f>
        <v>#DIV/0!</v>
      </c>
      <c r="W31" s="6" t="e">
        <f>IF(('Average 2'!W31)&lt;1, "1", ('Average 2'!W31))</f>
        <v>#DIV/0!</v>
      </c>
      <c r="X31" s="6" t="e">
        <f>IF(('Average 2'!X31)&lt;1, "1", ('Average 2'!X31))</f>
        <v>#DIV/0!</v>
      </c>
      <c r="Y31" s="6" t="e">
        <f>IF(('Average 2'!Y31)&lt;1, "1", ('Average 2'!Y31))</f>
        <v>#DIV/0!</v>
      </c>
      <c r="Z31" s="6" t="e">
        <f>IF(('Average 2'!Z31)&lt;1, "1", ('Average 2'!Z31))</f>
        <v>#DIV/0!</v>
      </c>
    </row>
    <row r="32" spans="1:26" ht="16.5" customHeight="1" x14ac:dyDescent="0.2">
      <c r="A32" s="11">
        <v>27</v>
      </c>
      <c r="B32" s="4">
        <f>'Average 2'!B32</f>
        <v>25</v>
      </c>
      <c r="C32" s="6">
        <f>IF(('Average 2'!C32)&lt;1, "1", ('Average 2'!C32))</f>
        <v>89.5</v>
      </c>
      <c r="D32" s="6">
        <f>IF(('Average 2'!D32)&lt;1, "1", ('Average 2'!D32))</f>
        <v>1416.25</v>
      </c>
      <c r="E32" s="6">
        <f>IF(('Average 2'!E32)&lt;1, "1", ('Average 2'!E32))</f>
        <v>130.75</v>
      </c>
      <c r="F32" s="6">
        <f>IF(('Average 2'!F32)&lt;1, "1", ('Average 2'!F32))</f>
        <v>107.75</v>
      </c>
      <c r="G32" s="6" t="e">
        <f>IF(('Average 2'!G32)&lt;1, "1", ('Average 2'!G32))</f>
        <v>#DIV/0!</v>
      </c>
      <c r="H32" s="6" t="e">
        <f>IF(('Average 2'!H32)&lt;1, "1", ('Average 2'!H32))</f>
        <v>#DIV/0!</v>
      </c>
      <c r="I32" s="6" t="e">
        <f>IF(('Average 2'!I32)&lt;1, "1", ('Average 2'!I32))</f>
        <v>#DIV/0!</v>
      </c>
      <c r="J32" s="6" t="e">
        <f>IF(('Average 2'!J32)&lt;1, "1", ('Average 2'!J32))</f>
        <v>#DIV/0!</v>
      </c>
      <c r="K32" s="6" t="e">
        <f>IF(('Average 2'!K32)&lt;1, "1", ('Average 2'!K32))</f>
        <v>#DIV/0!</v>
      </c>
      <c r="L32" s="6" t="e">
        <f>IF(('Average 2'!L32)&lt;1, "1", ('Average 2'!L32))</f>
        <v>#DIV/0!</v>
      </c>
      <c r="M32" s="6" t="e">
        <f>IF(('Average 2'!M32)&lt;1, "1", ('Average 2'!M32))</f>
        <v>#DIV/0!</v>
      </c>
      <c r="N32" s="6" t="e">
        <f>IF(('Average 2'!N32)&lt;1, "1", ('Average 2'!N32))</f>
        <v>#DIV/0!</v>
      </c>
      <c r="O32" s="6" t="e">
        <f>IF(('Average 2'!O32)&lt;1, "1", ('Average 2'!O32))</f>
        <v>#DIV/0!</v>
      </c>
      <c r="P32" s="6" t="e">
        <f>IF(('Average 2'!P32)&lt;1, "1", ('Average 2'!P32))</f>
        <v>#DIV/0!</v>
      </c>
      <c r="Q32" s="6" t="e">
        <f>IF(('Average 2'!Q32)&lt;1, "1", ('Average 2'!Q32))</f>
        <v>#DIV/0!</v>
      </c>
      <c r="R32" s="6" t="e">
        <f>IF(('Average 2'!R32)&lt;1, "1", ('Average 2'!R32))</f>
        <v>#DIV/0!</v>
      </c>
      <c r="S32" s="6" t="e">
        <f>IF(('Average 2'!S32)&lt;1, "1", ('Average 2'!S32))</f>
        <v>#DIV/0!</v>
      </c>
      <c r="T32" s="6" t="e">
        <f>IF(('Average 2'!T32)&lt;1, "1", ('Average 2'!T32))</f>
        <v>#DIV/0!</v>
      </c>
      <c r="U32" s="6" t="e">
        <f>IF(('Average 2'!U32)&lt;1, "1", ('Average 2'!U32))</f>
        <v>#DIV/0!</v>
      </c>
      <c r="V32" s="6" t="e">
        <f>IF(('Average 2'!V32)&lt;1, "1", ('Average 2'!V32))</f>
        <v>#DIV/0!</v>
      </c>
      <c r="W32" s="6" t="e">
        <f>IF(('Average 2'!W32)&lt;1, "1", ('Average 2'!W32))</f>
        <v>#DIV/0!</v>
      </c>
      <c r="X32" s="6" t="e">
        <f>IF(('Average 2'!X32)&lt;1, "1", ('Average 2'!X32))</f>
        <v>#DIV/0!</v>
      </c>
      <c r="Y32" s="6" t="e">
        <f>IF(('Average 2'!Y32)&lt;1, "1", ('Average 2'!Y32))</f>
        <v>#DIV/0!</v>
      </c>
      <c r="Z32" s="6" t="e">
        <f>IF(('Average 2'!Z32)&lt;1, "1", ('Average 2'!Z32))</f>
        <v>#DIV/0!</v>
      </c>
    </row>
    <row r="33" spans="1:26" ht="16.5" customHeight="1" x14ac:dyDescent="0.2">
      <c r="A33" s="11">
        <v>28</v>
      </c>
      <c r="B33" s="4">
        <f>'Average 2'!B33</f>
        <v>26</v>
      </c>
      <c r="C33" s="6">
        <f>IF(('Average 2'!C33)&lt;1, "1", ('Average 2'!C33))</f>
        <v>82.5</v>
      </c>
      <c r="D33" s="6">
        <f>IF(('Average 2'!D33)&lt;1, "1", ('Average 2'!D33))</f>
        <v>1051.75</v>
      </c>
      <c r="E33" s="6">
        <f>IF(('Average 2'!E33)&lt;1, "1", ('Average 2'!E33))</f>
        <v>95</v>
      </c>
      <c r="F33" s="6">
        <f>IF(('Average 2'!F33)&lt;1, "1", ('Average 2'!F33))</f>
        <v>92.25</v>
      </c>
      <c r="G33" s="6" t="e">
        <f>IF(('Average 2'!G33)&lt;1, "1", ('Average 2'!G33))</f>
        <v>#DIV/0!</v>
      </c>
      <c r="H33" s="6" t="e">
        <f>IF(('Average 2'!H33)&lt;1, "1", ('Average 2'!H33))</f>
        <v>#DIV/0!</v>
      </c>
      <c r="I33" s="6" t="e">
        <f>IF(('Average 2'!I33)&lt;1, "1", ('Average 2'!I33))</f>
        <v>#DIV/0!</v>
      </c>
      <c r="J33" s="6" t="e">
        <f>IF(('Average 2'!J33)&lt;1, "1", ('Average 2'!J33))</f>
        <v>#DIV/0!</v>
      </c>
      <c r="K33" s="6" t="e">
        <f>IF(('Average 2'!K33)&lt;1, "1", ('Average 2'!K33))</f>
        <v>#DIV/0!</v>
      </c>
      <c r="L33" s="6" t="e">
        <f>IF(('Average 2'!L33)&lt;1, "1", ('Average 2'!L33))</f>
        <v>#DIV/0!</v>
      </c>
      <c r="M33" s="6" t="e">
        <f>IF(('Average 2'!M33)&lt;1, "1", ('Average 2'!M33))</f>
        <v>#DIV/0!</v>
      </c>
      <c r="N33" s="6" t="e">
        <f>IF(('Average 2'!N33)&lt;1, "1", ('Average 2'!N33))</f>
        <v>#DIV/0!</v>
      </c>
      <c r="O33" s="6" t="e">
        <f>IF(('Average 2'!O33)&lt;1, "1", ('Average 2'!O33))</f>
        <v>#DIV/0!</v>
      </c>
      <c r="P33" s="6" t="e">
        <f>IF(('Average 2'!P33)&lt;1, "1", ('Average 2'!P33))</f>
        <v>#DIV/0!</v>
      </c>
      <c r="Q33" s="6" t="e">
        <f>IF(('Average 2'!Q33)&lt;1, "1", ('Average 2'!Q33))</f>
        <v>#DIV/0!</v>
      </c>
      <c r="R33" s="6" t="e">
        <f>IF(('Average 2'!R33)&lt;1, "1", ('Average 2'!R33))</f>
        <v>#DIV/0!</v>
      </c>
      <c r="S33" s="6" t="e">
        <f>IF(('Average 2'!S33)&lt;1, "1", ('Average 2'!S33))</f>
        <v>#DIV/0!</v>
      </c>
      <c r="T33" s="6" t="e">
        <f>IF(('Average 2'!T33)&lt;1, "1", ('Average 2'!T33))</f>
        <v>#DIV/0!</v>
      </c>
      <c r="U33" s="6" t="e">
        <f>IF(('Average 2'!U33)&lt;1, "1", ('Average 2'!U33))</f>
        <v>#DIV/0!</v>
      </c>
      <c r="V33" s="6" t="e">
        <f>IF(('Average 2'!V33)&lt;1, "1", ('Average 2'!V33))</f>
        <v>#DIV/0!</v>
      </c>
      <c r="W33" s="6" t="e">
        <f>IF(('Average 2'!W33)&lt;1, "1", ('Average 2'!W33))</f>
        <v>#DIV/0!</v>
      </c>
      <c r="X33" s="6" t="e">
        <f>IF(('Average 2'!X33)&lt;1, "1", ('Average 2'!X33))</f>
        <v>#DIV/0!</v>
      </c>
      <c r="Y33" s="6" t="e">
        <f>IF(('Average 2'!Y33)&lt;1, "1", ('Average 2'!Y33))</f>
        <v>#DIV/0!</v>
      </c>
      <c r="Z33" s="6" t="e">
        <f>IF(('Average 2'!Z33)&lt;1, "1", ('Average 2'!Z33))</f>
        <v>#DIV/0!</v>
      </c>
    </row>
    <row r="34" spans="1:26" ht="16.5" customHeight="1" x14ac:dyDescent="0.2">
      <c r="A34" s="11">
        <v>29</v>
      </c>
      <c r="B34" s="4">
        <f>'Average 2'!B34</f>
        <v>27</v>
      </c>
      <c r="C34" s="6">
        <f>'Average 2'!C34</f>
        <v>63</v>
      </c>
      <c r="D34" s="6">
        <f>'Average 2'!D34</f>
        <v>1614.5</v>
      </c>
      <c r="E34" s="6">
        <f>'Average 2'!E34</f>
        <v>83.75</v>
      </c>
      <c r="F34" s="6">
        <f>'Average 2'!F34</f>
        <v>103.75</v>
      </c>
      <c r="G34" s="6" t="e">
        <f>'Average 2'!G34</f>
        <v>#DIV/0!</v>
      </c>
      <c r="H34" s="6" t="e">
        <f>'Average 2'!H34</f>
        <v>#DIV/0!</v>
      </c>
      <c r="I34" s="6" t="e">
        <f>'Average 2'!I34</f>
        <v>#DIV/0!</v>
      </c>
      <c r="J34" s="6" t="e">
        <f>'Average 2'!J34</f>
        <v>#DIV/0!</v>
      </c>
      <c r="K34" s="6" t="e">
        <f>'Average 2'!K34</f>
        <v>#DIV/0!</v>
      </c>
      <c r="L34" s="6" t="e">
        <f>'Average 2'!L34</f>
        <v>#DIV/0!</v>
      </c>
      <c r="M34" s="6" t="e">
        <f>'Average 2'!M34</f>
        <v>#DIV/0!</v>
      </c>
      <c r="N34" s="6" t="e">
        <f>'Average 2'!N34</f>
        <v>#DIV/0!</v>
      </c>
      <c r="O34" s="6" t="e">
        <f>'Average 2'!O34</f>
        <v>#DIV/0!</v>
      </c>
      <c r="P34" s="6" t="e">
        <f>'Average 2'!P34</f>
        <v>#DIV/0!</v>
      </c>
      <c r="Q34" s="6" t="e">
        <f>'Average 2'!Q34</f>
        <v>#DIV/0!</v>
      </c>
      <c r="R34" s="6" t="e">
        <f>'Average 2'!R34</f>
        <v>#DIV/0!</v>
      </c>
      <c r="S34" s="6" t="e">
        <f>'Average 2'!S34</f>
        <v>#DIV/0!</v>
      </c>
      <c r="T34" s="6" t="e">
        <f>'Average 2'!T34</f>
        <v>#DIV/0!</v>
      </c>
      <c r="U34" s="6" t="e">
        <f>'Average 2'!U34</f>
        <v>#DIV/0!</v>
      </c>
      <c r="V34" s="6" t="e">
        <f>'Average 2'!V34</f>
        <v>#DIV/0!</v>
      </c>
      <c r="W34" s="6" t="e">
        <f>'Average 2'!W34</f>
        <v>#DIV/0!</v>
      </c>
      <c r="X34" s="6" t="e">
        <f>'Average 2'!X34</f>
        <v>#DIV/0!</v>
      </c>
      <c r="Y34" s="6" t="e">
        <f>'Average 2'!Y34</f>
        <v>#DIV/0!</v>
      </c>
      <c r="Z34" s="6" t="e">
        <f>'Average 2'!Z34</f>
        <v>#DIV/0!</v>
      </c>
    </row>
    <row r="35" spans="1:26" ht="16.5" customHeight="1" x14ac:dyDescent="0.2">
      <c r="A35" s="11">
        <v>30</v>
      </c>
      <c r="B35" s="4">
        <f>'Average 2'!B35</f>
        <v>28</v>
      </c>
      <c r="C35" s="6">
        <f>IF(('Average 2'!C35)&lt;1, "1", ('Average 2'!C35))</f>
        <v>83</v>
      </c>
      <c r="D35" s="6">
        <f>IF(('Average 2'!D35)&lt;1, "1", ('Average 2'!D35))</f>
        <v>1791.25</v>
      </c>
      <c r="E35" s="6">
        <f>IF(('Average 2'!E35)&lt;1, "1", ('Average 2'!E35))</f>
        <v>102.75</v>
      </c>
      <c r="F35" s="6">
        <f>IF(('Average 2'!F35)&lt;1, "1", ('Average 2'!F35))</f>
        <v>77</v>
      </c>
      <c r="G35" s="6" t="e">
        <f>IF(('Average 2'!G35)&lt;1, "1", ('Average 2'!G35))</f>
        <v>#DIV/0!</v>
      </c>
      <c r="H35" s="6" t="e">
        <f>IF(('Average 2'!H35)&lt;1, "1", ('Average 2'!H35))</f>
        <v>#DIV/0!</v>
      </c>
      <c r="I35" s="6" t="e">
        <f>IF(('Average 2'!I35)&lt;1, "1", ('Average 2'!I35))</f>
        <v>#DIV/0!</v>
      </c>
      <c r="J35" s="6" t="e">
        <f>IF(('Average 2'!J35)&lt;1, "1", ('Average 2'!J35))</f>
        <v>#DIV/0!</v>
      </c>
      <c r="K35" s="6" t="e">
        <f>IF(('Average 2'!K35)&lt;1, "1", ('Average 2'!K35))</f>
        <v>#DIV/0!</v>
      </c>
      <c r="L35" s="6" t="e">
        <f>IF(('Average 2'!L35)&lt;1, "1", ('Average 2'!L35))</f>
        <v>#DIV/0!</v>
      </c>
      <c r="M35" s="6" t="e">
        <f>IF(('Average 2'!M35)&lt;1, "1", ('Average 2'!M35))</f>
        <v>#DIV/0!</v>
      </c>
      <c r="N35" s="6" t="e">
        <f>IF(('Average 2'!N35)&lt;1, "1", ('Average 2'!N35))</f>
        <v>#DIV/0!</v>
      </c>
      <c r="O35" s="6" t="e">
        <f>IF(('Average 2'!O35)&lt;1, "1", ('Average 2'!O35))</f>
        <v>#DIV/0!</v>
      </c>
      <c r="P35" s="6" t="e">
        <f>IF(('Average 2'!P35)&lt;1, "1", ('Average 2'!P35))</f>
        <v>#DIV/0!</v>
      </c>
      <c r="Q35" s="6" t="e">
        <f>IF(('Average 2'!Q35)&lt;1, "1", ('Average 2'!Q35))</f>
        <v>#DIV/0!</v>
      </c>
      <c r="R35" s="6" t="e">
        <f>IF(('Average 2'!R35)&lt;1, "1", ('Average 2'!R35))</f>
        <v>#DIV/0!</v>
      </c>
      <c r="S35" s="6" t="e">
        <f>IF(('Average 2'!S35)&lt;1, "1", ('Average 2'!S35))</f>
        <v>#DIV/0!</v>
      </c>
      <c r="T35" s="6" t="e">
        <f>IF(('Average 2'!T35)&lt;1, "1", ('Average 2'!T35))</f>
        <v>#DIV/0!</v>
      </c>
      <c r="U35" s="6" t="e">
        <f>IF(('Average 2'!U35)&lt;1, "1", ('Average 2'!U35))</f>
        <v>#DIV/0!</v>
      </c>
      <c r="V35" s="6" t="e">
        <f>IF(('Average 2'!V35)&lt;1, "1", ('Average 2'!V35))</f>
        <v>#DIV/0!</v>
      </c>
      <c r="W35" s="6" t="e">
        <f>IF(('Average 2'!W35)&lt;1, "1", ('Average 2'!W35))</f>
        <v>#DIV/0!</v>
      </c>
      <c r="X35" s="6" t="e">
        <f>IF(('Average 2'!X35)&lt;1, "1", ('Average 2'!X35))</f>
        <v>#DIV/0!</v>
      </c>
      <c r="Y35" s="6" t="e">
        <f>IF(('Average 2'!Y35)&lt;1, "1", ('Average 2'!Y35))</f>
        <v>#DIV/0!</v>
      </c>
      <c r="Z35" s="6" t="e">
        <f>IF(('Average 2'!Z35)&lt;1, "1", ('Average 2'!Z35))</f>
        <v>#DIV/0!</v>
      </c>
    </row>
    <row r="36" spans="1:26" ht="16.5" customHeight="1" x14ac:dyDescent="0.2">
      <c r="A36" s="11">
        <v>31</v>
      </c>
      <c r="B36" s="4">
        <f>'Average 2'!B36</f>
        <v>29</v>
      </c>
      <c r="C36" s="6">
        <f>IF(('Average 2'!C36)&lt;1, "1", ('Average 2'!C36))</f>
        <v>33.5</v>
      </c>
      <c r="D36" s="6">
        <f>IF(('Average 2'!D36)&lt;1, "1", ('Average 2'!D36))</f>
        <v>596.75</v>
      </c>
      <c r="E36" s="6">
        <f>IF(('Average 2'!E36)&lt;1, "1", ('Average 2'!E36))</f>
        <v>21</v>
      </c>
      <c r="F36" s="6">
        <f>IF(('Average 2'!F36)&lt;1, "1", ('Average 2'!F36))</f>
        <v>16.5</v>
      </c>
      <c r="G36" s="6" t="e">
        <f>IF(('Average 2'!G36)&lt;1, "1", ('Average 2'!G36))</f>
        <v>#DIV/0!</v>
      </c>
      <c r="H36" s="6" t="e">
        <f>IF(('Average 2'!H36)&lt;1, "1", ('Average 2'!H36))</f>
        <v>#DIV/0!</v>
      </c>
      <c r="I36" s="6" t="e">
        <f>IF(('Average 2'!I36)&lt;1, "1", ('Average 2'!I36))</f>
        <v>#DIV/0!</v>
      </c>
      <c r="J36" s="6" t="e">
        <f>IF(('Average 2'!J36)&lt;1, "1", ('Average 2'!J36))</f>
        <v>#DIV/0!</v>
      </c>
      <c r="K36" s="6" t="e">
        <f>IF(('Average 2'!K36)&lt;1, "1", ('Average 2'!K36))</f>
        <v>#DIV/0!</v>
      </c>
      <c r="L36" s="6" t="e">
        <f>IF(('Average 2'!L36)&lt;1, "1", ('Average 2'!L36))</f>
        <v>#DIV/0!</v>
      </c>
      <c r="M36" s="6" t="e">
        <f>IF(('Average 2'!M36)&lt;1, "1", ('Average 2'!M36))</f>
        <v>#DIV/0!</v>
      </c>
      <c r="N36" s="6" t="e">
        <f>IF(('Average 2'!N36)&lt;1, "1", ('Average 2'!N36))</f>
        <v>#DIV/0!</v>
      </c>
      <c r="O36" s="6" t="e">
        <f>IF(('Average 2'!O36)&lt;1, "1", ('Average 2'!O36))</f>
        <v>#DIV/0!</v>
      </c>
      <c r="P36" s="6" t="e">
        <f>IF(('Average 2'!P36)&lt;1, "1", ('Average 2'!P36))</f>
        <v>#DIV/0!</v>
      </c>
      <c r="Q36" s="6" t="e">
        <f>IF(('Average 2'!Q36)&lt;1, "1", ('Average 2'!Q36))</f>
        <v>#DIV/0!</v>
      </c>
      <c r="R36" s="6" t="e">
        <f>IF(('Average 2'!R36)&lt;1, "1", ('Average 2'!R36))</f>
        <v>#DIV/0!</v>
      </c>
      <c r="S36" s="6" t="e">
        <f>IF(('Average 2'!S36)&lt;1, "1", ('Average 2'!S36))</f>
        <v>#DIV/0!</v>
      </c>
      <c r="T36" s="6" t="e">
        <f>IF(('Average 2'!T36)&lt;1, "1", ('Average 2'!T36))</f>
        <v>#DIV/0!</v>
      </c>
      <c r="U36" s="6" t="e">
        <f>IF(('Average 2'!U36)&lt;1, "1", ('Average 2'!U36))</f>
        <v>#DIV/0!</v>
      </c>
      <c r="V36" s="6" t="e">
        <f>IF(('Average 2'!V36)&lt;1, "1", ('Average 2'!V36))</f>
        <v>#DIV/0!</v>
      </c>
      <c r="W36" s="6" t="e">
        <f>IF(('Average 2'!W36)&lt;1, "1", ('Average 2'!W36))</f>
        <v>#DIV/0!</v>
      </c>
      <c r="X36" s="6" t="e">
        <f>IF(('Average 2'!X36)&lt;1, "1", ('Average 2'!X36))</f>
        <v>#DIV/0!</v>
      </c>
      <c r="Y36" s="6" t="e">
        <f>IF(('Average 2'!Y36)&lt;1, "1", ('Average 2'!Y36))</f>
        <v>#DIV/0!</v>
      </c>
      <c r="Z36" s="6" t="e">
        <f>IF(('Average 2'!Z36)&lt;1, "1", ('Average 2'!Z36))</f>
        <v>#DIV/0!</v>
      </c>
    </row>
    <row r="37" spans="1:26" ht="16.5" customHeight="1" x14ac:dyDescent="0.2">
      <c r="A37" s="11">
        <v>32</v>
      </c>
      <c r="B37" s="4">
        <f>'Average 2'!B37</f>
        <v>30</v>
      </c>
      <c r="C37" s="6">
        <f>IF(('Average 2'!C37)&lt;1, "1", ('Average 2'!C37))</f>
        <v>25.75</v>
      </c>
      <c r="D37" s="6">
        <f>IF(('Average 2'!D37)&lt;1, "1", ('Average 2'!D37))</f>
        <v>1621</v>
      </c>
      <c r="E37" s="6">
        <f>IF(('Average 2'!E37)&lt;1, "1", ('Average 2'!E37))</f>
        <v>27</v>
      </c>
      <c r="F37" s="6">
        <f>IF(('Average 2'!F37)&lt;1, "1", ('Average 2'!F37))</f>
        <v>22.25</v>
      </c>
      <c r="G37" s="6" t="e">
        <f>IF(('Average 2'!G37)&lt;1, "1", ('Average 2'!G37))</f>
        <v>#DIV/0!</v>
      </c>
      <c r="H37" s="6" t="e">
        <f>IF(('Average 2'!H37)&lt;1, "1", ('Average 2'!H37))</f>
        <v>#DIV/0!</v>
      </c>
      <c r="I37" s="6" t="e">
        <f>IF(('Average 2'!I37)&lt;1, "1", ('Average 2'!I37))</f>
        <v>#DIV/0!</v>
      </c>
      <c r="J37" s="6" t="e">
        <f>IF(('Average 2'!J37)&lt;1, "1", ('Average 2'!J37))</f>
        <v>#DIV/0!</v>
      </c>
      <c r="K37" s="6" t="e">
        <f>IF(('Average 2'!K37)&lt;1, "1", ('Average 2'!K37))</f>
        <v>#DIV/0!</v>
      </c>
      <c r="L37" s="6" t="e">
        <f>IF(('Average 2'!L37)&lt;1, "1", ('Average 2'!L37))</f>
        <v>#DIV/0!</v>
      </c>
      <c r="M37" s="6" t="e">
        <f>IF(('Average 2'!M37)&lt;1, "1", ('Average 2'!M37))</f>
        <v>#DIV/0!</v>
      </c>
      <c r="N37" s="6" t="e">
        <f>IF(('Average 2'!N37)&lt;1, "1", ('Average 2'!N37))</f>
        <v>#DIV/0!</v>
      </c>
      <c r="O37" s="6" t="e">
        <f>IF(('Average 2'!O37)&lt;1, "1", ('Average 2'!O37))</f>
        <v>#DIV/0!</v>
      </c>
      <c r="P37" s="6" t="e">
        <f>IF(('Average 2'!P37)&lt;1, "1", ('Average 2'!P37))</f>
        <v>#DIV/0!</v>
      </c>
      <c r="Q37" s="6" t="e">
        <f>IF(('Average 2'!Q37)&lt;1, "1", ('Average 2'!Q37))</f>
        <v>#DIV/0!</v>
      </c>
      <c r="R37" s="6" t="e">
        <f>IF(('Average 2'!R37)&lt;1, "1", ('Average 2'!R37))</f>
        <v>#DIV/0!</v>
      </c>
      <c r="S37" s="6" t="e">
        <f>IF(('Average 2'!S37)&lt;1, "1", ('Average 2'!S37))</f>
        <v>#DIV/0!</v>
      </c>
      <c r="T37" s="6" t="e">
        <f>IF(('Average 2'!T37)&lt;1, "1", ('Average 2'!T37))</f>
        <v>#DIV/0!</v>
      </c>
      <c r="U37" s="6" t="e">
        <f>IF(('Average 2'!U37)&lt;1, "1", ('Average 2'!U37))</f>
        <v>#DIV/0!</v>
      </c>
      <c r="V37" s="6" t="e">
        <f>IF(('Average 2'!V37)&lt;1, "1", ('Average 2'!V37))</f>
        <v>#DIV/0!</v>
      </c>
      <c r="W37" s="6" t="e">
        <f>IF(('Average 2'!W37)&lt;1, "1", ('Average 2'!W37))</f>
        <v>#DIV/0!</v>
      </c>
      <c r="X37" s="6" t="e">
        <f>IF(('Average 2'!X37)&lt;1, "1", ('Average 2'!X37))</f>
        <v>#DIV/0!</v>
      </c>
      <c r="Y37" s="6" t="e">
        <f>IF(('Average 2'!Y37)&lt;1, "1", ('Average 2'!Y37))</f>
        <v>#DIV/0!</v>
      </c>
      <c r="Z37" s="6" t="e">
        <f>IF(('Average 2'!Z37)&lt;1, "1", ('Average 2'!Z37))</f>
        <v>#DIV/0!</v>
      </c>
    </row>
    <row r="38" spans="1:26" ht="16.5" customHeight="1" x14ac:dyDescent="0.2">
      <c r="A38" s="11">
        <v>33</v>
      </c>
      <c r="B38" s="4">
        <f>'Average 2'!B38</f>
        <v>31</v>
      </c>
      <c r="C38" s="6">
        <f>'Average 2'!C38</f>
        <v>9.5</v>
      </c>
      <c r="D38" s="6">
        <f>'Average 2'!D38</f>
        <v>659</v>
      </c>
      <c r="E38" s="6">
        <f>'Average 2'!E38</f>
        <v>18</v>
      </c>
      <c r="F38" s="6">
        <f>'Average 2'!F38</f>
        <v>11.75</v>
      </c>
      <c r="G38" s="6" t="e">
        <f>'Average 2'!G38</f>
        <v>#DIV/0!</v>
      </c>
      <c r="H38" s="6" t="e">
        <f>'Average 2'!H38</f>
        <v>#DIV/0!</v>
      </c>
      <c r="I38" s="6" t="e">
        <f>'Average 2'!I38</f>
        <v>#DIV/0!</v>
      </c>
      <c r="J38" s="6" t="e">
        <f>'Average 2'!J38</f>
        <v>#DIV/0!</v>
      </c>
      <c r="K38" s="6" t="e">
        <f>'Average 2'!K38</f>
        <v>#DIV/0!</v>
      </c>
      <c r="L38" s="6" t="e">
        <f>'Average 2'!L38</f>
        <v>#DIV/0!</v>
      </c>
      <c r="M38" s="6" t="e">
        <f>'Average 2'!M38</f>
        <v>#DIV/0!</v>
      </c>
      <c r="N38" s="6" t="e">
        <f>'Average 2'!N38</f>
        <v>#DIV/0!</v>
      </c>
      <c r="O38" s="6" t="e">
        <f>'Average 2'!O38</f>
        <v>#DIV/0!</v>
      </c>
      <c r="P38" s="6" t="e">
        <f>'Average 2'!P38</f>
        <v>#DIV/0!</v>
      </c>
      <c r="Q38" s="6" t="e">
        <f>'Average 2'!Q38</f>
        <v>#DIV/0!</v>
      </c>
      <c r="R38" s="6" t="e">
        <f>'Average 2'!R38</f>
        <v>#DIV/0!</v>
      </c>
      <c r="S38" s="6" t="e">
        <f>'Average 2'!S38</f>
        <v>#DIV/0!</v>
      </c>
      <c r="T38" s="6" t="e">
        <f>'Average 2'!T38</f>
        <v>#DIV/0!</v>
      </c>
      <c r="U38" s="6" t="e">
        <f>'Average 2'!U38</f>
        <v>#DIV/0!</v>
      </c>
      <c r="V38" s="6" t="e">
        <f>'Average 2'!V38</f>
        <v>#DIV/0!</v>
      </c>
      <c r="W38" s="6" t="e">
        <f>'Average 2'!W38</f>
        <v>#DIV/0!</v>
      </c>
      <c r="X38" s="6" t="e">
        <f>'Average 2'!X38</f>
        <v>#DIV/0!</v>
      </c>
      <c r="Y38" s="6" t="e">
        <f>'Average 2'!Y38</f>
        <v>#DIV/0!</v>
      </c>
      <c r="Z38" s="6" t="e">
        <f>'Average 2'!Z38</f>
        <v>#DIV/0!</v>
      </c>
    </row>
    <row r="39" spans="1:26" ht="16.5" customHeight="1" x14ac:dyDescent="0.2">
      <c r="A39" s="11">
        <v>34</v>
      </c>
      <c r="B39" s="4">
        <f>'Average 2'!B39</f>
        <v>32</v>
      </c>
      <c r="C39" s="6">
        <f>IF(('Average 2'!C39)&lt;1, "1", ('Average 2'!C39))</f>
        <v>59</v>
      </c>
      <c r="D39" s="6">
        <f>IF(('Average 2'!D39)&lt;1, "1", ('Average 2'!D39))</f>
        <v>116</v>
      </c>
      <c r="E39" s="6">
        <f>IF(('Average 2'!E39)&lt;1, "1", ('Average 2'!E39))</f>
        <v>90.5</v>
      </c>
      <c r="F39" s="6">
        <f>IF(('Average 2'!F39)&lt;1, "1", ('Average 2'!F39))</f>
        <v>61</v>
      </c>
      <c r="G39" s="6" t="e">
        <f>IF(('Average 2'!G39)&lt;1, "1", ('Average 2'!G39))</f>
        <v>#DIV/0!</v>
      </c>
      <c r="H39" s="6" t="e">
        <f>IF(('Average 2'!H39)&lt;1, "1", ('Average 2'!H39))</f>
        <v>#DIV/0!</v>
      </c>
      <c r="I39" s="6" t="e">
        <f>IF(('Average 2'!I39)&lt;1, "1", ('Average 2'!I39))</f>
        <v>#DIV/0!</v>
      </c>
      <c r="J39" s="6" t="e">
        <f>IF(('Average 2'!J39)&lt;1, "1", ('Average 2'!J39))</f>
        <v>#DIV/0!</v>
      </c>
      <c r="K39" s="6" t="e">
        <f>IF(('Average 2'!K39)&lt;1, "1", ('Average 2'!K39))</f>
        <v>#DIV/0!</v>
      </c>
      <c r="L39" s="6" t="e">
        <f>IF(('Average 2'!L39)&lt;1, "1", ('Average 2'!L39))</f>
        <v>#DIV/0!</v>
      </c>
      <c r="M39" s="6" t="e">
        <f>IF(('Average 2'!M39)&lt;1, "1", ('Average 2'!M39))</f>
        <v>#DIV/0!</v>
      </c>
      <c r="N39" s="6" t="e">
        <f>IF(('Average 2'!N39)&lt;1, "1", ('Average 2'!N39))</f>
        <v>#DIV/0!</v>
      </c>
      <c r="O39" s="6" t="e">
        <f>IF(('Average 2'!O39)&lt;1, "1", ('Average 2'!O39))</f>
        <v>#DIV/0!</v>
      </c>
      <c r="P39" s="6" t="e">
        <f>IF(('Average 2'!P39)&lt;1, "1", ('Average 2'!P39))</f>
        <v>#DIV/0!</v>
      </c>
      <c r="Q39" s="6" t="e">
        <f>IF(('Average 2'!Q39)&lt;1, "1", ('Average 2'!Q39))</f>
        <v>#DIV/0!</v>
      </c>
      <c r="R39" s="6" t="e">
        <f>IF(('Average 2'!R39)&lt;1, "1", ('Average 2'!R39))</f>
        <v>#DIV/0!</v>
      </c>
      <c r="S39" s="6" t="e">
        <f>IF(('Average 2'!S39)&lt;1, "1", ('Average 2'!S39))</f>
        <v>#DIV/0!</v>
      </c>
      <c r="T39" s="6" t="e">
        <f>IF(('Average 2'!T39)&lt;1, "1", ('Average 2'!T39))</f>
        <v>#DIV/0!</v>
      </c>
      <c r="U39" s="6" t="e">
        <f>IF(('Average 2'!U39)&lt;1, "1", ('Average 2'!U39))</f>
        <v>#DIV/0!</v>
      </c>
      <c r="V39" s="6" t="e">
        <f>IF(('Average 2'!V39)&lt;1, "1", ('Average 2'!V39))</f>
        <v>#DIV/0!</v>
      </c>
      <c r="W39" s="6" t="e">
        <f>IF(('Average 2'!W39)&lt;1, "1", ('Average 2'!W39))</f>
        <v>#DIV/0!</v>
      </c>
      <c r="X39" s="6" t="e">
        <f>IF(('Average 2'!X39)&lt;1, "1", ('Average 2'!X39))</f>
        <v>#DIV/0!</v>
      </c>
      <c r="Y39" s="6" t="e">
        <f>IF(('Average 2'!Y39)&lt;1, "1", ('Average 2'!Y39))</f>
        <v>#DIV/0!</v>
      </c>
      <c r="Z39" s="6" t="e">
        <f>IF(('Average 2'!Z39)&lt;1, "1", ('Average 2'!Z39))</f>
        <v>#DIV/0!</v>
      </c>
    </row>
    <row r="40" spans="1:26" ht="16.5" customHeight="1" x14ac:dyDescent="0.2">
      <c r="A40" s="11">
        <v>35</v>
      </c>
      <c r="B40" s="4">
        <f>'Average 2'!B40</f>
        <v>33</v>
      </c>
      <c r="C40" s="6">
        <f>IF(('Average 2'!C40)&lt;1, "1", ('Average 2'!C40))</f>
        <v>2.75</v>
      </c>
      <c r="D40" s="6">
        <f>IF(('Average 2'!D40)&lt;1, "1", ('Average 2'!D40))</f>
        <v>107.75</v>
      </c>
      <c r="E40" s="6" t="str">
        <f>IF(('Average 2'!E40)&lt;1, "1", ('Average 2'!E40))</f>
        <v>1</v>
      </c>
      <c r="F40" s="6">
        <f>IF(('Average 2'!F40)&lt;1, "1", ('Average 2'!F40))</f>
        <v>5.5</v>
      </c>
      <c r="G40" s="6" t="e">
        <f>IF(('Average 2'!G40)&lt;1, "1", ('Average 2'!G40))</f>
        <v>#DIV/0!</v>
      </c>
      <c r="H40" s="6" t="e">
        <f>IF(('Average 2'!H40)&lt;1, "1", ('Average 2'!H40))</f>
        <v>#DIV/0!</v>
      </c>
      <c r="I40" s="6" t="e">
        <f>IF(('Average 2'!I40)&lt;1, "1", ('Average 2'!I40))</f>
        <v>#DIV/0!</v>
      </c>
      <c r="J40" s="6" t="e">
        <f>IF(('Average 2'!J40)&lt;1, "1", ('Average 2'!J40))</f>
        <v>#DIV/0!</v>
      </c>
      <c r="K40" s="6" t="e">
        <f>IF(('Average 2'!K40)&lt;1, "1", ('Average 2'!K40))</f>
        <v>#DIV/0!</v>
      </c>
      <c r="L40" s="6" t="e">
        <f>IF(('Average 2'!L40)&lt;1, "1", ('Average 2'!L40))</f>
        <v>#DIV/0!</v>
      </c>
      <c r="M40" s="6" t="e">
        <f>IF(('Average 2'!M40)&lt;1, "1", ('Average 2'!M40))</f>
        <v>#DIV/0!</v>
      </c>
      <c r="N40" s="6" t="e">
        <f>IF(('Average 2'!N40)&lt;1, "1", ('Average 2'!N40))</f>
        <v>#DIV/0!</v>
      </c>
      <c r="O40" s="6" t="e">
        <f>IF(('Average 2'!O40)&lt;1, "1", ('Average 2'!O40))</f>
        <v>#DIV/0!</v>
      </c>
      <c r="P40" s="6" t="e">
        <f>IF(('Average 2'!P40)&lt;1, "1", ('Average 2'!P40))</f>
        <v>#DIV/0!</v>
      </c>
      <c r="Q40" s="6" t="e">
        <f>IF(('Average 2'!Q40)&lt;1, "1", ('Average 2'!Q40))</f>
        <v>#DIV/0!</v>
      </c>
      <c r="R40" s="6" t="e">
        <f>IF(('Average 2'!R40)&lt;1, "1", ('Average 2'!R40))</f>
        <v>#DIV/0!</v>
      </c>
      <c r="S40" s="6" t="e">
        <f>IF(('Average 2'!S40)&lt;1, "1", ('Average 2'!S40))</f>
        <v>#DIV/0!</v>
      </c>
      <c r="T40" s="6" t="e">
        <f>IF(('Average 2'!T40)&lt;1, "1", ('Average 2'!T40))</f>
        <v>#DIV/0!</v>
      </c>
      <c r="U40" s="6" t="e">
        <f>IF(('Average 2'!U40)&lt;1, "1", ('Average 2'!U40))</f>
        <v>#DIV/0!</v>
      </c>
      <c r="V40" s="6" t="e">
        <f>IF(('Average 2'!V40)&lt;1, "1", ('Average 2'!V40))</f>
        <v>#DIV/0!</v>
      </c>
      <c r="W40" s="6" t="e">
        <f>IF(('Average 2'!W40)&lt;1, "1", ('Average 2'!W40))</f>
        <v>#DIV/0!</v>
      </c>
      <c r="X40" s="6" t="e">
        <f>IF(('Average 2'!X40)&lt;1, "1", ('Average 2'!X40))</f>
        <v>#DIV/0!</v>
      </c>
      <c r="Y40" s="6" t="e">
        <f>IF(('Average 2'!Y40)&lt;1, "1", ('Average 2'!Y40))</f>
        <v>#DIV/0!</v>
      </c>
      <c r="Z40" s="6" t="e">
        <f>IF(('Average 2'!Z40)&lt;1, "1", ('Average 2'!Z40))</f>
        <v>#DIV/0!</v>
      </c>
    </row>
    <row r="41" spans="1:26" ht="16.5" customHeight="1" x14ac:dyDescent="0.2">
      <c r="A41" s="11">
        <v>36</v>
      </c>
      <c r="B41" s="4">
        <f>'Average 2'!B41</f>
        <v>34</v>
      </c>
      <c r="C41" s="6">
        <f>IF(('Average 2'!C41)&lt;1, "1", ('Average 2'!C41))</f>
        <v>21068.5</v>
      </c>
      <c r="D41" s="6">
        <f>IF(('Average 2'!D41)&lt;1, "1", ('Average 2'!D41))</f>
        <v>75</v>
      </c>
      <c r="E41" s="6">
        <f>IF(('Average 2'!E41)&lt;1, "1", ('Average 2'!E41))</f>
        <v>61.75</v>
      </c>
      <c r="F41" s="6">
        <f>IF(('Average 2'!F41)&lt;1, "1", ('Average 2'!F41))</f>
        <v>54.25</v>
      </c>
      <c r="G41" s="6" t="e">
        <f>IF(('Average 2'!G41)&lt;1, "1", ('Average 2'!G41))</f>
        <v>#DIV/0!</v>
      </c>
      <c r="H41" s="6" t="e">
        <f>IF(('Average 2'!H41)&lt;1, "1", ('Average 2'!H41))</f>
        <v>#DIV/0!</v>
      </c>
      <c r="I41" s="6" t="e">
        <f>IF(('Average 2'!I41)&lt;1, "1", ('Average 2'!I41))</f>
        <v>#DIV/0!</v>
      </c>
      <c r="J41" s="6" t="e">
        <f>IF(('Average 2'!J41)&lt;1, "1", ('Average 2'!J41))</f>
        <v>#DIV/0!</v>
      </c>
      <c r="K41" s="6" t="e">
        <f>IF(('Average 2'!K41)&lt;1, "1", ('Average 2'!K41))</f>
        <v>#DIV/0!</v>
      </c>
      <c r="L41" s="6" t="e">
        <f>IF(('Average 2'!L41)&lt;1, "1", ('Average 2'!L41))</f>
        <v>#DIV/0!</v>
      </c>
      <c r="M41" s="6" t="e">
        <f>IF(('Average 2'!M41)&lt;1, "1", ('Average 2'!M41))</f>
        <v>#DIV/0!</v>
      </c>
      <c r="N41" s="6" t="e">
        <f>IF(('Average 2'!N41)&lt;1, "1", ('Average 2'!N41))</f>
        <v>#DIV/0!</v>
      </c>
      <c r="O41" s="6" t="e">
        <f>IF(('Average 2'!O41)&lt;1, "1", ('Average 2'!O41))</f>
        <v>#DIV/0!</v>
      </c>
      <c r="P41" s="6" t="e">
        <f>IF(('Average 2'!P41)&lt;1, "1", ('Average 2'!P41))</f>
        <v>#DIV/0!</v>
      </c>
      <c r="Q41" s="6" t="e">
        <f>IF(('Average 2'!Q41)&lt;1, "1", ('Average 2'!Q41))</f>
        <v>#DIV/0!</v>
      </c>
      <c r="R41" s="6" t="e">
        <f>IF(('Average 2'!R41)&lt;1, "1", ('Average 2'!R41))</f>
        <v>#DIV/0!</v>
      </c>
      <c r="S41" s="6" t="e">
        <f>IF(('Average 2'!S41)&lt;1, "1", ('Average 2'!S41))</f>
        <v>#DIV/0!</v>
      </c>
      <c r="T41" s="6" t="e">
        <f>IF(('Average 2'!T41)&lt;1, "1", ('Average 2'!T41))</f>
        <v>#DIV/0!</v>
      </c>
      <c r="U41" s="6" t="e">
        <f>IF(('Average 2'!U41)&lt;1, "1", ('Average 2'!U41))</f>
        <v>#DIV/0!</v>
      </c>
      <c r="V41" s="6" t="e">
        <f>IF(('Average 2'!V41)&lt;1, "1", ('Average 2'!V41))</f>
        <v>#DIV/0!</v>
      </c>
      <c r="W41" s="6" t="e">
        <f>IF(('Average 2'!W41)&lt;1, "1", ('Average 2'!W41))</f>
        <v>#DIV/0!</v>
      </c>
      <c r="X41" s="6" t="e">
        <f>IF(('Average 2'!X41)&lt;1, "1", ('Average 2'!X41))</f>
        <v>#DIV/0!</v>
      </c>
      <c r="Y41" s="6" t="e">
        <f>IF(('Average 2'!Y41)&lt;1, "1", ('Average 2'!Y41))</f>
        <v>#DIV/0!</v>
      </c>
      <c r="Z41" s="6" t="e">
        <f>IF(('Average 2'!Z41)&lt;1, "1", ('Average 2'!Z41))</f>
        <v>#DIV/0!</v>
      </c>
    </row>
    <row r="42" spans="1:26" ht="16.5" customHeight="1" x14ac:dyDescent="0.2">
      <c r="A42" s="11">
        <v>37</v>
      </c>
      <c r="B42" s="4">
        <f>'Average 2'!B42</f>
        <v>35</v>
      </c>
      <c r="C42" s="6">
        <f>'Average 2'!C42</f>
        <v>14806.25</v>
      </c>
      <c r="D42" s="6">
        <f>'Average 2'!D42</f>
        <v>83.5</v>
      </c>
      <c r="E42" s="6">
        <f>'Average 2'!E42</f>
        <v>3.25</v>
      </c>
      <c r="F42" s="6">
        <f>'Average 2'!F42</f>
        <v>8</v>
      </c>
      <c r="G42" s="6" t="e">
        <f>'Average 2'!G42</f>
        <v>#DIV/0!</v>
      </c>
      <c r="H42" s="6" t="e">
        <f>'Average 2'!H42</f>
        <v>#DIV/0!</v>
      </c>
      <c r="I42" s="6" t="e">
        <f>'Average 2'!I42</f>
        <v>#DIV/0!</v>
      </c>
      <c r="J42" s="6" t="e">
        <f>'Average 2'!J42</f>
        <v>#DIV/0!</v>
      </c>
      <c r="K42" s="6" t="e">
        <f>'Average 2'!K42</f>
        <v>#DIV/0!</v>
      </c>
      <c r="L42" s="6" t="e">
        <f>'Average 2'!L42</f>
        <v>#DIV/0!</v>
      </c>
      <c r="M42" s="6" t="e">
        <f>'Average 2'!M42</f>
        <v>#DIV/0!</v>
      </c>
      <c r="N42" s="6" t="e">
        <f>'Average 2'!N42</f>
        <v>#DIV/0!</v>
      </c>
      <c r="O42" s="6" t="e">
        <f>'Average 2'!O42</f>
        <v>#DIV/0!</v>
      </c>
      <c r="P42" s="6" t="e">
        <f>'Average 2'!P42</f>
        <v>#DIV/0!</v>
      </c>
      <c r="Q42" s="6" t="e">
        <f>'Average 2'!Q42</f>
        <v>#DIV/0!</v>
      </c>
      <c r="R42" s="6" t="e">
        <f>'Average 2'!R42</f>
        <v>#DIV/0!</v>
      </c>
      <c r="S42" s="6" t="e">
        <f>'Average 2'!S42</f>
        <v>#DIV/0!</v>
      </c>
      <c r="T42" s="6" t="e">
        <f>'Average 2'!T42</f>
        <v>#DIV/0!</v>
      </c>
      <c r="U42" s="6" t="e">
        <f>'Average 2'!U42</f>
        <v>#DIV/0!</v>
      </c>
      <c r="V42" s="6" t="e">
        <f>'Average 2'!V42</f>
        <v>#DIV/0!</v>
      </c>
      <c r="W42" s="6" t="e">
        <f>'Average 2'!W42</f>
        <v>#DIV/0!</v>
      </c>
      <c r="X42" s="6" t="e">
        <f>'Average 2'!X42</f>
        <v>#DIV/0!</v>
      </c>
      <c r="Y42" s="6" t="e">
        <f>'Average 2'!Y42</f>
        <v>#DIV/0!</v>
      </c>
      <c r="Z42" s="6" t="e">
        <f>'Average 2'!Z42</f>
        <v>#DIV/0!</v>
      </c>
    </row>
    <row r="43" spans="1:26" ht="16.5" customHeight="1" x14ac:dyDescent="0.2">
      <c r="A43" s="11">
        <v>38</v>
      </c>
      <c r="B43" s="4">
        <f>'Average 2'!B43</f>
        <v>36</v>
      </c>
      <c r="C43" s="6">
        <f>IF(('Average 2'!C43)&lt;1, "1", ('Average 2'!C43))</f>
        <v>188.5</v>
      </c>
      <c r="D43" s="6">
        <f>IF(('Average 2'!D43)&lt;1, "1", ('Average 2'!D43))</f>
        <v>2880.25</v>
      </c>
      <c r="E43" s="6">
        <f>IF(('Average 2'!E43)&lt;1, "1", ('Average 2'!E43))</f>
        <v>185.5</v>
      </c>
      <c r="F43" s="6">
        <f>IF(('Average 2'!F43)&lt;1, "1", ('Average 2'!F43))</f>
        <v>132</v>
      </c>
      <c r="G43" s="6" t="e">
        <f>IF(('Average 2'!G43)&lt;1, "1", ('Average 2'!G43))</f>
        <v>#DIV/0!</v>
      </c>
      <c r="H43" s="6" t="e">
        <f>IF(('Average 2'!H43)&lt;1, "1", ('Average 2'!H43))</f>
        <v>#DIV/0!</v>
      </c>
      <c r="I43" s="6" t="e">
        <f>IF(('Average 2'!I43)&lt;1, "1", ('Average 2'!I43))</f>
        <v>#DIV/0!</v>
      </c>
      <c r="J43" s="6" t="e">
        <f>IF(('Average 2'!J43)&lt;1, "1", ('Average 2'!J43))</f>
        <v>#DIV/0!</v>
      </c>
      <c r="K43" s="6" t="e">
        <f>IF(('Average 2'!K43)&lt;1, "1", ('Average 2'!K43))</f>
        <v>#DIV/0!</v>
      </c>
      <c r="L43" s="6" t="e">
        <f>IF(('Average 2'!L43)&lt;1, "1", ('Average 2'!L43))</f>
        <v>#DIV/0!</v>
      </c>
      <c r="M43" s="6" t="e">
        <f>IF(('Average 2'!M43)&lt;1, "1", ('Average 2'!M43))</f>
        <v>#DIV/0!</v>
      </c>
      <c r="N43" s="6" t="e">
        <f>IF(('Average 2'!N43)&lt;1, "1", ('Average 2'!N43))</f>
        <v>#DIV/0!</v>
      </c>
      <c r="O43" s="6" t="e">
        <f>IF(('Average 2'!O43)&lt;1, "1", ('Average 2'!O43))</f>
        <v>#DIV/0!</v>
      </c>
      <c r="P43" s="6" t="e">
        <f>IF(('Average 2'!P43)&lt;1, "1", ('Average 2'!P43))</f>
        <v>#DIV/0!</v>
      </c>
      <c r="Q43" s="6" t="e">
        <f>IF(('Average 2'!Q43)&lt;1, "1", ('Average 2'!Q43))</f>
        <v>#DIV/0!</v>
      </c>
      <c r="R43" s="6" t="e">
        <f>IF(('Average 2'!R43)&lt;1, "1", ('Average 2'!R43))</f>
        <v>#DIV/0!</v>
      </c>
      <c r="S43" s="6" t="e">
        <f>IF(('Average 2'!S43)&lt;1, "1", ('Average 2'!S43))</f>
        <v>#DIV/0!</v>
      </c>
      <c r="T43" s="6" t="e">
        <f>IF(('Average 2'!T43)&lt;1, "1", ('Average 2'!T43))</f>
        <v>#DIV/0!</v>
      </c>
      <c r="U43" s="6" t="e">
        <f>IF(('Average 2'!U43)&lt;1, "1", ('Average 2'!U43))</f>
        <v>#DIV/0!</v>
      </c>
      <c r="V43" s="6" t="e">
        <f>IF(('Average 2'!V43)&lt;1, "1", ('Average 2'!V43))</f>
        <v>#DIV/0!</v>
      </c>
      <c r="W43" s="6" t="e">
        <f>IF(('Average 2'!W43)&lt;1, "1", ('Average 2'!W43))</f>
        <v>#DIV/0!</v>
      </c>
      <c r="X43" s="6" t="e">
        <f>IF(('Average 2'!X43)&lt;1, "1", ('Average 2'!X43))</f>
        <v>#DIV/0!</v>
      </c>
      <c r="Y43" s="6" t="e">
        <f>IF(('Average 2'!Y43)&lt;1, "1", ('Average 2'!Y43))</f>
        <v>#DIV/0!</v>
      </c>
      <c r="Z43" s="6" t="e">
        <f>IF(('Average 2'!Z43)&lt;1, "1", ('Average 2'!Z43))</f>
        <v>#DIV/0!</v>
      </c>
    </row>
    <row r="44" spans="1:26" ht="16.5" customHeight="1" x14ac:dyDescent="0.2">
      <c r="A44" s="11">
        <v>39</v>
      </c>
      <c r="B44" s="4">
        <f>'Average 2'!B44</f>
        <v>37</v>
      </c>
      <c r="C44" s="6">
        <f>IF(('Average 2'!C44)&lt;1, "1", ('Average 2'!C44))</f>
        <v>96.5</v>
      </c>
      <c r="D44" s="6">
        <f>IF(('Average 2'!D44)&lt;1, "1", ('Average 2'!D44))</f>
        <v>988.5</v>
      </c>
      <c r="E44" s="6">
        <f>IF(('Average 2'!E44)&lt;1, "1", ('Average 2'!E44))</f>
        <v>96.25</v>
      </c>
      <c r="F44" s="6">
        <f>IF(('Average 2'!F44)&lt;1, "1", ('Average 2'!F44))</f>
        <v>71</v>
      </c>
      <c r="G44" s="6" t="e">
        <f>IF(('Average 2'!G44)&lt;1, "1", ('Average 2'!G44))</f>
        <v>#DIV/0!</v>
      </c>
      <c r="H44" s="6" t="e">
        <f>IF(('Average 2'!H44)&lt;1, "1", ('Average 2'!H44))</f>
        <v>#DIV/0!</v>
      </c>
      <c r="I44" s="6" t="e">
        <f>IF(('Average 2'!I44)&lt;1, "1", ('Average 2'!I44))</f>
        <v>#DIV/0!</v>
      </c>
      <c r="J44" s="6" t="e">
        <f>IF(('Average 2'!J44)&lt;1, "1", ('Average 2'!J44))</f>
        <v>#DIV/0!</v>
      </c>
      <c r="K44" s="6" t="e">
        <f>IF(('Average 2'!K44)&lt;1, "1", ('Average 2'!K44))</f>
        <v>#DIV/0!</v>
      </c>
      <c r="L44" s="6" t="e">
        <f>IF(('Average 2'!L44)&lt;1, "1", ('Average 2'!L44))</f>
        <v>#DIV/0!</v>
      </c>
      <c r="M44" s="6" t="e">
        <f>IF(('Average 2'!M44)&lt;1, "1", ('Average 2'!M44))</f>
        <v>#DIV/0!</v>
      </c>
      <c r="N44" s="6" t="e">
        <f>IF(('Average 2'!N44)&lt;1, "1", ('Average 2'!N44))</f>
        <v>#DIV/0!</v>
      </c>
      <c r="O44" s="6" t="e">
        <f>IF(('Average 2'!O44)&lt;1, "1", ('Average 2'!O44))</f>
        <v>#DIV/0!</v>
      </c>
      <c r="P44" s="6" t="e">
        <f>IF(('Average 2'!P44)&lt;1, "1", ('Average 2'!P44))</f>
        <v>#DIV/0!</v>
      </c>
      <c r="Q44" s="6" t="e">
        <f>IF(('Average 2'!Q44)&lt;1, "1", ('Average 2'!Q44))</f>
        <v>#DIV/0!</v>
      </c>
      <c r="R44" s="6" t="e">
        <f>IF(('Average 2'!R44)&lt;1, "1", ('Average 2'!R44))</f>
        <v>#DIV/0!</v>
      </c>
      <c r="S44" s="6" t="e">
        <f>IF(('Average 2'!S44)&lt;1, "1", ('Average 2'!S44))</f>
        <v>#DIV/0!</v>
      </c>
      <c r="T44" s="6" t="e">
        <f>IF(('Average 2'!T44)&lt;1, "1", ('Average 2'!T44))</f>
        <v>#DIV/0!</v>
      </c>
      <c r="U44" s="6" t="e">
        <f>IF(('Average 2'!U44)&lt;1, "1", ('Average 2'!U44))</f>
        <v>#DIV/0!</v>
      </c>
      <c r="V44" s="6" t="e">
        <f>IF(('Average 2'!V44)&lt;1, "1", ('Average 2'!V44))</f>
        <v>#DIV/0!</v>
      </c>
      <c r="W44" s="6" t="e">
        <f>IF(('Average 2'!W44)&lt;1, "1", ('Average 2'!W44))</f>
        <v>#DIV/0!</v>
      </c>
      <c r="X44" s="6" t="e">
        <f>IF(('Average 2'!X44)&lt;1, "1", ('Average 2'!X44))</f>
        <v>#DIV/0!</v>
      </c>
      <c r="Y44" s="6" t="e">
        <f>IF(('Average 2'!Y44)&lt;1, "1", ('Average 2'!Y44))</f>
        <v>#DIV/0!</v>
      </c>
      <c r="Z44" s="6" t="e">
        <f>IF(('Average 2'!Z44)&lt;1, "1", ('Average 2'!Z44))</f>
        <v>#DIV/0!</v>
      </c>
    </row>
    <row r="45" spans="1:26" ht="16.5" customHeight="1" x14ac:dyDescent="0.2">
      <c r="A45" s="11">
        <v>40</v>
      </c>
      <c r="B45" s="4">
        <f>'Average 2'!B45</f>
        <v>38</v>
      </c>
      <c r="C45" s="6">
        <f>IF(('Average 2'!C45)&lt;1, "1", ('Average 2'!C45))</f>
        <v>54.75</v>
      </c>
      <c r="D45" s="6">
        <f>IF(('Average 2'!D45)&lt;1, "1", ('Average 2'!D45))</f>
        <v>1185.25</v>
      </c>
      <c r="E45" s="6">
        <f>IF(('Average 2'!E45)&lt;1, "1", ('Average 2'!E45))</f>
        <v>12.25</v>
      </c>
      <c r="F45" s="6">
        <f>IF(('Average 2'!F45)&lt;1, "1", ('Average 2'!F45))</f>
        <v>8.5</v>
      </c>
      <c r="G45" s="6" t="e">
        <f>IF(('Average 2'!G45)&lt;1, "1", ('Average 2'!G45))</f>
        <v>#DIV/0!</v>
      </c>
      <c r="H45" s="6" t="e">
        <f>IF(('Average 2'!H45)&lt;1, "1", ('Average 2'!H45))</f>
        <v>#DIV/0!</v>
      </c>
      <c r="I45" s="6" t="e">
        <f>IF(('Average 2'!I45)&lt;1, "1", ('Average 2'!I45))</f>
        <v>#DIV/0!</v>
      </c>
      <c r="J45" s="6" t="e">
        <f>IF(('Average 2'!J45)&lt;1, "1", ('Average 2'!J45))</f>
        <v>#DIV/0!</v>
      </c>
      <c r="K45" s="6" t="e">
        <f>IF(('Average 2'!K45)&lt;1, "1", ('Average 2'!K45))</f>
        <v>#DIV/0!</v>
      </c>
      <c r="L45" s="6" t="e">
        <f>IF(('Average 2'!L45)&lt;1, "1", ('Average 2'!L45))</f>
        <v>#DIV/0!</v>
      </c>
      <c r="M45" s="6" t="e">
        <f>IF(('Average 2'!M45)&lt;1, "1", ('Average 2'!M45))</f>
        <v>#DIV/0!</v>
      </c>
      <c r="N45" s="6" t="e">
        <f>IF(('Average 2'!N45)&lt;1, "1", ('Average 2'!N45))</f>
        <v>#DIV/0!</v>
      </c>
      <c r="O45" s="6" t="e">
        <f>IF(('Average 2'!O45)&lt;1, "1", ('Average 2'!O45))</f>
        <v>#DIV/0!</v>
      </c>
      <c r="P45" s="6" t="e">
        <f>IF(('Average 2'!P45)&lt;1, "1", ('Average 2'!P45))</f>
        <v>#DIV/0!</v>
      </c>
      <c r="Q45" s="6" t="e">
        <f>IF(('Average 2'!Q45)&lt;1, "1", ('Average 2'!Q45))</f>
        <v>#DIV/0!</v>
      </c>
      <c r="R45" s="6" t="e">
        <f>IF(('Average 2'!R45)&lt;1, "1", ('Average 2'!R45))</f>
        <v>#DIV/0!</v>
      </c>
      <c r="S45" s="6" t="e">
        <f>IF(('Average 2'!S45)&lt;1, "1", ('Average 2'!S45))</f>
        <v>#DIV/0!</v>
      </c>
      <c r="T45" s="6" t="e">
        <f>IF(('Average 2'!T45)&lt;1, "1", ('Average 2'!T45))</f>
        <v>#DIV/0!</v>
      </c>
      <c r="U45" s="6" t="e">
        <f>IF(('Average 2'!U45)&lt;1, "1", ('Average 2'!U45))</f>
        <v>#DIV/0!</v>
      </c>
      <c r="V45" s="6" t="e">
        <f>IF(('Average 2'!V45)&lt;1, "1", ('Average 2'!V45))</f>
        <v>#DIV/0!</v>
      </c>
      <c r="W45" s="6" t="e">
        <f>IF(('Average 2'!W45)&lt;1, "1", ('Average 2'!W45))</f>
        <v>#DIV/0!</v>
      </c>
      <c r="X45" s="6" t="e">
        <f>IF(('Average 2'!X45)&lt;1, "1", ('Average 2'!X45))</f>
        <v>#DIV/0!</v>
      </c>
      <c r="Y45" s="6" t="e">
        <f>IF(('Average 2'!Y45)&lt;1, "1", ('Average 2'!Y45))</f>
        <v>#DIV/0!</v>
      </c>
      <c r="Z45" s="6" t="e">
        <f>IF(('Average 2'!Z45)&lt;1, "1", ('Average 2'!Z45))</f>
        <v>#DIV/0!</v>
      </c>
    </row>
    <row r="46" spans="1:26" ht="16.5" customHeight="1" x14ac:dyDescent="0.2">
      <c r="A46" s="11">
        <v>41</v>
      </c>
      <c r="B46" s="4">
        <f>'Average 2'!B46</f>
        <v>39</v>
      </c>
      <c r="C46" s="6">
        <f>'Average 2'!C46</f>
        <v>40</v>
      </c>
      <c r="D46" s="6">
        <f>'Average 2'!D46</f>
        <v>1791.25</v>
      </c>
      <c r="E46" s="6">
        <f>'Average 2'!E46</f>
        <v>6</v>
      </c>
      <c r="F46" s="6">
        <f>'Average 2'!F46</f>
        <v>3.5</v>
      </c>
      <c r="G46" s="6" t="e">
        <f>'Average 2'!G46</f>
        <v>#DIV/0!</v>
      </c>
      <c r="H46" s="6" t="e">
        <f>'Average 2'!H46</f>
        <v>#DIV/0!</v>
      </c>
      <c r="I46" s="6" t="e">
        <f>'Average 2'!I46</f>
        <v>#DIV/0!</v>
      </c>
      <c r="J46" s="6" t="e">
        <f>'Average 2'!J46</f>
        <v>#DIV/0!</v>
      </c>
      <c r="K46" s="6" t="e">
        <f>'Average 2'!K46</f>
        <v>#DIV/0!</v>
      </c>
      <c r="L46" s="6" t="e">
        <f>'Average 2'!L46</f>
        <v>#DIV/0!</v>
      </c>
      <c r="M46" s="6" t="e">
        <f>'Average 2'!M46</f>
        <v>#DIV/0!</v>
      </c>
      <c r="N46" s="6" t="e">
        <f>'Average 2'!N46</f>
        <v>#DIV/0!</v>
      </c>
      <c r="O46" s="6" t="e">
        <f>'Average 2'!O46</f>
        <v>#DIV/0!</v>
      </c>
      <c r="P46" s="6" t="e">
        <f>'Average 2'!P46</f>
        <v>#DIV/0!</v>
      </c>
      <c r="Q46" s="6" t="e">
        <f>'Average 2'!Q46</f>
        <v>#DIV/0!</v>
      </c>
      <c r="R46" s="6" t="e">
        <f>'Average 2'!R46</f>
        <v>#DIV/0!</v>
      </c>
      <c r="S46" s="6" t="e">
        <f>'Average 2'!S46</f>
        <v>#DIV/0!</v>
      </c>
      <c r="T46" s="6" t="e">
        <f>'Average 2'!T46</f>
        <v>#DIV/0!</v>
      </c>
      <c r="U46" s="6" t="e">
        <f>'Average 2'!U46</f>
        <v>#DIV/0!</v>
      </c>
      <c r="V46" s="6" t="e">
        <f>'Average 2'!V46</f>
        <v>#DIV/0!</v>
      </c>
      <c r="W46" s="6" t="e">
        <f>'Average 2'!W46</f>
        <v>#DIV/0!</v>
      </c>
      <c r="X46" s="6" t="e">
        <f>'Average 2'!X46</f>
        <v>#DIV/0!</v>
      </c>
      <c r="Y46" s="6" t="e">
        <f>'Average 2'!Y46</f>
        <v>#DIV/0!</v>
      </c>
      <c r="Z46" s="6" t="e">
        <f>'Average 2'!Z46</f>
        <v>#DIV/0!</v>
      </c>
    </row>
    <row r="47" spans="1:26" ht="16.5" customHeight="1" x14ac:dyDescent="0.2">
      <c r="A47" s="11">
        <v>42</v>
      </c>
      <c r="B47" s="4">
        <f>'Average 2'!B47</f>
        <v>40</v>
      </c>
      <c r="C47" s="6">
        <f>IF(('Average 2'!C47)&lt;1, "1", ('Average 2'!C47))</f>
        <v>33.25</v>
      </c>
      <c r="D47" s="6">
        <f>IF(('Average 2'!D47)&lt;1, "1", ('Average 2'!D47))</f>
        <v>1631</v>
      </c>
      <c r="E47" s="6">
        <f>IF(('Average 2'!E47)&lt;1, "1", ('Average 2'!E47))</f>
        <v>4.25</v>
      </c>
      <c r="F47" s="6">
        <f>IF(('Average 2'!F47)&lt;1, "1", ('Average 2'!F47))</f>
        <v>2</v>
      </c>
      <c r="G47" s="6" t="e">
        <f>IF(('Average 2'!G47)&lt;1, "1", ('Average 2'!G47))</f>
        <v>#DIV/0!</v>
      </c>
      <c r="H47" s="6" t="e">
        <f>IF(('Average 2'!H47)&lt;1, "1", ('Average 2'!H47))</f>
        <v>#DIV/0!</v>
      </c>
      <c r="I47" s="6" t="e">
        <f>IF(('Average 2'!I47)&lt;1, "1", ('Average 2'!I47))</f>
        <v>#DIV/0!</v>
      </c>
      <c r="J47" s="6" t="e">
        <f>IF(('Average 2'!J47)&lt;1, "1", ('Average 2'!J47))</f>
        <v>#DIV/0!</v>
      </c>
      <c r="K47" s="6" t="e">
        <f>IF(('Average 2'!K47)&lt;1, "1", ('Average 2'!K47))</f>
        <v>#DIV/0!</v>
      </c>
      <c r="L47" s="6" t="e">
        <f>IF(('Average 2'!L47)&lt;1, "1", ('Average 2'!L47))</f>
        <v>#DIV/0!</v>
      </c>
      <c r="M47" s="6" t="e">
        <f>IF(('Average 2'!M47)&lt;1, "1", ('Average 2'!M47))</f>
        <v>#DIV/0!</v>
      </c>
      <c r="N47" s="6" t="e">
        <f>IF(('Average 2'!N47)&lt;1, "1", ('Average 2'!N47))</f>
        <v>#DIV/0!</v>
      </c>
      <c r="O47" s="6" t="e">
        <f>IF(('Average 2'!O47)&lt;1, "1", ('Average 2'!O47))</f>
        <v>#DIV/0!</v>
      </c>
      <c r="P47" s="6" t="e">
        <f>IF(('Average 2'!P47)&lt;1, "1", ('Average 2'!P47))</f>
        <v>#DIV/0!</v>
      </c>
      <c r="Q47" s="6" t="e">
        <f>IF(('Average 2'!Q47)&lt;1, "1", ('Average 2'!Q47))</f>
        <v>#DIV/0!</v>
      </c>
      <c r="R47" s="6" t="e">
        <f>IF(('Average 2'!R47)&lt;1, "1", ('Average 2'!R47))</f>
        <v>#DIV/0!</v>
      </c>
      <c r="S47" s="6" t="e">
        <f>IF(('Average 2'!S47)&lt;1, "1", ('Average 2'!S47))</f>
        <v>#DIV/0!</v>
      </c>
      <c r="T47" s="6" t="e">
        <f>IF(('Average 2'!T47)&lt;1, "1", ('Average 2'!T47))</f>
        <v>#DIV/0!</v>
      </c>
      <c r="U47" s="6" t="e">
        <f>IF(('Average 2'!U47)&lt;1, "1", ('Average 2'!U47))</f>
        <v>#DIV/0!</v>
      </c>
      <c r="V47" s="6" t="e">
        <f>IF(('Average 2'!V47)&lt;1, "1", ('Average 2'!V47))</f>
        <v>#DIV/0!</v>
      </c>
      <c r="W47" s="6" t="e">
        <f>IF(('Average 2'!W47)&lt;1, "1", ('Average 2'!W47))</f>
        <v>#DIV/0!</v>
      </c>
      <c r="X47" s="6" t="e">
        <f>IF(('Average 2'!X47)&lt;1, "1", ('Average 2'!X47))</f>
        <v>#DIV/0!</v>
      </c>
      <c r="Y47" s="6" t="e">
        <f>IF(('Average 2'!Y47)&lt;1, "1", ('Average 2'!Y47))</f>
        <v>#DIV/0!</v>
      </c>
      <c r="Z47" s="6" t="e">
        <f>IF(('Average 2'!Z47)&lt;1, "1", ('Average 2'!Z47))</f>
        <v>#DIV/0!</v>
      </c>
    </row>
    <row r="48" spans="1:26" ht="16.5" customHeight="1" x14ac:dyDescent="0.2">
      <c r="A48" s="11">
        <v>43</v>
      </c>
      <c r="B48" s="4">
        <f>'Average 2'!B48</f>
        <v>41</v>
      </c>
      <c r="C48" s="6">
        <f>IF(('Average 2'!C48)&lt;1, "1", ('Average 2'!C48))</f>
        <v>34.25</v>
      </c>
      <c r="D48" s="6">
        <f>IF(('Average 2'!D48)&lt;1, "1", ('Average 2'!D48))</f>
        <v>18605</v>
      </c>
      <c r="E48" s="6">
        <f>IF(('Average 2'!E48)&lt;1, "1", ('Average 2'!E48))</f>
        <v>105</v>
      </c>
      <c r="F48" s="6">
        <f>IF(('Average 2'!F48)&lt;1, "1", ('Average 2'!F48))</f>
        <v>13</v>
      </c>
      <c r="G48" s="6" t="e">
        <f>IF(('Average 2'!G48)&lt;1, "1", ('Average 2'!G48))</f>
        <v>#DIV/0!</v>
      </c>
      <c r="H48" s="6" t="e">
        <f>IF(('Average 2'!H48)&lt;1, "1", ('Average 2'!H48))</f>
        <v>#DIV/0!</v>
      </c>
      <c r="I48" s="6" t="e">
        <f>IF(('Average 2'!I48)&lt;1, "1", ('Average 2'!I48))</f>
        <v>#DIV/0!</v>
      </c>
      <c r="J48" s="6" t="e">
        <f>IF(('Average 2'!J48)&lt;1, "1", ('Average 2'!J48))</f>
        <v>#DIV/0!</v>
      </c>
      <c r="K48" s="6" t="e">
        <f>IF(('Average 2'!K48)&lt;1, "1", ('Average 2'!K48))</f>
        <v>#DIV/0!</v>
      </c>
      <c r="L48" s="6" t="e">
        <f>IF(('Average 2'!L48)&lt;1, "1", ('Average 2'!L48))</f>
        <v>#DIV/0!</v>
      </c>
      <c r="M48" s="6" t="e">
        <f>IF(('Average 2'!M48)&lt;1, "1", ('Average 2'!M48))</f>
        <v>#DIV/0!</v>
      </c>
      <c r="N48" s="6" t="e">
        <f>IF(('Average 2'!N48)&lt;1, "1", ('Average 2'!N48))</f>
        <v>#DIV/0!</v>
      </c>
      <c r="O48" s="6" t="e">
        <f>IF(('Average 2'!O48)&lt;1, "1", ('Average 2'!O48))</f>
        <v>#DIV/0!</v>
      </c>
      <c r="P48" s="6" t="e">
        <f>IF(('Average 2'!P48)&lt;1, "1", ('Average 2'!P48))</f>
        <v>#DIV/0!</v>
      </c>
      <c r="Q48" s="6" t="e">
        <f>IF(('Average 2'!Q48)&lt;1, "1", ('Average 2'!Q48))</f>
        <v>#DIV/0!</v>
      </c>
      <c r="R48" s="6" t="e">
        <f>IF(('Average 2'!R48)&lt;1, "1", ('Average 2'!R48))</f>
        <v>#DIV/0!</v>
      </c>
      <c r="S48" s="6" t="e">
        <f>IF(('Average 2'!S48)&lt;1, "1", ('Average 2'!S48))</f>
        <v>#DIV/0!</v>
      </c>
      <c r="T48" s="6" t="e">
        <f>IF(('Average 2'!T48)&lt;1, "1", ('Average 2'!T48))</f>
        <v>#DIV/0!</v>
      </c>
      <c r="U48" s="6" t="e">
        <f>IF(('Average 2'!U48)&lt;1, "1", ('Average 2'!U48))</f>
        <v>#DIV/0!</v>
      </c>
      <c r="V48" s="6" t="e">
        <f>IF(('Average 2'!V48)&lt;1, "1", ('Average 2'!V48))</f>
        <v>#DIV/0!</v>
      </c>
      <c r="W48" s="6" t="e">
        <f>IF(('Average 2'!W48)&lt;1, "1", ('Average 2'!W48))</f>
        <v>#DIV/0!</v>
      </c>
      <c r="X48" s="6" t="e">
        <f>IF(('Average 2'!X48)&lt;1, "1", ('Average 2'!X48))</f>
        <v>#DIV/0!</v>
      </c>
      <c r="Y48" s="6" t="e">
        <f>IF(('Average 2'!Y48)&lt;1, "1", ('Average 2'!Y48))</f>
        <v>#DIV/0!</v>
      </c>
      <c r="Z48" s="6" t="e">
        <f>IF(('Average 2'!Z48)&lt;1, "1", ('Average 2'!Z48))</f>
        <v>#DIV/0!</v>
      </c>
    </row>
    <row r="49" spans="1:26" ht="16.5" customHeight="1" x14ac:dyDescent="0.2">
      <c r="A49" s="11">
        <v>44</v>
      </c>
      <c r="B49" s="4">
        <f>'Average 2'!B49</f>
        <v>42</v>
      </c>
      <c r="C49" s="6">
        <f>IF(('Average 2'!C49)&lt;1, "1", ('Average 2'!C49))</f>
        <v>49.75</v>
      </c>
      <c r="D49" s="6">
        <f>IF(('Average 2'!D49)&lt;1, "1", ('Average 2'!D49))</f>
        <v>374.5</v>
      </c>
      <c r="E49" s="6">
        <f>IF(('Average 2'!E49)&lt;1, "1", ('Average 2'!E49))</f>
        <v>13</v>
      </c>
      <c r="F49" s="6">
        <f>IF(('Average 2'!F49)&lt;1, "1", ('Average 2'!F49))</f>
        <v>8.5</v>
      </c>
      <c r="G49" s="6" t="e">
        <f>IF(('Average 2'!G49)&lt;1, "1", ('Average 2'!G49))</f>
        <v>#DIV/0!</v>
      </c>
      <c r="H49" s="6" t="e">
        <f>IF(('Average 2'!H49)&lt;1, "1", ('Average 2'!H49))</f>
        <v>#DIV/0!</v>
      </c>
      <c r="I49" s="6" t="e">
        <f>IF(('Average 2'!I49)&lt;1, "1", ('Average 2'!I49))</f>
        <v>#DIV/0!</v>
      </c>
      <c r="J49" s="6" t="e">
        <f>IF(('Average 2'!J49)&lt;1, "1", ('Average 2'!J49))</f>
        <v>#DIV/0!</v>
      </c>
      <c r="K49" s="6" t="e">
        <f>IF(('Average 2'!K49)&lt;1, "1", ('Average 2'!K49))</f>
        <v>#DIV/0!</v>
      </c>
      <c r="L49" s="6" t="e">
        <f>IF(('Average 2'!L49)&lt;1, "1", ('Average 2'!L49))</f>
        <v>#DIV/0!</v>
      </c>
      <c r="M49" s="6" t="e">
        <f>IF(('Average 2'!M49)&lt;1, "1", ('Average 2'!M49))</f>
        <v>#DIV/0!</v>
      </c>
      <c r="N49" s="6" t="e">
        <f>IF(('Average 2'!N49)&lt;1, "1", ('Average 2'!N49))</f>
        <v>#DIV/0!</v>
      </c>
      <c r="O49" s="6" t="e">
        <f>IF(('Average 2'!O49)&lt;1, "1", ('Average 2'!O49))</f>
        <v>#DIV/0!</v>
      </c>
      <c r="P49" s="6" t="e">
        <f>IF(('Average 2'!P49)&lt;1, "1", ('Average 2'!P49))</f>
        <v>#DIV/0!</v>
      </c>
      <c r="Q49" s="6" t="e">
        <f>IF(('Average 2'!Q49)&lt;1, "1", ('Average 2'!Q49))</f>
        <v>#DIV/0!</v>
      </c>
      <c r="R49" s="6" t="e">
        <f>IF(('Average 2'!R49)&lt;1, "1", ('Average 2'!R49))</f>
        <v>#DIV/0!</v>
      </c>
      <c r="S49" s="6" t="e">
        <f>IF(('Average 2'!S49)&lt;1, "1", ('Average 2'!S49))</f>
        <v>#DIV/0!</v>
      </c>
      <c r="T49" s="6" t="e">
        <f>IF(('Average 2'!T49)&lt;1, "1", ('Average 2'!T49))</f>
        <v>#DIV/0!</v>
      </c>
      <c r="U49" s="6" t="e">
        <f>IF(('Average 2'!U49)&lt;1, "1", ('Average 2'!U49))</f>
        <v>#DIV/0!</v>
      </c>
      <c r="V49" s="6" t="e">
        <f>IF(('Average 2'!V49)&lt;1, "1", ('Average 2'!V49))</f>
        <v>#DIV/0!</v>
      </c>
      <c r="W49" s="6" t="e">
        <f>IF(('Average 2'!W49)&lt;1, "1", ('Average 2'!W49))</f>
        <v>#DIV/0!</v>
      </c>
      <c r="X49" s="6" t="e">
        <f>IF(('Average 2'!X49)&lt;1, "1", ('Average 2'!X49))</f>
        <v>#DIV/0!</v>
      </c>
      <c r="Y49" s="6" t="e">
        <f>IF(('Average 2'!Y49)&lt;1, "1", ('Average 2'!Y49))</f>
        <v>#DIV/0!</v>
      </c>
      <c r="Z49" s="6" t="e">
        <f>IF(('Average 2'!Z49)&lt;1, "1", ('Average 2'!Z49))</f>
        <v>#DIV/0!</v>
      </c>
    </row>
    <row r="50" spans="1:26" ht="16.5" customHeight="1" x14ac:dyDescent="0.2">
      <c r="A50" s="11">
        <v>45</v>
      </c>
      <c r="B50" s="4">
        <f>'Average 2'!B50</f>
        <v>43</v>
      </c>
      <c r="C50" s="6">
        <f>'Average 2'!C50</f>
        <v>62.25</v>
      </c>
      <c r="D50" s="6">
        <f>'Average 2'!D50</f>
        <v>762</v>
      </c>
      <c r="E50" s="6">
        <f>'Average 2'!E50</f>
        <v>3</v>
      </c>
      <c r="F50" s="6">
        <f>'Average 2'!F50</f>
        <v>3.25</v>
      </c>
      <c r="G50" s="6" t="e">
        <f>'Average 2'!G50</f>
        <v>#DIV/0!</v>
      </c>
      <c r="H50" s="6" t="e">
        <f>'Average 2'!H50</f>
        <v>#DIV/0!</v>
      </c>
      <c r="I50" s="6" t="e">
        <f>'Average 2'!I50</f>
        <v>#DIV/0!</v>
      </c>
      <c r="J50" s="6" t="e">
        <f>'Average 2'!J50</f>
        <v>#DIV/0!</v>
      </c>
      <c r="K50" s="6" t="e">
        <f>'Average 2'!K50</f>
        <v>#DIV/0!</v>
      </c>
      <c r="L50" s="6" t="e">
        <f>'Average 2'!L50</f>
        <v>#DIV/0!</v>
      </c>
      <c r="M50" s="6" t="e">
        <f>'Average 2'!M50</f>
        <v>#DIV/0!</v>
      </c>
      <c r="N50" s="6" t="e">
        <f>'Average 2'!N50</f>
        <v>#DIV/0!</v>
      </c>
      <c r="O50" s="6" t="e">
        <f>'Average 2'!O50</f>
        <v>#DIV/0!</v>
      </c>
      <c r="P50" s="6" t="e">
        <f>'Average 2'!P50</f>
        <v>#DIV/0!</v>
      </c>
      <c r="Q50" s="6" t="e">
        <f>'Average 2'!Q50</f>
        <v>#DIV/0!</v>
      </c>
      <c r="R50" s="6" t="e">
        <f>'Average 2'!R50</f>
        <v>#DIV/0!</v>
      </c>
      <c r="S50" s="6" t="e">
        <f>'Average 2'!S50</f>
        <v>#DIV/0!</v>
      </c>
      <c r="T50" s="6" t="e">
        <f>'Average 2'!T50</f>
        <v>#DIV/0!</v>
      </c>
      <c r="U50" s="6" t="e">
        <f>'Average 2'!U50</f>
        <v>#DIV/0!</v>
      </c>
      <c r="V50" s="6" t="e">
        <f>'Average 2'!V50</f>
        <v>#DIV/0!</v>
      </c>
      <c r="W50" s="6" t="e">
        <f>'Average 2'!W50</f>
        <v>#DIV/0!</v>
      </c>
      <c r="X50" s="6" t="e">
        <f>'Average 2'!X50</f>
        <v>#DIV/0!</v>
      </c>
      <c r="Y50" s="6" t="e">
        <f>'Average 2'!Y50</f>
        <v>#DIV/0!</v>
      </c>
      <c r="Z50" s="6" t="e">
        <f>'Average 2'!Z50</f>
        <v>#DIV/0!</v>
      </c>
    </row>
    <row r="51" spans="1:26" ht="16.5" customHeight="1" x14ac:dyDescent="0.2">
      <c r="A51" s="11">
        <v>46</v>
      </c>
      <c r="B51" s="4">
        <f>'Average 2'!B51</f>
        <v>44</v>
      </c>
      <c r="C51" s="6" t="str">
        <f>IF(('Average 2'!C51)&lt;1, "1", ('Average 2'!C51))</f>
        <v>1</v>
      </c>
      <c r="D51" s="6">
        <f>IF(('Average 2'!D51)&lt;1, "1", ('Average 2'!D51))</f>
        <v>16183.25</v>
      </c>
      <c r="E51" s="6" t="str">
        <f>IF(('Average 2'!E51)&lt;1, "1", ('Average 2'!E51))</f>
        <v>1</v>
      </c>
      <c r="F51" s="6" t="str">
        <f>IF(('Average 2'!F51)&lt;1, "1", ('Average 2'!F51))</f>
        <v>1</v>
      </c>
      <c r="G51" s="6" t="e">
        <f>IF(('Average 2'!G51)&lt;1, "1", ('Average 2'!G51))</f>
        <v>#DIV/0!</v>
      </c>
      <c r="H51" s="6" t="e">
        <f>IF(('Average 2'!H51)&lt;1, "1", ('Average 2'!H51))</f>
        <v>#DIV/0!</v>
      </c>
      <c r="I51" s="6" t="e">
        <f>IF(('Average 2'!I51)&lt;1, "1", ('Average 2'!I51))</f>
        <v>#DIV/0!</v>
      </c>
      <c r="J51" s="6" t="e">
        <f>IF(('Average 2'!J51)&lt;1, "1", ('Average 2'!J51))</f>
        <v>#DIV/0!</v>
      </c>
      <c r="K51" s="6" t="e">
        <f>IF(('Average 2'!K51)&lt;1, "1", ('Average 2'!K51))</f>
        <v>#DIV/0!</v>
      </c>
      <c r="L51" s="6" t="e">
        <f>IF(('Average 2'!L51)&lt;1, "1", ('Average 2'!L51))</f>
        <v>#DIV/0!</v>
      </c>
      <c r="M51" s="6" t="e">
        <f>IF(('Average 2'!M51)&lt;1, "1", ('Average 2'!M51))</f>
        <v>#DIV/0!</v>
      </c>
      <c r="N51" s="6" t="e">
        <f>IF(('Average 2'!N51)&lt;1, "1", ('Average 2'!N51))</f>
        <v>#DIV/0!</v>
      </c>
      <c r="O51" s="6" t="e">
        <f>IF(('Average 2'!O51)&lt;1, "1", ('Average 2'!O51))</f>
        <v>#DIV/0!</v>
      </c>
      <c r="P51" s="6" t="e">
        <f>IF(('Average 2'!P51)&lt;1, "1", ('Average 2'!P51))</f>
        <v>#DIV/0!</v>
      </c>
      <c r="Q51" s="6" t="e">
        <f>IF(('Average 2'!Q51)&lt;1, "1", ('Average 2'!Q51))</f>
        <v>#DIV/0!</v>
      </c>
      <c r="R51" s="6" t="e">
        <f>IF(('Average 2'!R51)&lt;1, "1", ('Average 2'!R51))</f>
        <v>#DIV/0!</v>
      </c>
      <c r="S51" s="6" t="e">
        <f>IF(('Average 2'!S51)&lt;1, "1", ('Average 2'!S51))</f>
        <v>#DIV/0!</v>
      </c>
      <c r="T51" s="6" t="e">
        <f>IF(('Average 2'!T51)&lt;1, "1", ('Average 2'!T51))</f>
        <v>#DIV/0!</v>
      </c>
      <c r="U51" s="6" t="e">
        <f>IF(('Average 2'!U51)&lt;1, "1", ('Average 2'!U51))</f>
        <v>#DIV/0!</v>
      </c>
      <c r="V51" s="6" t="e">
        <f>IF(('Average 2'!V51)&lt;1, "1", ('Average 2'!V51))</f>
        <v>#DIV/0!</v>
      </c>
      <c r="W51" s="6" t="e">
        <f>IF(('Average 2'!W51)&lt;1, "1", ('Average 2'!W51))</f>
        <v>#DIV/0!</v>
      </c>
      <c r="X51" s="6" t="e">
        <f>IF(('Average 2'!X51)&lt;1, "1", ('Average 2'!X51))</f>
        <v>#DIV/0!</v>
      </c>
      <c r="Y51" s="6" t="e">
        <f>IF(('Average 2'!Y51)&lt;1, "1", ('Average 2'!Y51))</f>
        <v>#DIV/0!</v>
      </c>
      <c r="Z51" s="6" t="e">
        <f>IF(('Average 2'!Z51)&lt;1, "1", ('Average 2'!Z51))</f>
        <v>#DIV/0!</v>
      </c>
    </row>
    <row r="52" spans="1:26" ht="16.5" customHeight="1" x14ac:dyDescent="0.2">
      <c r="A52" s="11">
        <v>47</v>
      </c>
      <c r="B52" s="4">
        <f>'Average 2'!B52</f>
        <v>45</v>
      </c>
      <c r="C52" s="6">
        <f>IF(('Average 2'!C52)&lt;1, "1", ('Average 2'!C52))</f>
        <v>90</v>
      </c>
      <c r="D52" s="6">
        <f>IF(('Average 2'!D52)&lt;1, "1", ('Average 2'!D52))</f>
        <v>402</v>
      </c>
      <c r="E52" s="6">
        <f>IF(('Average 2'!E52)&lt;1, "1", ('Average 2'!E52))</f>
        <v>260.25</v>
      </c>
      <c r="F52" s="6">
        <f>IF(('Average 2'!F52)&lt;1, "1", ('Average 2'!F52))</f>
        <v>71.25</v>
      </c>
      <c r="G52" s="6" t="e">
        <f>IF(('Average 2'!G52)&lt;1, "1", ('Average 2'!G52))</f>
        <v>#DIV/0!</v>
      </c>
      <c r="H52" s="6" t="e">
        <f>IF(('Average 2'!H52)&lt;1, "1", ('Average 2'!H52))</f>
        <v>#DIV/0!</v>
      </c>
      <c r="I52" s="6" t="e">
        <f>IF(('Average 2'!I52)&lt;1, "1", ('Average 2'!I52))</f>
        <v>#DIV/0!</v>
      </c>
      <c r="J52" s="6" t="e">
        <f>IF(('Average 2'!J52)&lt;1, "1", ('Average 2'!J52))</f>
        <v>#DIV/0!</v>
      </c>
      <c r="K52" s="6" t="e">
        <f>IF(('Average 2'!K52)&lt;1, "1", ('Average 2'!K52))</f>
        <v>#DIV/0!</v>
      </c>
      <c r="L52" s="6" t="e">
        <f>IF(('Average 2'!L52)&lt;1, "1", ('Average 2'!L52))</f>
        <v>#DIV/0!</v>
      </c>
      <c r="M52" s="6" t="e">
        <f>IF(('Average 2'!M52)&lt;1, "1", ('Average 2'!M52))</f>
        <v>#DIV/0!</v>
      </c>
      <c r="N52" s="6" t="e">
        <f>IF(('Average 2'!N52)&lt;1, "1", ('Average 2'!N52))</f>
        <v>#DIV/0!</v>
      </c>
      <c r="O52" s="6" t="e">
        <f>IF(('Average 2'!O52)&lt;1, "1", ('Average 2'!O52))</f>
        <v>#DIV/0!</v>
      </c>
      <c r="P52" s="6" t="e">
        <f>IF(('Average 2'!P52)&lt;1, "1", ('Average 2'!P52))</f>
        <v>#DIV/0!</v>
      </c>
      <c r="Q52" s="6" t="e">
        <f>IF(('Average 2'!Q52)&lt;1, "1", ('Average 2'!Q52))</f>
        <v>#DIV/0!</v>
      </c>
      <c r="R52" s="6" t="e">
        <f>IF(('Average 2'!R52)&lt;1, "1", ('Average 2'!R52))</f>
        <v>#DIV/0!</v>
      </c>
      <c r="S52" s="6" t="e">
        <f>IF(('Average 2'!S52)&lt;1, "1", ('Average 2'!S52))</f>
        <v>#DIV/0!</v>
      </c>
      <c r="T52" s="6" t="e">
        <f>IF(('Average 2'!T52)&lt;1, "1", ('Average 2'!T52))</f>
        <v>#DIV/0!</v>
      </c>
      <c r="U52" s="6" t="e">
        <f>IF(('Average 2'!U52)&lt;1, "1", ('Average 2'!U52))</f>
        <v>#DIV/0!</v>
      </c>
      <c r="V52" s="6" t="e">
        <f>IF(('Average 2'!V52)&lt;1, "1", ('Average 2'!V52))</f>
        <v>#DIV/0!</v>
      </c>
      <c r="W52" s="6" t="e">
        <f>IF(('Average 2'!W52)&lt;1, "1", ('Average 2'!W52))</f>
        <v>#DIV/0!</v>
      </c>
      <c r="X52" s="6" t="e">
        <f>IF(('Average 2'!X52)&lt;1, "1", ('Average 2'!X52))</f>
        <v>#DIV/0!</v>
      </c>
      <c r="Y52" s="6" t="e">
        <f>IF(('Average 2'!Y52)&lt;1, "1", ('Average 2'!Y52))</f>
        <v>#DIV/0!</v>
      </c>
      <c r="Z52" s="6" t="e">
        <f>IF(('Average 2'!Z52)&lt;1, "1", ('Average 2'!Z52))</f>
        <v>#DIV/0!</v>
      </c>
    </row>
    <row r="53" spans="1:26" ht="16.5" customHeight="1" x14ac:dyDescent="0.2">
      <c r="A53" s="11">
        <v>48</v>
      </c>
      <c r="B53" s="4">
        <f>'Average 2'!B53</f>
        <v>46</v>
      </c>
      <c r="C53" s="6">
        <f>IF(('Average 2'!C53)&lt;1, "1", ('Average 2'!C53))</f>
        <v>7.25</v>
      </c>
      <c r="D53" s="6">
        <f>IF(('Average 2'!D53)&lt;1, "1", ('Average 2'!D53))</f>
        <v>23.5</v>
      </c>
      <c r="E53" s="6">
        <f>IF(('Average 2'!E53)&lt;1, "1", ('Average 2'!E53))</f>
        <v>11.75</v>
      </c>
      <c r="F53" s="6">
        <f>IF(('Average 2'!F53)&lt;1, "1", ('Average 2'!F53))</f>
        <v>18.75</v>
      </c>
      <c r="G53" s="6" t="e">
        <f>IF(('Average 2'!G53)&lt;1, "1", ('Average 2'!G53))</f>
        <v>#DIV/0!</v>
      </c>
      <c r="H53" s="6" t="e">
        <f>IF(('Average 2'!H53)&lt;1, "1", ('Average 2'!H53))</f>
        <v>#DIV/0!</v>
      </c>
      <c r="I53" s="6" t="e">
        <f>IF(('Average 2'!I53)&lt;1, "1", ('Average 2'!I53))</f>
        <v>#DIV/0!</v>
      </c>
      <c r="J53" s="6" t="e">
        <f>IF(('Average 2'!J53)&lt;1, "1", ('Average 2'!J53))</f>
        <v>#DIV/0!</v>
      </c>
      <c r="K53" s="6" t="e">
        <f>IF(('Average 2'!K53)&lt;1, "1", ('Average 2'!K53))</f>
        <v>#DIV/0!</v>
      </c>
      <c r="L53" s="6" t="e">
        <f>IF(('Average 2'!L53)&lt;1, "1", ('Average 2'!L53))</f>
        <v>#DIV/0!</v>
      </c>
      <c r="M53" s="6" t="e">
        <f>IF(('Average 2'!M53)&lt;1, "1", ('Average 2'!M53))</f>
        <v>#DIV/0!</v>
      </c>
      <c r="N53" s="6" t="e">
        <f>IF(('Average 2'!N53)&lt;1, "1", ('Average 2'!N53))</f>
        <v>#DIV/0!</v>
      </c>
      <c r="O53" s="6" t="e">
        <f>IF(('Average 2'!O53)&lt;1, "1", ('Average 2'!O53))</f>
        <v>#DIV/0!</v>
      </c>
      <c r="P53" s="6" t="e">
        <f>IF(('Average 2'!P53)&lt;1, "1", ('Average 2'!P53))</f>
        <v>#DIV/0!</v>
      </c>
      <c r="Q53" s="6" t="e">
        <f>IF(('Average 2'!Q53)&lt;1, "1", ('Average 2'!Q53))</f>
        <v>#DIV/0!</v>
      </c>
      <c r="R53" s="6" t="e">
        <f>IF(('Average 2'!R53)&lt;1, "1", ('Average 2'!R53))</f>
        <v>#DIV/0!</v>
      </c>
      <c r="S53" s="6" t="e">
        <f>IF(('Average 2'!S53)&lt;1, "1", ('Average 2'!S53))</f>
        <v>#DIV/0!</v>
      </c>
      <c r="T53" s="6" t="e">
        <f>IF(('Average 2'!T53)&lt;1, "1", ('Average 2'!T53))</f>
        <v>#DIV/0!</v>
      </c>
      <c r="U53" s="6" t="e">
        <f>IF(('Average 2'!U53)&lt;1, "1", ('Average 2'!U53))</f>
        <v>#DIV/0!</v>
      </c>
      <c r="V53" s="6" t="e">
        <f>IF(('Average 2'!V53)&lt;1, "1", ('Average 2'!V53))</f>
        <v>#DIV/0!</v>
      </c>
      <c r="W53" s="6" t="e">
        <f>IF(('Average 2'!W53)&lt;1, "1", ('Average 2'!W53))</f>
        <v>#DIV/0!</v>
      </c>
      <c r="X53" s="6" t="e">
        <f>IF(('Average 2'!X53)&lt;1, "1", ('Average 2'!X53))</f>
        <v>#DIV/0!</v>
      </c>
      <c r="Y53" s="6" t="e">
        <f>IF(('Average 2'!Y53)&lt;1, "1", ('Average 2'!Y53))</f>
        <v>#DIV/0!</v>
      </c>
      <c r="Z53" s="6" t="e">
        <f>IF(('Average 2'!Z53)&lt;1, "1", ('Average 2'!Z53))</f>
        <v>#DIV/0!</v>
      </c>
    </row>
    <row r="54" spans="1:26" ht="16.5" customHeight="1" x14ac:dyDescent="0.2">
      <c r="A54" s="11">
        <v>49</v>
      </c>
      <c r="B54" s="4">
        <f>'Average 2'!B54</f>
        <v>47</v>
      </c>
      <c r="C54" s="6">
        <f>'Average 2'!C54</f>
        <v>2.5</v>
      </c>
      <c r="D54" s="6">
        <f>'Average 2'!D54</f>
        <v>606.25</v>
      </c>
      <c r="E54" s="6">
        <f>'Average 2'!E54</f>
        <v>-17</v>
      </c>
      <c r="F54" s="6">
        <f>'Average 2'!F54</f>
        <v>-6</v>
      </c>
      <c r="G54" s="6" t="e">
        <f>'Average 2'!G54</f>
        <v>#DIV/0!</v>
      </c>
      <c r="H54" s="6" t="e">
        <f>'Average 2'!H54</f>
        <v>#DIV/0!</v>
      </c>
      <c r="I54" s="6" t="e">
        <f>'Average 2'!I54</f>
        <v>#DIV/0!</v>
      </c>
      <c r="J54" s="6" t="e">
        <f>'Average 2'!J54</f>
        <v>#DIV/0!</v>
      </c>
      <c r="K54" s="6" t="e">
        <f>'Average 2'!K54</f>
        <v>#DIV/0!</v>
      </c>
      <c r="L54" s="6" t="e">
        <f>'Average 2'!L54</f>
        <v>#DIV/0!</v>
      </c>
      <c r="M54" s="6" t="e">
        <f>'Average 2'!M54</f>
        <v>#DIV/0!</v>
      </c>
      <c r="N54" s="6" t="e">
        <f>'Average 2'!N54</f>
        <v>#DIV/0!</v>
      </c>
      <c r="O54" s="6" t="e">
        <f>'Average 2'!O54</f>
        <v>#DIV/0!</v>
      </c>
      <c r="P54" s="6" t="e">
        <f>'Average 2'!P54</f>
        <v>#DIV/0!</v>
      </c>
      <c r="Q54" s="6" t="e">
        <f>'Average 2'!Q54</f>
        <v>#DIV/0!</v>
      </c>
      <c r="R54" s="6" t="e">
        <f>'Average 2'!R54</f>
        <v>#DIV/0!</v>
      </c>
      <c r="S54" s="6" t="e">
        <f>'Average 2'!S54</f>
        <v>#DIV/0!</v>
      </c>
      <c r="T54" s="6" t="e">
        <f>'Average 2'!T54</f>
        <v>#DIV/0!</v>
      </c>
      <c r="U54" s="6" t="e">
        <f>'Average 2'!U54</f>
        <v>#DIV/0!</v>
      </c>
      <c r="V54" s="6" t="e">
        <f>'Average 2'!V54</f>
        <v>#DIV/0!</v>
      </c>
      <c r="W54" s="6" t="e">
        <f>'Average 2'!W54</f>
        <v>#DIV/0!</v>
      </c>
      <c r="X54" s="6" t="e">
        <f>'Average 2'!X54</f>
        <v>#DIV/0!</v>
      </c>
      <c r="Y54" s="6" t="e">
        <f>'Average 2'!Y54</f>
        <v>#DIV/0!</v>
      </c>
      <c r="Z54" s="6" t="e">
        <f>'Average 2'!Z54</f>
        <v>#DIV/0!</v>
      </c>
    </row>
    <row r="55" spans="1:26" ht="16.5" customHeight="1" x14ac:dyDescent="0.2">
      <c r="A55" s="11">
        <v>50</v>
      </c>
      <c r="B55" s="4">
        <f>'Average 2'!B55</f>
        <v>48</v>
      </c>
      <c r="C55" s="6">
        <f>IF(('Average 2'!C55)&lt;1, "1", ('Average 2'!C55))</f>
        <v>132.75</v>
      </c>
      <c r="D55" s="6">
        <f>IF(('Average 2'!D55)&lt;1, "1", ('Average 2'!D55))</f>
        <v>468</v>
      </c>
      <c r="E55" s="6">
        <f>IF(('Average 2'!E55)&lt;1, "1", ('Average 2'!E55))</f>
        <v>112.5</v>
      </c>
      <c r="F55" s="6">
        <f>IF(('Average 2'!F55)&lt;1, "1", ('Average 2'!F55))</f>
        <v>83.75</v>
      </c>
      <c r="G55" s="6" t="e">
        <f>IF(('Average 2'!G55)&lt;1, "1", ('Average 2'!G55))</f>
        <v>#DIV/0!</v>
      </c>
      <c r="H55" s="6" t="e">
        <f>IF(('Average 2'!H55)&lt;1, "1", ('Average 2'!H55))</f>
        <v>#DIV/0!</v>
      </c>
      <c r="I55" s="6" t="e">
        <f>IF(('Average 2'!I55)&lt;1, "1", ('Average 2'!I55))</f>
        <v>#DIV/0!</v>
      </c>
      <c r="J55" s="6" t="e">
        <f>IF(('Average 2'!J55)&lt;1, "1", ('Average 2'!J55))</f>
        <v>#DIV/0!</v>
      </c>
      <c r="K55" s="6" t="e">
        <f>IF(('Average 2'!K55)&lt;1, "1", ('Average 2'!K55))</f>
        <v>#DIV/0!</v>
      </c>
      <c r="L55" s="6" t="e">
        <f>IF(('Average 2'!L55)&lt;1, "1", ('Average 2'!L55))</f>
        <v>#DIV/0!</v>
      </c>
      <c r="M55" s="6" t="e">
        <f>IF(('Average 2'!M55)&lt;1, "1", ('Average 2'!M55))</f>
        <v>#DIV/0!</v>
      </c>
      <c r="N55" s="6" t="e">
        <f>IF(('Average 2'!N55)&lt;1, "1", ('Average 2'!N55))</f>
        <v>#DIV/0!</v>
      </c>
      <c r="O55" s="6" t="e">
        <f>IF(('Average 2'!O55)&lt;1, "1", ('Average 2'!O55))</f>
        <v>#DIV/0!</v>
      </c>
      <c r="P55" s="6" t="e">
        <f>IF(('Average 2'!P55)&lt;1, "1", ('Average 2'!P55))</f>
        <v>#DIV/0!</v>
      </c>
      <c r="Q55" s="6" t="e">
        <f>IF(('Average 2'!Q55)&lt;1, "1", ('Average 2'!Q55))</f>
        <v>#DIV/0!</v>
      </c>
      <c r="R55" s="6" t="e">
        <f>IF(('Average 2'!R55)&lt;1, "1", ('Average 2'!R55))</f>
        <v>#DIV/0!</v>
      </c>
      <c r="S55" s="6" t="e">
        <f>IF(('Average 2'!S55)&lt;1, "1", ('Average 2'!S55))</f>
        <v>#DIV/0!</v>
      </c>
      <c r="T55" s="6" t="e">
        <f>IF(('Average 2'!T55)&lt;1, "1", ('Average 2'!T55))</f>
        <v>#DIV/0!</v>
      </c>
      <c r="U55" s="6" t="e">
        <f>IF(('Average 2'!U55)&lt;1, "1", ('Average 2'!U55))</f>
        <v>#DIV/0!</v>
      </c>
      <c r="V55" s="6" t="e">
        <f>IF(('Average 2'!V55)&lt;1, "1", ('Average 2'!V55))</f>
        <v>#DIV/0!</v>
      </c>
      <c r="W55" s="6" t="e">
        <f>IF(('Average 2'!W55)&lt;1, "1", ('Average 2'!W55))</f>
        <v>#DIV/0!</v>
      </c>
      <c r="X55" s="6" t="e">
        <f>IF(('Average 2'!X55)&lt;1, "1", ('Average 2'!X55))</f>
        <v>#DIV/0!</v>
      </c>
      <c r="Y55" s="6" t="e">
        <f>IF(('Average 2'!Y55)&lt;1, "1", ('Average 2'!Y55))</f>
        <v>#DIV/0!</v>
      </c>
      <c r="Z55" s="6" t="e">
        <f>IF(('Average 2'!Z55)&lt;1, "1", ('Average 2'!Z55))</f>
        <v>#DIV/0!</v>
      </c>
    </row>
    <row r="56" spans="1:26" ht="16.5" customHeight="1" x14ac:dyDescent="0.2">
      <c r="A56" s="11">
        <v>51</v>
      </c>
      <c r="B56" s="4">
        <f>'Average 2'!B56</f>
        <v>49</v>
      </c>
      <c r="C56" s="6" t="str">
        <f>IF(('Average 2'!C56)&lt;1, "1", ('Average 2'!C56))</f>
        <v>1</v>
      </c>
      <c r="D56" s="6">
        <f>IF(('Average 2'!D56)&lt;1, "1", ('Average 2'!D56))</f>
        <v>186.25</v>
      </c>
      <c r="E56" s="6" t="str">
        <f>IF(('Average 2'!E56)&lt;1, "1", ('Average 2'!E56))</f>
        <v>1</v>
      </c>
      <c r="F56" s="6" t="str">
        <f>IF(('Average 2'!F56)&lt;1, "1", ('Average 2'!F56))</f>
        <v>1</v>
      </c>
      <c r="G56" s="6" t="e">
        <f>IF(('Average 2'!G56)&lt;1, "1", ('Average 2'!G56))</f>
        <v>#DIV/0!</v>
      </c>
      <c r="H56" s="6" t="e">
        <f>IF(('Average 2'!H56)&lt;1, "1", ('Average 2'!H56))</f>
        <v>#DIV/0!</v>
      </c>
      <c r="I56" s="6" t="e">
        <f>IF(('Average 2'!I56)&lt;1, "1", ('Average 2'!I56))</f>
        <v>#DIV/0!</v>
      </c>
      <c r="J56" s="6" t="e">
        <f>IF(('Average 2'!J56)&lt;1, "1", ('Average 2'!J56))</f>
        <v>#DIV/0!</v>
      </c>
      <c r="K56" s="6" t="e">
        <f>IF(('Average 2'!K56)&lt;1, "1", ('Average 2'!K56))</f>
        <v>#DIV/0!</v>
      </c>
      <c r="L56" s="6" t="e">
        <f>IF(('Average 2'!L56)&lt;1, "1", ('Average 2'!L56))</f>
        <v>#DIV/0!</v>
      </c>
      <c r="M56" s="6" t="e">
        <f>IF(('Average 2'!M56)&lt;1, "1", ('Average 2'!M56))</f>
        <v>#DIV/0!</v>
      </c>
      <c r="N56" s="6" t="e">
        <f>IF(('Average 2'!N56)&lt;1, "1", ('Average 2'!N56))</f>
        <v>#DIV/0!</v>
      </c>
      <c r="O56" s="6" t="e">
        <f>IF(('Average 2'!O56)&lt;1, "1", ('Average 2'!O56))</f>
        <v>#DIV/0!</v>
      </c>
      <c r="P56" s="6" t="e">
        <f>IF(('Average 2'!P56)&lt;1, "1", ('Average 2'!P56))</f>
        <v>#DIV/0!</v>
      </c>
      <c r="Q56" s="6" t="e">
        <f>IF(('Average 2'!Q56)&lt;1, "1", ('Average 2'!Q56))</f>
        <v>#DIV/0!</v>
      </c>
      <c r="R56" s="6" t="e">
        <f>IF(('Average 2'!R56)&lt;1, "1", ('Average 2'!R56))</f>
        <v>#DIV/0!</v>
      </c>
      <c r="S56" s="6" t="e">
        <f>IF(('Average 2'!S56)&lt;1, "1", ('Average 2'!S56))</f>
        <v>#DIV/0!</v>
      </c>
      <c r="T56" s="6" t="e">
        <f>IF(('Average 2'!T56)&lt;1, "1", ('Average 2'!T56))</f>
        <v>#DIV/0!</v>
      </c>
      <c r="U56" s="6" t="e">
        <f>IF(('Average 2'!U56)&lt;1, "1", ('Average 2'!U56))</f>
        <v>#DIV/0!</v>
      </c>
      <c r="V56" s="6" t="e">
        <f>IF(('Average 2'!V56)&lt;1, "1", ('Average 2'!V56))</f>
        <v>#DIV/0!</v>
      </c>
      <c r="W56" s="6" t="e">
        <f>IF(('Average 2'!W56)&lt;1, "1", ('Average 2'!W56))</f>
        <v>#DIV/0!</v>
      </c>
      <c r="X56" s="6" t="e">
        <f>IF(('Average 2'!X56)&lt;1, "1", ('Average 2'!X56))</f>
        <v>#DIV/0!</v>
      </c>
      <c r="Y56" s="6" t="e">
        <f>IF(('Average 2'!Y56)&lt;1, "1", ('Average 2'!Y56))</f>
        <v>#DIV/0!</v>
      </c>
      <c r="Z56" s="6" t="e">
        <f>IF(('Average 2'!Z56)&lt;1, "1", ('Average 2'!Z56))</f>
        <v>#DIV/0!</v>
      </c>
    </row>
    <row r="57" spans="1:26" ht="16.5" customHeight="1" x14ac:dyDescent="0.2">
      <c r="A57" s="11">
        <v>52</v>
      </c>
      <c r="B57" s="4">
        <f>'Average 2'!B57</f>
        <v>50</v>
      </c>
      <c r="C57" s="6">
        <f>IF(('Average 2'!C57)&lt;1, "1", ('Average 2'!C57))</f>
        <v>543.75</v>
      </c>
      <c r="D57" s="6">
        <f>IF(('Average 2'!D57)&lt;1, "1", ('Average 2'!D57))</f>
        <v>537.25</v>
      </c>
      <c r="E57" s="6">
        <f>IF(('Average 2'!E57)&lt;1, "1", ('Average 2'!E57))</f>
        <v>684.25</v>
      </c>
      <c r="F57" s="6">
        <f>IF(('Average 2'!F57)&lt;1, "1", ('Average 2'!F57))</f>
        <v>371</v>
      </c>
      <c r="G57" s="6" t="e">
        <f>IF(('Average 2'!G57)&lt;1, "1", ('Average 2'!G57))</f>
        <v>#DIV/0!</v>
      </c>
      <c r="H57" s="6" t="e">
        <f>IF(('Average 2'!H57)&lt;1, "1", ('Average 2'!H57))</f>
        <v>#DIV/0!</v>
      </c>
      <c r="I57" s="6" t="e">
        <f>IF(('Average 2'!I57)&lt;1, "1", ('Average 2'!I57))</f>
        <v>#DIV/0!</v>
      </c>
      <c r="J57" s="6" t="e">
        <f>IF(('Average 2'!J57)&lt;1, "1", ('Average 2'!J57))</f>
        <v>#DIV/0!</v>
      </c>
      <c r="K57" s="6" t="e">
        <f>IF(('Average 2'!K57)&lt;1, "1", ('Average 2'!K57))</f>
        <v>#DIV/0!</v>
      </c>
      <c r="L57" s="6" t="e">
        <f>IF(('Average 2'!L57)&lt;1, "1", ('Average 2'!L57))</f>
        <v>#DIV/0!</v>
      </c>
      <c r="M57" s="6" t="e">
        <f>IF(('Average 2'!M57)&lt;1, "1", ('Average 2'!M57))</f>
        <v>#DIV/0!</v>
      </c>
      <c r="N57" s="6" t="e">
        <f>IF(('Average 2'!N57)&lt;1, "1", ('Average 2'!N57))</f>
        <v>#DIV/0!</v>
      </c>
      <c r="O57" s="6" t="e">
        <f>IF(('Average 2'!O57)&lt;1, "1", ('Average 2'!O57))</f>
        <v>#DIV/0!</v>
      </c>
      <c r="P57" s="6" t="e">
        <f>IF(('Average 2'!P57)&lt;1, "1", ('Average 2'!P57))</f>
        <v>#DIV/0!</v>
      </c>
      <c r="Q57" s="6" t="e">
        <f>IF(('Average 2'!Q57)&lt;1, "1", ('Average 2'!Q57))</f>
        <v>#DIV/0!</v>
      </c>
      <c r="R57" s="6" t="e">
        <f>IF(('Average 2'!R57)&lt;1, "1", ('Average 2'!R57))</f>
        <v>#DIV/0!</v>
      </c>
      <c r="S57" s="6" t="e">
        <f>IF(('Average 2'!S57)&lt;1, "1", ('Average 2'!S57))</f>
        <v>#DIV/0!</v>
      </c>
      <c r="T57" s="6" t="e">
        <f>IF(('Average 2'!T57)&lt;1, "1", ('Average 2'!T57))</f>
        <v>#DIV/0!</v>
      </c>
      <c r="U57" s="6" t="e">
        <f>IF(('Average 2'!U57)&lt;1, "1", ('Average 2'!U57))</f>
        <v>#DIV/0!</v>
      </c>
      <c r="V57" s="6" t="e">
        <f>IF(('Average 2'!V57)&lt;1, "1", ('Average 2'!V57))</f>
        <v>#DIV/0!</v>
      </c>
      <c r="W57" s="6" t="e">
        <f>IF(('Average 2'!W57)&lt;1, "1", ('Average 2'!W57))</f>
        <v>#DIV/0!</v>
      </c>
      <c r="X57" s="6" t="e">
        <f>IF(('Average 2'!X57)&lt;1, "1", ('Average 2'!X57))</f>
        <v>#DIV/0!</v>
      </c>
      <c r="Y57" s="6" t="e">
        <f>IF(('Average 2'!Y57)&lt;1, "1", ('Average 2'!Y57))</f>
        <v>#DIV/0!</v>
      </c>
      <c r="Z57" s="6" t="e">
        <f>IF(('Average 2'!Z57)&lt;1, "1", ('Average 2'!Z57))</f>
        <v>#DIV/0!</v>
      </c>
    </row>
    <row r="58" spans="1:26" ht="16.5" customHeight="1" x14ac:dyDescent="0.2">
      <c r="A58" s="11">
        <v>53</v>
      </c>
      <c r="B58" s="4">
        <f>'Average 2'!B58</f>
        <v>51</v>
      </c>
      <c r="C58" s="6">
        <f>'Average 2'!C58</f>
        <v>-15.5</v>
      </c>
      <c r="D58" s="6">
        <f>'Average 2'!D58</f>
        <v>454.75</v>
      </c>
      <c r="E58" s="6">
        <f>'Average 2'!E58</f>
        <v>-31.75</v>
      </c>
      <c r="F58" s="6">
        <f>'Average 2'!F58</f>
        <v>-14.25</v>
      </c>
      <c r="G58" s="6" t="e">
        <f>'Average 2'!G58</f>
        <v>#DIV/0!</v>
      </c>
      <c r="H58" s="6" t="e">
        <f>'Average 2'!H58</f>
        <v>#DIV/0!</v>
      </c>
      <c r="I58" s="6" t="e">
        <f>'Average 2'!I58</f>
        <v>#DIV/0!</v>
      </c>
      <c r="J58" s="6" t="e">
        <f>'Average 2'!J58</f>
        <v>#DIV/0!</v>
      </c>
      <c r="K58" s="6" t="e">
        <f>'Average 2'!K58</f>
        <v>#DIV/0!</v>
      </c>
      <c r="L58" s="6" t="e">
        <f>'Average 2'!L58</f>
        <v>#DIV/0!</v>
      </c>
      <c r="M58" s="6" t="e">
        <f>'Average 2'!M58</f>
        <v>#DIV/0!</v>
      </c>
      <c r="N58" s="6" t="e">
        <f>'Average 2'!N58</f>
        <v>#DIV/0!</v>
      </c>
      <c r="O58" s="6" t="e">
        <f>'Average 2'!O58</f>
        <v>#DIV/0!</v>
      </c>
      <c r="P58" s="6" t="e">
        <f>'Average 2'!P58</f>
        <v>#DIV/0!</v>
      </c>
      <c r="Q58" s="6" t="e">
        <f>'Average 2'!Q58</f>
        <v>#DIV/0!</v>
      </c>
      <c r="R58" s="6" t="e">
        <f>'Average 2'!R58</f>
        <v>#DIV/0!</v>
      </c>
      <c r="S58" s="6" t="e">
        <f>'Average 2'!S58</f>
        <v>#DIV/0!</v>
      </c>
      <c r="T58" s="6" t="e">
        <f>'Average 2'!T58</f>
        <v>#DIV/0!</v>
      </c>
      <c r="U58" s="6" t="e">
        <f>'Average 2'!U58</f>
        <v>#DIV/0!</v>
      </c>
      <c r="V58" s="6" t="e">
        <f>'Average 2'!V58</f>
        <v>#DIV/0!</v>
      </c>
      <c r="W58" s="6" t="e">
        <f>'Average 2'!W58</f>
        <v>#DIV/0!</v>
      </c>
      <c r="X58" s="6" t="e">
        <f>'Average 2'!X58</f>
        <v>#DIV/0!</v>
      </c>
      <c r="Y58" s="6" t="e">
        <f>'Average 2'!Y58</f>
        <v>#DIV/0!</v>
      </c>
      <c r="Z58" s="6" t="e">
        <f>'Average 2'!Z58</f>
        <v>#DIV/0!</v>
      </c>
    </row>
    <row r="59" spans="1:26" ht="16.5" customHeight="1" x14ac:dyDescent="0.2">
      <c r="A59" s="11">
        <v>54</v>
      </c>
      <c r="B59" s="4">
        <f>'Average 2'!B59</f>
        <v>52</v>
      </c>
      <c r="C59" s="6">
        <f>IF(('Average 2'!C59)&lt;1, "1", ('Average 2'!C59))</f>
        <v>574.25</v>
      </c>
      <c r="D59" s="6">
        <f>IF(('Average 2'!D59)&lt;1, "1", ('Average 2'!D59))</f>
        <v>610.75</v>
      </c>
      <c r="E59" s="6">
        <f>IF(('Average 2'!E59)&lt;1, "1", ('Average 2'!E59))</f>
        <v>927.75</v>
      </c>
      <c r="F59" s="6">
        <f>IF(('Average 2'!F59)&lt;1, "1", ('Average 2'!F59))</f>
        <v>763</v>
      </c>
      <c r="G59" s="6" t="e">
        <f>IF(('Average 2'!G59)&lt;1, "1", ('Average 2'!G59))</f>
        <v>#DIV/0!</v>
      </c>
      <c r="H59" s="6" t="e">
        <f>IF(('Average 2'!H59)&lt;1, "1", ('Average 2'!H59))</f>
        <v>#DIV/0!</v>
      </c>
      <c r="I59" s="6" t="e">
        <f>IF(('Average 2'!I59)&lt;1, "1", ('Average 2'!I59))</f>
        <v>#DIV/0!</v>
      </c>
      <c r="J59" s="6" t="e">
        <f>IF(('Average 2'!J59)&lt;1, "1", ('Average 2'!J59))</f>
        <v>#DIV/0!</v>
      </c>
      <c r="K59" s="6" t="e">
        <f>IF(('Average 2'!K59)&lt;1, "1", ('Average 2'!K59))</f>
        <v>#DIV/0!</v>
      </c>
      <c r="L59" s="6" t="e">
        <f>IF(('Average 2'!L59)&lt;1, "1", ('Average 2'!L59))</f>
        <v>#DIV/0!</v>
      </c>
      <c r="M59" s="6" t="e">
        <f>IF(('Average 2'!M59)&lt;1, "1", ('Average 2'!M59))</f>
        <v>#DIV/0!</v>
      </c>
      <c r="N59" s="6" t="e">
        <f>IF(('Average 2'!N59)&lt;1, "1", ('Average 2'!N59))</f>
        <v>#DIV/0!</v>
      </c>
      <c r="O59" s="6" t="e">
        <f>IF(('Average 2'!O59)&lt;1, "1", ('Average 2'!O59))</f>
        <v>#DIV/0!</v>
      </c>
      <c r="P59" s="6" t="e">
        <f>IF(('Average 2'!P59)&lt;1, "1", ('Average 2'!P59))</f>
        <v>#DIV/0!</v>
      </c>
      <c r="Q59" s="6" t="e">
        <f>IF(('Average 2'!Q59)&lt;1, "1", ('Average 2'!Q59))</f>
        <v>#DIV/0!</v>
      </c>
      <c r="R59" s="6" t="e">
        <f>IF(('Average 2'!R59)&lt;1, "1", ('Average 2'!R59))</f>
        <v>#DIV/0!</v>
      </c>
      <c r="S59" s="6" t="e">
        <f>IF(('Average 2'!S59)&lt;1, "1", ('Average 2'!S59))</f>
        <v>#DIV/0!</v>
      </c>
      <c r="T59" s="6" t="e">
        <f>IF(('Average 2'!T59)&lt;1, "1", ('Average 2'!T59))</f>
        <v>#DIV/0!</v>
      </c>
      <c r="U59" s="6" t="e">
        <f>IF(('Average 2'!U59)&lt;1, "1", ('Average 2'!U59))</f>
        <v>#DIV/0!</v>
      </c>
      <c r="V59" s="6" t="e">
        <f>IF(('Average 2'!V59)&lt;1, "1", ('Average 2'!V59))</f>
        <v>#DIV/0!</v>
      </c>
      <c r="W59" s="6" t="e">
        <f>IF(('Average 2'!W59)&lt;1, "1", ('Average 2'!W59))</f>
        <v>#DIV/0!</v>
      </c>
      <c r="X59" s="6" t="e">
        <f>IF(('Average 2'!X59)&lt;1, "1", ('Average 2'!X59))</f>
        <v>#DIV/0!</v>
      </c>
      <c r="Y59" s="6" t="e">
        <f>IF(('Average 2'!Y59)&lt;1, "1", ('Average 2'!Y59))</f>
        <v>#DIV/0!</v>
      </c>
      <c r="Z59" s="6" t="e">
        <f>IF(('Average 2'!Z59)&lt;1, "1", ('Average 2'!Z59))</f>
        <v>#DIV/0!</v>
      </c>
    </row>
    <row r="60" spans="1:26" ht="16.5" customHeight="1" x14ac:dyDescent="0.2">
      <c r="A60" s="11">
        <v>55</v>
      </c>
      <c r="B60" s="4">
        <f>'Average 2'!B60</f>
        <v>53</v>
      </c>
      <c r="C60" s="6">
        <f>IF(('Average 2'!C60)&lt;1, "1", ('Average 2'!C60))</f>
        <v>49.5</v>
      </c>
      <c r="D60" s="6">
        <f>IF(('Average 2'!D60)&lt;1, "1", ('Average 2'!D60))</f>
        <v>1026</v>
      </c>
      <c r="E60" s="6">
        <f>IF(('Average 2'!E60)&lt;1, "1", ('Average 2'!E60))</f>
        <v>73.5</v>
      </c>
      <c r="F60" s="6">
        <f>IF(('Average 2'!F60)&lt;1, "1", ('Average 2'!F60))</f>
        <v>51.25</v>
      </c>
      <c r="G60" s="6" t="e">
        <f>IF(('Average 2'!G60)&lt;1, "1", ('Average 2'!G60))</f>
        <v>#DIV/0!</v>
      </c>
      <c r="H60" s="6" t="e">
        <f>IF(('Average 2'!H60)&lt;1, "1", ('Average 2'!H60))</f>
        <v>#DIV/0!</v>
      </c>
      <c r="I60" s="6" t="e">
        <f>IF(('Average 2'!I60)&lt;1, "1", ('Average 2'!I60))</f>
        <v>#DIV/0!</v>
      </c>
      <c r="J60" s="6" t="e">
        <f>IF(('Average 2'!J60)&lt;1, "1", ('Average 2'!J60))</f>
        <v>#DIV/0!</v>
      </c>
      <c r="K60" s="6" t="e">
        <f>IF(('Average 2'!K60)&lt;1, "1", ('Average 2'!K60))</f>
        <v>#DIV/0!</v>
      </c>
      <c r="L60" s="6" t="e">
        <f>IF(('Average 2'!L60)&lt;1, "1", ('Average 2'!L60))</f>
        <v>#DIV/0!</v>
      </c>
      <c r="M60" s="6" t="e">
        <f>IF(('Average 2'!M60)&lt;1, "1", ('Average 2'!M60))</f>
        <v>#DIV/0!</v>
      </c>
      <c r="N60" s="6" t="e">
        <f>IF(('Average 2'!N60)&lt;1, "1", ('Average 2'!N60))</f>
        <v>#DIV/0!</v>
      </c>
      <c r="O60" s="6" t="e">
        <f>IF(('Average 2'!O60)&lt;1, "1", ('Average 2'!O60))</f>
        <v>#DIV/0!</v>
      </c>
      <c r="P60" s="6" t="e">
        <f>IF(('Average 2'!P60)&lt;1, "1", ('Average 2'!P60))</f>
        <v>#DIV/0!</v>
      </c>
      <c r="Q60" s="6" t="e">
        <f>IF(('Average 2'!Q60)&lt;1, "1", ('Average 2'!Q60))</f>
        <v>#DIV/0!</v>
      </c>
      <c r="R60" s="6" t="e">
        <f>IF(('Average 2'!R60)&lt;1, "1", ('Average 2'!R60))</f>
        <v>#DIV/0!</v>
      </c>
      <c r="S60" s="6" t="e">
        <f>IF(('Average 2'!S60)&lt;1, "1", ('Average 2'!S60))</f>
        <v>#DIV/0!</v>
      </c>
      <c r="T60" s="6" t="e">
        <f>IF(('Average 2'!T60)&lt;1, "1", ('Average 2'!T60))</f>
        <v>#DIV/0!</v>
      </c>
      <c r="U60" s="6" t="e">
        <f>IF(('Average 2'!U60)&lt;1, "1", ('Average 2'!U60))</f>
        <v>#DIV/0!</v>
      </c>
      <c r="V60" s="6" t="e">
        <f>IF(('Average 2'!V60)&lt;1, "1", ('Average 2'!V60))</f>
        <v>#DIV/0!</v>
      </c>
      <c r="W60" s="6" t="e">
        <f>IF(('Average 2'!W60)&lt;1, "1", ('Average 2'!W60))</f>
        <v>#DIV/0!</v>
      </c>
      <c r="X60" s="6" t="e">
        <f>IF(('Average 2'!X60)&lt;1, "1", ('Average 2'!X60))</f>
        <v>#DIV/0!</v>
      </c>
      <c r="Y60" s="6" t="e">
        <f>IF(('Average 2'!Y60)&lt;1, "1", ('Average 2'!Y60))</f>
        <v>#DIV/0!</v>
      </c>
      <c r="Z60" s="6" t="e">
        <f>IF(('Average 2'!Z60)&lt;1, "1", ('Average 2'!Z60))</f>
        <v>#DIV/0!</v>
      </c>
    </row>
    <row r="61" spans="1:26" ht="16.5" customHeight="1" x14ac:dyDescent="0.2">
      <c r="A61" s="11">
        <v>56</v>
      </c>
      <c r="B61" s="4">
        <f>'Average 2'!B61</f>
        <v>54</v>
      </c>
      <c r="C61" s="6">
        <f>IF(('Average 2'!C61)&lt;1, "1", ('Average 2'!C61))</f>
        <v>4.25</v>
      </c>
      <c r="D61" s="6">
        <f>IF(('Average 2'!D61)&lt;1, "1", ('Average 2'!D61))</f>
        <v>5359.75</v>
      </c>
      <c r="E61" s="6">
        <f>IF(('Average 2'!E61)&lt;1, "1", ('Average 2'!E61))</f>
        <v>6.5</v>
      </c>
      <c r="F61" s="6" t="str">
        <f>IF(('Average 2'!F61)&lt;1, "1", ('Average 2'!F61))</f>
        <v>1</v>
      </c>
      <c r="G61" s="6" t="e">
        <f>IF(('Average 2'!G61)&lt;1, "1", ('Average 2'!G61))</f>
        <v>#DIV/0!</v>
      </c>
      <c r="H61" s="6" t="e">
        <f>IF(('Average 2'!H61)&lt;1, "1", ('Average 2'!H61))</f>
        <v>#DIV/0!</v>
      </c>
      <c r="I61" s="6" t="e">
        <f>IF(('Average 2'!I61)&lt;1, "1", ('Average 2'!I61))</f>
        <v>#DIV/0!</v>
      </c>
      <c r="J61" s="6" t="e">
        <f>IF(('Average 2'!J61)&lt;1, "1", ('Average 2'!J61))</f>
        <v>#DIV/0!</v>
      </c>
      <c r="K61" s="6" t="e">
        <f>IF(('Average 2'!K61)&lt;1, "1", ('Average 2'!K61))</f>
        <v>#DIV/0!</v>
      </c>
      <c r="L61" s="6" t="e">
        <f>IF(('Average 2'!L61)&lt;1, "1", ('Average 2'!L61))</f>
        <v>#DIV/0!</v>
      </c>
      <c r="M61" s="6" t="e">
        <f>IF(('Average 2'!M61)&lt;1, "1", ('Average 2'!M61))</f>
        <v>#DIV/0!</v>
      </c>
      <c r="N61" s="6" t="e">
        <f>IF(('Average 2'!N61)&lt;1, "1", ('Average 2'!N61))</f>
        <v>#DIV/0!</v>
      </c>
      <c r="O61" s="6" t="e">
        <f>IF(('Average 2'!O61)&lt;1, "1", ('Average 2'!O61))</f>
        <v>#DIV/0!</v>
      </c>
      <c r="P61" s="6" t="e">
        <f>IF(('Average 2'!P61)&lt;1, "1", ('Average 2'!P61))</f>
        <v>#DIV/0!</v>
      </c>
      <c r="Q61" s="6" t="e">
        <f>IF(('Average 2'!Q61)&lt;1, "1", ('Average 2'!Q61))</f>
        <v>#DIV/0!</v>
      </c>
      <c r="R61" s="6" t="e">
        <f>IF(('Average 2'!R61)&lt;1, "1", ('Average 2'!R61))</f>
        <v>#DIV/0!</v>
      </c>
      <c r="S61" s="6" t="e">
        <f>IF(('Average 2'!S61)&lt;1, "1", ('Average 2'!S61))</f>
        <v>#DIV/0!</v>
      </c>
      <c r="T61" s="6" t="e">
        <f>IF(('Average 2'!T61)&lt;1, "1", ('Average 2'!T61))</f>
        <v>#DIV/0!</v>
      </c>
      <c r="U61" s="6" t="e">
        <f>IF(('Average 2'!U61)&lt;1, "1", ('Average 2'!U61))</f>
        <v>#DIV/0!</v>
      </c>
      <c r="V61" s="6" t="e">
        <f>IF(('Average 2'!V61)&lt;1, "1", ('Average 2'!V61))</f>
        <v>#DIV/0!</v>
      </c>
      <c r="W61" s="6" t="e">
        <f>IF(('Average 2'!W61)&lt;1, "1", ('Average 2'!W61))</f>
        <v>#DIV/0!</v>
      </c>
      <c r="X61" s="6" t="e">
        <f>IF(('Average 2'!X61)&lt;1, "1", ('Average 2'!X61))</f>
        <v>#DIV/0!</v>
      </c>
      <c r="Y61" s="6" t="e">
        <f>IF(('Average 2'!Y61)&lt;1, "1", ('Average 2'!Y61))</f>
        <v>#DIV/0!</v>
      </c>
      <c r="Z61" s="6" t="e">
        <f>IF(('Average 2'!Z61)&lt;1, "1", ('Average 2'!Z61))</f>
        <v>#DIV/0!</v>
      </c>
    </row>
    <row r="62" spans="1:26" ht="16.5" customHeight="1" x14ac:dyDescent="0.2">
      <c r="A62" s="11">
        <v>57</v>
      </c>
      <c r="B62" s="4">
        <f>'Average 2'!B62</f>
        <v>55</v>
      </c>
      <c r="C62" s="6">
        <f>'Average 2'!C62</f>
        <v>64.75</v>
      </c>
      <c r="D62" s="6">
        <f>'Average 2'!D62</f>
        <v>304.75</v>
      </c>
      <c r="E62" s="6">
        <f>'Average 2'!E62</f>
        <v>14.75</v>
      </c>
      <c r="F62" s="6">
        <f>'Average 2'!F62</f>
        <v>11.75</v>
      </c>
      <c r="G62" s="6" t="e">
        <f>'Average 2'!G62</f>
        <v>#DIV/0!</v>
      </c>
      <c r="H62" s="6" t="e">
        <f>'Average 2'!H62</f>
        <v>#DIV/0!</v>
      </c>
      <c r="I62" s="6" t="e">
        <f>'Average 2'!I62</f>
        <v>#DIV/0!</v>
      </c>
      <c r="J62" s="6" t="e">
        <f>'Average 2'!J62</f>
        <v>#DIV/0!</v>
      </c>
      <c r="K62" s="6" t="e">
        <f>'Average 2'!K62</f>
        <v>#DIV/0!</v>
      </c>
      <c r="L62" s="6" t="e">
        <f>'Average 2'!L62</f>
        <v>#DIV/0!</v>
      </c>
      <c r="M62" s="6" t="e">
        <f>'Average 2'!M62</f>
        <v>#DIV/0!</v>
      </c>
      <c r="N62" s="6" t="e">
        <f>'Average 2'!N62</f>
        <v>#DIV/0!</v>
      </c>
      <c r="O62" s="6" t="e">
        <f>'Average 2'!O62</f>
        <v>#DIV/0!</v>
      </c>
      <c r="P62" s="6" t="e">
        <f>'Average 2'!P62</f>
        <v>#DIV/0!</v>
      </c>
      <c r="Q62" s="6" t="e">
        <f>'Average 2'!Q62</f>
        <v>#DIV/0!</v>
      </c>
      <c r="R62" s="6" t="e">
        <f>'Average 2'!R62</f>
        <v>#DIV/0!</v>
      </c>
      <c r="S62" s="6" t="e">
        <f>'Average 2'!S62</f>
        <v>#DIV/0!</v>
      </c>
      <c r="T62" s="6" t="e">
        <f>'Average 2'!T62</f>
        <v>#DIV/0!</v>
      </c>
      <c r="U62" s="6" t="e">
        <f>'Average 2'!U62</f>
        <v>#DIV/0!</v>
      </c>
      <c r="V62" s="6" t="e">
        <f>'Average 2'!V62</f>
        <v>#DIV/0!</v>
      </c>
      <c r="W62" s="6" t="e">
        <f>'Average 2'!W62</f>
        <v>#DIV/0!</v>
      </c>
      <c r="X62" s="6" t="e">
        <f>'Average 2'!X62</f>
        <v>#DIV/0!</v>
      </c>
      <c r="Y62" s="6" t="e">
        <f>'Average 2'!Y62</f>
        <v>#DIV/0!</v>
      </c>
      <c r="Z62" s="6" t="e">
        <f>'Average 2'!Z62</f>
        <v>#DIV/0!</v>
      </c>
    </row>
    <row r="63" spans="1:26" ht="16.5" customHeight="1" x14ac:dyDescent="0.2">
      <c r="A63" s="11">
        <v>58</v>
      </c>
      <c r="B63" s="4">
        <f>'Average 2'!B63</f>
        <v>56</v>
      </c>
      <c r="C63" s="6">
        <f>IF(('Average 2'!C63)&lt;1, "1", ('Average 2'!C63))</f>
        <v>56.75</v>
      </c>
      <c r="D63" s="6">
        <f>IF(('Average 2'!D63)&lt;1, "1", ('Average 2'!D63))</f>
        <v>643</v>
      </c>
      <c r="E63" s="6">
        <f>IF(('Average 2'!E63)&lt;1, "1", ('Average 2'!E63))</f>
        <v>45.25</v>
      </c>
      <c r="F63" s="6">
        <f>IF(('Average 2'!F63)&lt;1, "1", ('Average 2'!F63))</f>
        <v>40.25</v>
      </c>
      <c r="G63" s="6" t="e">
        <f>IF(('Average 2'!G63)&lt;1, "1", ('Average 2'!G63))</f>
        <v>#DIV/0!</v>
      </c>
      <c r="H63" s="6" t="e">
        <f>IF(('Average 2'!H63)&lt;1, "1", ('Average 2'!H63))</f>
        <v>#DIV/0!</v>
      </c>
      <c r="I63" s="6" t="e">
        <f>IF(('Average 2'!I63)&lt;1, "1", ('Average 2'!I63))</f>
        <v>#DIV/0!</v>
      </c>
      <c r="J63" s="6" t="e">
        <f>IF(('Average 2'!J63)&lt;1, "1", ('Average 2'!J63))</f>
        <v>#DIV/0!</v>
      </c>
      <c r="K63" s="6" t="e">
        <f>IF(('Average 2'!K63)&lt;1, "1", ('Average 2'!K63))</f>
        <v>#DIV/0!</v>
      </c>
      <c r="L63" s="6" t="e">
        <f>IF(('Average 2'!L63)&lt;1, "1", ('Average 2'!L63))</f>
        <v>#DIV/0!</v>
      </c>
      <c r="M63" s="6" t="e">
        <f>IF(('Average 2'!M63)&lt;1, "1", ('Average 2'!M63))</f>
        <v>#DIV/0!</v>
      </c>
      <c r="N63" s="6" t="e">
        <f>IF(('Average 2'!N63)&lt;1, "1", ('Average 2'!N63))</f>
        <v>#DIV/0!</v>
      </c>
      <c r="O63" s="6" t="e">
        <f>IF(('Average 2'!O63)&lt;1, "1", ('Average 2'!O63))</f>
        <v>#DIV/0!</v>
      </c>
      <c r="P63" s="6" t="e">
        <f>IF(('Average 2'!P63)&lt;1, "1", ('Average 2'!P63))</f>
        <v>#DIV/0!</v>
      </c>
      <c r="Q63" s="6" t="e">
        <f>IF(('Average 2'!Q63)&lt;1, "1", ('Average 2'!Q63))</f>
        <v>#DIV/0!</v>
      </c>
      <c r="R63" s="6" t="e">
        <f>IF(('Average 2'!R63)&lt;1, "1", ('Average 2'!R63))</f>
        <v>#DIV/0!</v>
      </c>
      <c r="S63" s="6" t="e">
        <f>IF(('Average 2'!S63)&lt;1, "1", ('Average 2'!S63))</f>
        <v>#DIV/0!</v>
      </c>
      <c r="T63" s="6" t="e">
        <f>IF(('Average 2'!T63)&lt;1, "1", ('Average 2'!T63))</f>
        <v>#DIV/0!</v>
      </c>
      <c r="U63" s="6" t="e">
        <f>IF(('Average 2'!U63)&lt;1, "1", ('Average 2'!U63))</f>
        <v>#DIV/0!</v>
      </c>
      <c r="V63" s="6" t="e">
        <f>IF(('Average 2'!V63)&lt;1, "1", ('Average 2'!V63))</f>
        <v>#DIV/0!</v>
      </c>
      <c r="W63" s="6" t="e">
        <f>IF(('Average 2'!W63)&lt;1, "1", ('Average 2'!W63))</f>
        <v>#DIV/0!</v>
      </c>
      <c r="X63" s="6" t="e">
        <f>IF(('Average 2'!X63)&lt;1, "1", ('Average 2'!X63))</f>
        <v>#DIV/0!</v>
      </c>
      <c r="Y63" s="6" t="e">
        <f>IF(('Average 2'!Y63)&lt;1, "1", ('Average 2'!Y63))</f>
        <v>#DIV/0!</v>
      </c>
      <c r="Z63" s="6" t="e">
        <f>IF(('Average 2'!Z63)&lt;1, "1", ('Average 2'!Z63))</f>
        <v>#DIV/0!</v>
      </c>
    </row>
    <row r="64" spans="1:26" ht="16.5" customHeight="1" x14ac:dyDescent="0.2">
      <c r="A64" s="11">
        <v>59</v>
      </c>
      <c r="B64" s="4">
        <f>'Average 2'!B64</f>
        <v>57</v>
      </c>
      <c r="C64" s="6">
        <f>IF(('Average 2'!C64)&lt;1, "1", ('Average 2'!C64))</f>
        <v>3.75</v>
      </c>
      <c r="D64" s="6">
        <f>IF(('Average 2'!D64)&lt;1, "1", ('Average 2'!D64))</f>
        <v>34.25</v>
      </c>
      <c r="E64" s="6" t="str">
        <f>IF(('Average 2'!E64)&lt;1, "1", ('Average 2'!E64))</f>
        <v>1</v>
      </c>
      <c r="F64" s="6">
        <f>IF(('Average 2'!F64)&lt;1, "1", ('Average 2'!F64))</f>
        <v>2.75</v>
      </c>
      <c r="G64" s="6" t="e">
        <f>IF(('Average 2'!G64)&lt;1, "1", ('Average 2'!G64))</f>
        <v>#DIV/0!</v>
      </c>
      <c r="H64" s="6" t="e">
        <f>IF(('Average 2'!H64)&lt;1, "1", ('Average 2'!H64))</f>
        <v>#DIV/0!</v>
      </c>
      <c r="I64" s="6" t="e">
        <f>IF(('Average 2'!I64)&lt;1, "1", ('Average 2'!I64))</f>
        <v>#DIV/0!</v>
      </c>
      <c r="J64" s="6" t="e">
        <f>IF(('Average 2'!J64)&lt;1, "1", ('Average 2'!J64))</f>
        <v>#DIV/0!</v>
      </c>
      <c r="K64" s="6" t="e">
        <f>IF(('Average 2'!K64)&lt;1, "1", ('Average 2'!K64))</f>
        <v>#DIV/0!</v>
      </c>
      <c r="L64" s="6" t="e">
        <f>IF(('Average 2'!L64)&lt;1, "1", ('Average 2'!L64))</f>
        <v>#DIV/0!</v>
      </c>
      <c r="M64" s="6" t="e">
        <f>IF(('Average 2'!M64)&lt;1, "1", ('Average 2'!M64))</f>
        <v>#DIV/0!</v>
      </c>
      <c r="N64" s="6" t="e">
        <f>IF(('Average 2'!N64)&lt;1, "1", ('Average 2'!N64))</f>
        <v>#DIV/0!</v>
      </c>
      <c r="O64" s="6" t="e">
        <f>IF(('Average 2'!O64)&lt;1, "1", ('Average 2'!O64))</f>
        <v>#DIV/0!</v>
      </c>
      <c r="P64" s="6" t="e">
        <f>IF(('Average 2'!P64)&lt;1, "1", ('Average 2'!P64))</f>
        <v>#DIV/0!</v>
      </c>
      <c r="Q64" s="6" t="e">
        <f>IF(('Average 2'!Q64)&lt;1, "1", ('Average 2'!Q64))</f>
        <v>#DIV/0!</v>
      </c>
      <c r="R64" s="6" t="e">
        <f>IF(('Average 2'!R64)&lt;1, "1", ('Average 2'!R64))</f>
        <v>#DIV/0!</v>
      </c>
      <c r="S64" s="6" t="e">
        <f>IF(('Average 2'!S64)&lt;1, "1", ('Average 2'!S64))</f>
        <v>#DIV/0!</v>
      </c>
      <c r="T64" s="6" t="e">
        <f>IF(('Average 2'!T64)&lt;1, "1", ('Average 2'!T64))</f>
        <v>#DIV/0!</v>
      </c>
      <c r="U64" s="6" t="e">
        <f>IF(('Average 2'!U64)&lt;1, "1", ('Average 2'!U64))</f>
        <v>#DIV/0!</v>
      </c>
      <c r="V64" s="6" t="e">
        <f>IF(('Average 2'!V64)&lt;1, "1", ('Average 2'!V64))</f>
        <v>#DIV/0!</v>
      </c>
      <c r="W64" s="6" t="e">
        <f>IF(('Average 2'!W64)&lt;1, "1", ('Average 2'!W64))</f>
        <v>#DIV/0!</v>
      </c>
      <c r="X64" s="6" t="e">
        <f>IF(('Average 2'!X64)&lt;1, "1", ('Average 2'!X64))</f>
        <v>#DIV/0!</v>
      </c>
      <c r="Y64" s="6" t="e">
        <f>IF(('Average 2'!Y64)&lt;1, "1", ('Average 2'!Y64))</f>
        <v>#DIV/0!</v>
      </c>
      <c r="Z64" s="6" t="e">
        <f>IF(('Average 2'!Z64)&lt;1, "1", ('Average 2'!Z64))</f>
        <v>#DIV/0!</v>
      </c>
    </row>
    <row r="65" spans="1:26" ht="16.5" customHeight="1" x14ac:dyDescent="0.2">
      <c r="A65" s="11">
        <v>60</v>
      </c>
      <c r="B65" s="4">
        <f>'Average 2'!B65</f>
        <v>58</v>
      </c>
      <c r="C65" s="6">
        <f>IF(('Average 2'!C65)&lt;1, "1", ('Average 2'!C65))</f>
        <v>13.5</v>
      </c>
      <c r="D65" s="6">
        <f>IF(('Average 2'!D65)&lt;1, "1", ('Average 2'!D65))</f>
        <v>1198.5</v>
      </c>
      <c r="E65" s="6">
        <f>IF(('Average 2'!E65)&lt;1, "1", ('Average 2'!E65))</f>
        <v>4.25</v>
      </c>
      <c r="F65" s="6">
        <f>IF(('Average 2'!F65)&lt;1, "1", ('Average 2'!F65))</f>
        <v>10.25</v>
      </c>
      <c r="G65" s="6" t="e">
        <f>IF(('Average 2'!G65)&lt;1, "1", ('Average 2'!G65))</f>
        <v>#DIV/0!</v>
      </c>
      <c r="H65" s="6" t="e">
        <f>IF(('Average 2'!H65)&lt;1, "1", ('Average 2'!H65))</f>
        <v>#DIV/0!</v>
      </c>
      <c r="I65" s="6" t="e">
        <f>IF(('Average 2'!I65)&lt;1, "1", ('Average 2'!I65))</f>
        <v>#DIV/0!</v>
      </c>
      <c r="J65" s="6" t="e">
        <f>IF(('Average 2'!J65)&lt;1, "1", ('Average 2'!J65))</f>
        <v>#DIV/0!</v>
      </c>
      <c r="K65" s="6" t="e">
        <f>IF(('Average 2'!K65)&lt;1, "1", ('Average 2'!K65))</f>
        <v>#DIV/0!</v>
      </c>
      <c r="L65" s="6" t="e">
        <f>IF(('Average 2'!L65)&lt;1, "1", ('Average 2'!L65))</f>
        <v>#DIV/0!</v>
      </c>
      <c r="M65" s="6" t="e">
        <f>IF(('Average 2'!M65)&lt;1, "1", ('Average 2'!M65))</f>
        <v>#DIV/0!</v>
      </c>
      <c r="N65" s="6" t="e">
        <f>IF(('Average 2'!N65)&lt;1, "1", ('Average 2'!N65))</f>
        <v>#DIV/0!</v>
      </c>
      <c r="O65" s="6" t="e">
        <f>IF(('Average 2'!O65)&lt;1, "1", ('Average 2'!O65))</f>
        <v>#DIV/0!</v>
      </c>
      <c r="P65" s="6" t="e">
        <f>IF(('Average 2'!P65)&lt;1, "1", ('Average 2'!P65))</f>
        <v>#DIV/0!</v>
      </c>
      <c r="Q65" s="6" t="e">
        <f>IF(('Average 2'!Q65)&lt;1, "1", ('Average 2'!Q65))</f>
        <v>#DIV/0!</v>
      </c>
      <c r="R65" s="6" t="e">
        <f>IF(('Average 2'!R65)&lt;1, "1", ('Average 2'!R65))</f>
        <v>#DIV/0!</v>
      </c>
      <c r="S65" s="6" t="e">
        <f>IF(('Average 2'!S65)&lt;1, "1", ('Average 2'!S65))</f>
        <v>#DIV/0!</v>
      </c>
      <c r="T65" s="6" t="e">
        <f>IF(('Average 2'!T65)&lt;1, "1", ('Average 2'!T65))</f>
        <v>#DIV/0!</v>
      </c>
      <c r="U65" s="6" t="e">
        <f>IF(('Average 2'!U65)&lt;1, "1", ('Average 2'!U65))</f>
        <v>#DIV/0!</v>
      </c>
      <c r="V65" s="6" t="e">
        <f>IF(('Average 2'!V65)&lt;1, "1", ('Average 2'!V65))</f>
        <v>#DIV/0!</v>
      </c>
      <c r="W65" s="6" t="e">
        <f>IF(('Average 2'!W65)&lt;1, "1", ('Average 2'!W65))</f>
        <v>#DIV/0!</v>
      </c>
      <c r="X65" s="6" t="e">
        <f>IF(('Average 2'!X65)&lt;1, "1", ('Average 2'!X65))</f>
        <v>#DIV/0!</v>
      </c>
      <c r="Y65" s="6" t="e">
        <f>IF(('Average 2'!Y65)&lt;1, "1", ('Average 2'!Y65))</f>
        <v>#DIV/0!</v>
      </c>
      <c r="Z65" s="6" t="e">
        <f>IF(('Average 2'!Z65)&lt;1, "1", ('Average 2'!Z65))</f>
        <v>#DIV/0!</v>
      </c>
    </row>
    <row r="66" spans="1:26" ht="16.5" customHeight="1" x14ac:dyDescent="0.2">
      <c r="A66" s="11">
        <v>61</v>
      </c>
      <c r="B66" s="4">
        <f>'Average 2'!B66</f>
        <v>59</v>
      </c>
      <c r="C66" s="6">
        <f>'Average 2'!C66</f>
        <v>13.5</v>
      </c>
      <c r="D66" s="6">
        <f>'Average 2'!D66</f>
        <v>2992.25</v>
      </c>
      <c r="E66" s="6">
        <f>'Average 2'!E66</f>
        <v>14</v>
      </c>
      <c r="F66" s="6">
        <f>'Average 2'!F66</f>
        <v>22.5</v>
      </c>
      <c r="G66" s="6" t="e">
        <f>'Average 2'!G66</f>
        <v>#DIV/0!</v>
      </c>
      <c r="H66" s="6" t="e">
        <f>'Average 2'!H66</f>
        <v>#DIV/0!</v>
      </c>
      <c r="I66" s="6" t="e">
        <f>'Average 2'!I66</f>
        <v>#DIV/0!</v>
      </c>
      <c r="J66" s="6" t="e">
        <f>'Average 2'!J66</f>
        <v>#DIV/0!</v>
      </c>
      <c r="K66" s="6" t="e">
        <f>'Average 2'!K66</f>
        <v>#DIV/0!</v>
      </c>
      <c r="L66" s="6" t="e">
        <f>'Average 2'!L66</f>
        <v>#DIV/0!</v>
      </c>
      <c r="M66" s="6" t="e">
        <f>'Average 2'!M66</f>
        <v>#DIV/0!</v>
      </c>
      <c r="N66" s="6" t="e">
        <f>'Average 2'!N66</f>
        <v>#DIV/0!</v>
      </c>
      <c r="O66" s="6" t="e">
        <f>'Average 2'!O66</f>
        <v>#DIV/0!</v>
      </c>
      <c r="P66" s="6" t="e">
        <f>'Average 2'!P66</f>
        <v>#DIV/0!</v>
      </c>
      <c r="Q66" s="6" t="e">
        <f>'Average 2'!Q66</f>
        <v>#DIV/0!</v>
      </c>
      <c r="R66" s="6" t="e">
        <f>'Average 2'!R66</f>
        <v>#DIV/0!</v>
      </c>
      <c r="S66" s="6" t="e">
        <f>'Average 2'!S66</f>
        <v>#DIV/0!</v>
      </c>
      <c r="T66" s="6" t="e">
        <f>'Average 2'!T66</f>
        <v>#DIV/0!</v>
      </c>
      <c r="U66" s="6" t="e">
        <f>'Average 2'!U66</f>
        <v>#DIV/0!</v>
      </c>
      <c r="V66" s="6" t="e">
        <f>'Average 2'!V66</f>
        <v>#DIV/0!</v>
      </c>
      <c r="W66" s="6" t="e">
        <f>'Average 2'!W66</f>
        <v>#DIV/0!</v>
      </c>
      <c r="X66" s="6" t="e">
        <f>'Average 2'!X66</f>
        <v>#DIV/0!</v>
      </c>
      <c r="Y66" s="6" t="e">
        <f>'Average 2'!Y66</f>
        <v>#DIV/0!</v>
      </c>
      <c r="Z66" s="6" t="e">
        <f>'Average 2'!Z66</f>
        <v>#DIV/0!</v>
      </c>
    </row>
    <row r="67" spans="1:26" ht="16.5" customHeight="1" x14ac:dyDescent="0.2">
      <c r="A67" s="11">
        <v>62</v>
      </c>
      <c r="B67" s="4">
        <f>'Average 2'!B67</f>
        <v>60</v>
      </c>
      <c r="C67" s="6">
        <f>IF(('Average 2'!C67)&lt;1, "1", ('Average 2'!C67))</f>
        <v>5.5</v>
      </c>
      <c r="D67" s="6">
        <f>IF(('Average 2'!D67)&lt;1, "1", ('Average 2'!D67))</f>
        <v>42.5</v>
      </c>
      <c r="E67" s="6">
        <f>IF(('Average 2'!E67)&lt;1, "1", ('Average 2'!E67))</f>
        <v>2.5</v>
      </c>
      <c r="F67" s="6">
        <f>IF(('Average 2'!F67)&lt;1, "1", ('Average 2'!F67))</f>
        <v>1.75</v>
      </c>
      <c r="G67" s="6" t="e">
        <f>IF(('Average 2'!G67)&lt;1, "1", ('Average 2'!G67))</f>
        <v>#DIV/0!</v>
      </c>
      <c r="H67" s="6" t="e">
        <f>IF(('Average 2'!H67)&lt;1, "1", ('Average 2'!H67))</f>
        <v>#DIV/0!</v>
      </c>
      <c r="I67" s="6" t="e">
        <f>IF(('Average 2'!I67)&lt;1, "1", ('Average 2'!I67))</f>
        <v>#DIV/0!</v>
      </c>
      <c r="J67" s="6" t="e">
        <f>IF(('Average 2'!J67)&lt;1, "1", ('Average 2'!J67))</f>
        <v>#DIV/0!</v>
      </c>
      <c r="K67" s="6" t="e">
        <f>IF(('Average 2'!K67)&lt;1, "1", ('Average 2'!K67))</f>
        <v>#DIV/0!</v>
      </c>
      <c r="L67" s="6" t="e">
        <f>IF(('Average 2'!L67)&lt;1, "1", ('Average 2'!L67))</f>
        <v>#DIV/0!</v>
      </c>
      <c r="M67" s="6" t="e">
        <f>IF(('Average 2'!M67)&lt;1, "1", ('Average 2'!M67))</f>
        <v>#DIV/0!</v>
      </c>
      <c r="N67" s="6" t="e">
        <f>IF(('Average 2'!N67)&lt;1, "1", ('Average 2'!N67))</f>
        <v>#DIV/0!</v>
      </c>
      <c r="O67" s="6" t="e">
        <f>IF(('Average 2'!O67)&lt;1, "1", ('Average 2'!O67))</f>
        <v>#DIV/0!</v>
      </c>
      <c r="P67" s="6" t="e">
        <f>IF(('Average 2'!P67)&lt;1, "1", ('Average 2'!P67))</f>
        <v>#DIV/0!</v>
      </c>
      <c r="Q67" s="6" t="e">
        <f>IF(('Average 2'!Q67)&lt;1, "1", ('Average 2'!Q67))</f>
        <v>#DIV/0!</v>
      </c>
      <c r="R67" s="6" t="e">
        <f>IF(('Average 2'!R67)&lt;1, "1", ('Average 2'!R67))</f>
        <v>#DIV/0!</v>
      </c>
      <c r="S67" s="6" t="e">
        <f>IF(('Average 2'!S67)&lt;1, "1", ('Average 2'!S67))</f>
        <v>#DIV/0!</v>
      </c>
      <c r="T67" s="6" t="e">
        <f>IF(('Average 2'!T67)&lt;1, "1", ('Average 2'!T67))</f>
        <v>#DIV/0!</v>
      </c>
      <c r="U67" s="6" t="e">
        <f>IF(('Average 2'!U67)&lt;1, "1", ('Average 2'!U67))</f>
        <v>#DIV/0!</v>
      </c>
      <c r="V67" s="6" t="e">
        <f>IF(('Average 2'!V67)&lt;1, "1", ('Average 2'!V67))</f>
        <v>#DIV/0!</v>
      </c>
      <c r="W67" s="6" t="e">
        <f>IF(('Average 2'!W67)&lt;1, "1", ('Average 2'!W67))</f>
        <v>#DIV/0!</v>
      </c>
      <c r="X67" s="6" t="e">
        <f>IF(('Average 2'!X67)&lt;1, "1", ('Average 2'!X67))</f>
        <v>#DIV/0!</v>
      </c>
      <c r="Y67" s="6" t="e">
        <f>IF(('Average 2'!Y67)&lt;1, "1", ('Average 2'!Y67))</f>
        <v>#DIV/0!</v>
      </c>
      <c r="Z67" s="6" t="e">
        <f>IF(('Average 2'!Z67)&lt;1, "1", ('Average 2'!Z67))</f>
        <v>#DIV/0!</v>
      </c>
    </row>
    <row r="68" spans="1:26" ht="16.5" customHeight="1" x14ac:dyDescent="0.2">
      <c r="A68" s="11">
        <v>63</v>
      </c>
      <c r="B68" s="4">
        <f>'Average 2'!B68</f>
        <v>61</v>
      </c>
      <c r="C68" s="6">
        <f>IF(('Average 2'!C68)&lt;1, "1", ('Average 2'!C68))</f>
        <v>91.5</v>
      </c>
      <c r="D68" s="6">
        <f>IF(('Average 2'!D68)&lt;1, "1", ('Average 2'!D68))</f>
        <v>1561.75</v>
      </c>
      <c r="E68" s="6">
        <f>IF(('Average 2'!E68)&lt;1, "1", ('Average 2'!E68))</f>
        <v>46.5</v>
      </c>
      <c r="F68" s="6">
        <f>IF(('Average 2'!F68)&lt;1, "1", ('Average 2'!F68))</f>
        <v>68.5</v>
      </c>
      <c r="G68" s="6" t="e">
        <f>IF(('Average 2'!G68)&lt;1, "1", ('Average 2'!G68))</f>
        <v>#DIV/0!</v>
      </c>
      <c r="H68" s="6" t="e">
        <f>IF(('Average 2'!H68)&lt;1, "1", ('Average 2'!H68))</f>
        <v>#DIV/0!</v>
      </c>
      <c r="I68" s="6" t="e">
        <f>IF(('Average 2'!I68)&lt;1, "1", ('Average 2'!I68))</f>
        <v>#DIV/0!</v>
      </c>
      <c r="J68" s="6" t="e">
        <f>IF(('Average 2'!J68)&lt;1, "1", ('Average 2'!J68))</f>
        <v>#DIV/0!</v>
      </c>
      <c r="K68" s="6" t="e">
        <f>IF(('Average 2'!K68)&lt;1, "1", ('Average 2'!K68))</f>
        <v>#DIV/0!</v>
      </c>
      <c r="L68" s="6" t="e">
        <f>IF(('Average 2'!L68)&lt;1, "1", ('Average 2'!L68))</f>
        <v>#DIV/0!</v>
      </c>
      <c r="M68" s="6" t="e">
        <f>IF(('Average 2'!M68)&lt;1, "1", ('Average 2'!M68))</f>
        <v>#DIV/0!</v>
      </c>
      <c r="N68" s="6" t="e">
        <f>IF(('Average 2'!N68)&lt;1, "1", ('Average 2'!N68))</f>
        <v>#DIV/0!</v>
      </c>
      <c r="O68" s="6" t="e">
        <f>IF(('Average 2'!O68)&lt;1, "1", ('Average 2'!O68))</f>
        <v>#DIV/0!</v>
      </c>
      <c r="P68" s="6" t="e">
        <f>IF(('Average 2'!P68)&lt;1, "1", ('Average 2'!P68))</f>
        <v>#DIV/0!</v>
      </c>
      <c r="Q68" s="6" t="e">
        <f>IF(('Average 2'!Q68)&lt;1, "1", ('Average 2'!Q68))</f>
        <v>#DIV/0!</v>
      </c>
      <c r="R68" s="6" t="e">
        <f>IF(('Average 2'!R68)&lt;1, "1", ('Average 2'!R68))</f>
        <v>#DIV/0!</v>
      </c>
      <c r="S68" s="6" t="e">
        <f>IF(('Average 2'!S68)&lt;1, "1", ('Average 2'!S68))</f>
        <v>#DIV/0!</v>
      </c>
      <c r="T68" s="6" t="e">
        <f>IF(('Average 2'!T68)&lt;1, "1", ('Average 2'!T68))</f>
        <v>#DIV/0!</v>
      </c>
      <c r="U68" s="6" t="e">
        <f>IF(('Average 2'!U68)&lt;1, "1", ('Average 2'!U68))</f>
        <v>#DIV/0!</v>
      </c>
      <c r="V68" s="6" t="e">
        <f>IF(('Average 2'!V68)&lt;1, "1", ('Average 2'!V68))</f>
        <v>#DIV/0!</v>
      </c>
      <c r="W68" s="6" t="e">
        <f>IF(('Average 2'!W68)&lt;1, "1", ('Average 2'!W68))</f>
        <v>#DIV/0!</v>
      </c>
      <c r="X68" s="6" t="e">
        <f>IF(('Average 2'!X68)&lt;1, "1", ('Average 2'!X68))</f>
        <v>#DIV/0!</v>
      </c>
      <c r="Y68" s="6" t="e">
        <f>IF(('Average 2'!Y68)&lt;1, "1", ('Average 2'!Y68))</f>
        <v>#DIV/0!</v>
      </c>
      <c r="Z68" s="6" t="e">
        <f>IF(('Average 2'!Z68)&lt;1, "1", ('Average 2'!Z68))</f>
        <v>#DIV/0!</v>
      </c>
    </row>
    <row r="69" spans="1:26" ht="16.5" customHeight="1" x14ac:dyDescent="0.2">
      <c r="A69" s="11">
        <v>64</v>
      </c>
      <c r="B69" s="4">
        <f>'Average 2'!B69</f>
        <v>62</v>
      </c>
      <c r="C69" s="6">
        <f>IF(('Average 2'!C69)&lt;1, "1", ('Average 2'!C69))</f>
        <v>8.75</v>
      </c>
      <c r="D69" s="6">
        <f>IF(('Average 2'!D69)&lt;1, "1", ('Average 2'!D69))</f>
        <v>32.75</v>
      </c>
      <c r="E69" s="6">
        <f>IF(('Average 2'!E69)&lt;1, "1", ('Average 2'!E69))</f>
        <v>4</v>
      </c>
      <c r="F69" s="6">
        <f>IF(('Average 2'!F69)&lt;1, "1", ('Average 2'!F69))</f>
        <v>5.75</v>
      </c>
      <c r="G69" s="6" t="e">
        <f>IF(('Average 2'!G69)&lt;1, "1", ('Average 2'!G69))</f>
        <v>#DIV/0!</v>
      </c>
      <c r="H69" s="6" t="e">
        <f>IF(('Average 2'!H69)&lt;1, "1", ('Average 2'!H69))</f>
        <v>#DIV/0!</v>
      </c>
      <c r="I69" s="6" t="e">
        <f>IF(('Average 2'!I69)&lt;1, "1", ('Average 2'!I69))</f>
        <v>#DIV/0!</v>
      </c>
      <c r="J69" s="6" t="e">
        <f>IF(('Average 2'!J69)&lt;1, "1", ('Average 2'!J69))</f>
        <v>#DIV/0!</v>
      </c>
      <c r="K69" s="6" t="e">
        <f>IF(('Average 2'!K69)&lt;1, "1", ('Average 2'!K69))</f>
        <v>#DIV/0!</v>
      </c>
      <c r="L69" s="6" t="e">
        <f>IF(('Average 2'!L69)&lt;1, "1", ('Average 2'!L69))</f>
        <v>#DIV/0!</v>
      </c>
      <c r="M69" s="6" t="e">
        <f>IF(('Average 2'!M69)&lt;1, "1", ('Average 2'!M69))</f>
        <v>#DIV/0!</v>
      </c>
      <c r="N69" s="6" t="e">
        <f>IF(('Average 2'!N69)&lt;1, "1", ('Average 2'!N69))</f>
        <v>#DIV/0!</v>
      </c>
      <c r="O69" s="6" t="e">
        <f>IF(('Average 2'!O69)&lt;1, "1", ('Average 2'!O69))</f>
        <v>#DIV/0!</v>
      </c>
      <c r="P69" s="6" t="e">
        <f>IF(('Average 2'!P69)&lt;1, "1", ('Average 2'!P69))</f>
        <v>#DIV/0!</v>
      </c>
      <c r="Q69" s="6" t="e">
        <f>IF(('Average 2'!Q69)&lt;1, "1", ('Average 2'!Q69))</f>
        <v>#DIV/0!</v>
      </c>
      <c r="R69" s="6" t="e">
        <f>IF(('Average 2'!R69)&lt;1, "1", ('Average 2'!R69))</f>
        <v>#DIV/0!</v>
      </c>
      <c r="S69" s="6" t="e">
        <f>IF(('Average 2'!S69)&lt;1, "1", ('Average 2'!S69))</f>
        <v>#DIV/0!</v>
      </c>
      <c r="T69" s="6" t="e">
        <f>IF(('Average 2'!T69)&lt;1, "1", ('Average 2'!T69))</f>
        <v>#DIV/0!</v>
      </c>
      <c r="U69" s="6" t="e">
        <f>IF(('Average 2'!U69)&lt;1, "1", ('Average 2'!U69))</f>
        <v>#DIV/0!</v>
      </c>
      <c r="V69" s="6" t="e">
        <f>IF(('Average 2'!V69)&lt;1, "1", ('Average 2'!V69))</f>
        <v>#DIV/0!</v>
      </c>
      <c r="W69" s="6" t="e">
        <f>IF(('Average 2'!W69)&lt;1, "1", ('Average 2'!W69))</f>
        <v>#DIV/0!</v>
      </c>
      <c r="X69" s="6" t="e">
        <f>IF(('Average 2'!X69)&lt;1, "1", ('Average 2'!X69))</f>
        <v>#DIV/0!</v>
      </c>
      <c r="Y69" s="6" t="e">
        <f>IF(('Average 2'!Y69)&lt;1, "1", ('Average 2'!Y69))</f>
        <v>#DIV/0!</v>
      </c>
      <c r="Z69" s="6" t="e">
        <f>IF(('Average 2'!Z69)&lt;1, "1", ('Average 2'!Z69))</f>
        <v>#DIV/0!</v>
      </c>
    </row>
    <row r="70" spans="1:26" ht="16.5" customHeight="1" x14ac:dyDescent="0.2">
      <c r="A70" s="11">
        <v>65</v>
      </c>
      <c r="B70" s="4">
        <f>'Average 2'!B70</f>
        <v>63</v>
      </c>
      <c r="C70" s="6">
        <f>'Average 2'!C70</f>
        <v>1.25</v>
      </c>
      <c r="D70" s="6">
        <f>'Average 2'!D70</f>
        <v>55.75</v>
      </c>
      <c r="E70" s="6">
        <f>'Average 2'!E70</f>
        <v>-5.25</v>
      </c>
      <c r="F70" s="6">
        <f>'Average 2'!F70</f>
        <v>1</v>
      </c>
      <c r="G70" s="6" t="e">
        <f>'Average 2'!G70</f>
        <v>#DIV/0!</v>
      </c>
      <c r="H70" s="6" t="e">
        <f>'Average 2'!H70</f>
        <v>#DIV/0!</v>
      </c>
      <c r="I70" s="6" t="e">
        <f>'Average 2'!I70</f>
        <v>#DIV/0!</v>
      </c>
      <c r="J70" s="6" t="e">
        <f>'Average 2'!J70</f>
        <v>#DIV/0!</v>
      </c>
      <c r="K70" s="6" t="e">
        <f>'Average 2'!K70</f>
        <v>#DIV/0!</v>
      </c>
      <c r="L70" s="6" t="e">
        <f>'Average 2'!L70</f>
        <v>#DIV/0!</v>
      </c>
      <c r="M70" s="6" t="e">
        <f>'Average 2'!M70</f>
        <v>#DIV/0!</v>
      </c>
      <c r="N70" s="6" t="e">
        <f>'Average 2'!N70</f>
        <v>#DIV/0!</v>
      </c>
      <c r="O70" s="6" t="e">
        <f>'Average 2'!O70</f>
        <v>#DIV/0!</v>
      </c>
      <c r="P70" s="6" t="e">
        <f>'Average 2'!P70</f>
        <v>#DIV/0!</v>
      </c>
      <c r="Q70" s="6" t="e">
        <f>'Average 2'!Q70</f>
        <v>#DIV/0!</v>
      </c>
      <c r="R70" s="6" t="e">
        <f>'Average 2'!R70</f>
        <v>#DIV/0!</v>
      </c>
      <c r="S70" s="6" t="e">
        <f>'Average 2'!S70</f>
        <v>#DIV/0!</v>
      </c>
      <c r="T70" s="6" t="e">
        <f>'Average 2'!T70</f>
        <v>#DIV/0!</v>
      </c>
      <c r="U70" s="6" t="e">
        <f>'Average 2'!U70</f>
        <v>#DIV/0!</v>
      </c>
      <c r="V70" s="6" t="e">
        <f>'Average 2'!V70</f>
        <v>#DIV/0!</v>
      </c>
      <c r="W70" s="6" t="e">
        <f>'Average 2'!W70</f>
        <v>#DIV/0!</v>
      </c>
      <c r="X70" s="6" t="e">
        <f>'Average 2'!X70</f>
        <v>#DIV/0!</v>
      </c>
      <c r="Y70" s="6" t="e">
        <f>'Average 2'!Y70</f>
        <v>#DIV/0!</v>
      </c>
      <c r="Z70" s="6" t="e">
        <f>'Average 2'!Z70</f>
        <v>#DIV/0!</v>
      </c>
    </row>
    <row r="71" spans="1:26" ht="16.5" customHeight="1" x14ac:dyDescent="0.2">
      <c r="A71" s="11">
        <v>66</v>
      </c>
      <c r="B71" s="4">
        <f>'Average 2'!B71</f>
        <v>64</v>
      </c>
      <c r="C71" s="6">
        <f>IF(('Average 2'!C71)&lt;1, "1", ('Average 2'!C71))</f>
        <v>94.75</v>
      </c>
      <c r="D71" s="6">
        <f>IF(('Average 2'!D71)&lt;1, "1", ('Average 2'!D71))</f>
        <v>1495.5</v>
      </c>
      <c r="E71" s="6">
        <f>IF(('Average 2'!E71)&lt;1, "1", ('Average 2'!E71))</f>
        <v>16.5</v>
      </c>
      <c r="F71" s="6">
        <f>IF(('Average 2'!F71)&lt;1, "1", ('Average 2'!F71))</f>
        <v>26.25</v>
      </c>
      <c r="G71" s="6" t="e">
        <f>IF(('Average 2'!G71)&lt;1, "1", ('Average 2'!G71))</f>
        <v>#DIV/0!</v>
      </c>
      <c r="H71" s="6" t="e">
        <f>IF(('Average 2'!H71)&lt;1, "1", ('Average 2'!H71))</f>
        <v>#DIV/0!</v>
      </c>
      <c r="I71" s="6" t="e">
        <f>IF(('Average 2'!I71)&lt;1, "1", ('Average 2'!I71))</f>
        <v>#DIV/0!</v>
      </c>
      <c r="J71" s="6" t="e">
        <f>IF(('Average 2'!J71)&lt;1, "1", ('Average 2'!J71))</f>
        <v>#DIV/0!</v>
      </c>
      <c r="K71" s="6" t="e">
        <f>IF(('Average 2'!K71)&lt;1, "1", ('Average 2'!K71))</f>
        <v>#DIV/0!</v>
      </c>
      <c r="L71" s="6" t="e">
        <f>IF(('Average 2'!L71)&lt;1, "1", ('Average 2'!L71))</f>
        <v>#DIV/0!</v>
      </c>
      <c r="M71" s="6" t="e">
        <f>IF(('Average 2'!M71)&lt;1, "1", ('Average 2'!M71))</f>
        <v>#DIV/0!</v>
      </c>
      <c r="N71" s="6" t="e">
        <f>IF(('Average 2'!N71)&lt;1, "1", ('Average 2'!N71))</f>
        <v>#DIV/0!</v>
      </c>
      <c r="O71" s="6" t="e">
        <f>IF(('Average 2'!O71)&lt;1, "1", ('Average 2'!O71))</f>
        <v>#DIV/0!</v>
      </c>
      <c r="P71" s="6" t="e">
        <f>IF(('Average 2'!P71)&lt;1, "1", ('Average 2'!P71))</f>
        <v>#DIV/0!</v>
      </c>
      <c r="Q71" s="6" t="e">
        <f>IF(('Average 2'!Q71)&lt;1, "1", ('Average 2'!Q71))</f>
        <v>#DIV/0!</v>
      </c>
      <c r="R71" s="6" t="e">
        <f>IF(('Average 2'!R71)&lt;1, "1", ('Average 2'!R71))</f>
        <v>#DIV/0!</v>
      </c>
      <c r="S71" s="6" t="e">
        <f>IF(('Average 2'!S71)&lt;1, "1", ('Average 2'!S71))</f>
        <v>#DIV/0!</v>
      </c>
      <c r="T71" s="6" t="e">
        <f>IF(('Average 2'!T71)&lt;1, "1", ('Average 2'!T71))</f>
        <v>#DIV/0!</v>
      </c>
      <c r="U71" s="6" t="e">
        <f>IF(('Average 2'!U71)&lt;1, "1", ('Average 2'!U71))</f>
        <v>#DIV/0!</v>
      </c>
      <c r="V71" s="6" t="e">
        <f>IF(('Average 2'!V71)&lt;1, "1", ('Average 2'!V71))</f>
        <v>#DIV/0!</v>
      </c>
      <c r="W71" s="6" t="e">
        <f>IF(('Average 2'!W71)&lt;1, "1", ('Average 2'!W71))</f>
        <v>#DIV/0!</v>
      </c>
      <c r="X71" s="6" t="e">
        <f>IF(('Average 2'!X71)&lt;1, "1", ('Average 2'!X71))</f>
        <v>#DIV/0!</v>
      </c>
      <c r="Y71" s="6" t="e">
        <f>IF(('Average 2'!Y71)&lt;1, "1", ('Average 2'!Y71))</f>
        <v>#DIV/0!</v>
      </c>
      <c r="Z71" s="6" t="e">
        <f>IF(('Average 2'!Z71)&lt;1, "1", ('Average 2'!Z71))</f>
        <v>#DIV/0!</v>
      </c>
    </row>
    <row r="72" spans="1:26" ht="16.5" customHeight="1" x14ac:dyDescent="0.2">
      <c r="A72" s="11">
        <v>67</v>
      </c>
      <c r="B72" s="4">
        <f>'Average 2'!B72</f>
        <v>65</v>
      </c>
      <c r="C72" s="6">
        <f>IF(('Average 2'!C72)&lt;1, "1", ('Average 2'!C72))</f>
        <v>16.75</v>
      </c>
      <c r="D72" s="6">
        <f>IF(('Average 2'!D72)&lt;1, "1", ('Average 2'!D72))</f>
        <v>173</v>
      </c>
      <c r="E72" s="6">
        <f>IF(('Average 2'!E72)&lt;1, "1", ('Average 2'!E72))</f>
        <v>2.75</v>
      </c>
      <c r="F72" s="6">
        <f>IF(('Average 2'!F72)&lt;1, "1", ('Average 2'!F72))</f>
        <v>22</v>
      </c>
      <c r="G72" s="6" t="e">
        <f>IF(('Average 2'!G72)&lt;1, "1", ('Average 2'!G72))</f>
        <v>#DIV/0!</v>
      </c>
      <c r="H72" s="6" t="e">
        <f>IF(('Average 2'!H72)&lt;1, "1", ('Average 2'!H72))</f>
        <v>#DIV/0!</v>
      </c>
      <c r="I72" s="6" t="e">
        <f>IF(('Average 2'!I72)&lt;1, "1", ('Average 2'!I72))</f>
        <v>#DIV/0!</v>
      </c>
      <c r="J72" s="6" t="e">
        <f>IF(('Average 2'!J72)&lt;1, "1", ('Average 2'!J72))</f>
        <v>#DIV/0!</v>
      </c>
      <c r="K72" s="6" t="e">
        <f>IF(('Average 2'!K72)&lt;1, "1", ('Average 2'!K72))</f>
        <v>#DIV/0!</v>
      </c>
      <c r="L72" s="6" t="e">
        <f>IF(('Average 2'!L72)&lt;1, "1", ('Average 2'!L72))</f>
        <v>#DIV/0!</v>
      </c>
      <c r="M72" s="6" t="e">
        <f>IF(('Average 2'!M72)&lt;1, "1", ('Average 2'!M72))</f>
        <v>#DIV/0!</v>
      </c>
      <c r="N72" s="6" t="e">
        <f>IF(('Average 2'!N72)&lt;1, "1", ('Average 2'!N72))</f>
        <v>#DIV/0!</v>
      </c>
      <c r="O72" s="6" t="e">
        <f>IF(('Average 2'!O72)&lt;1, "1", ('Average 2'!O72))</f>
        <v>#DIV/0!</v>
      </c>
      <c r="P72" s="6" t="e">
        <f>IF(('Average 2'!P72)&lt;1, "1", ('Average 2'!P72))</f>
        <v>#DIV/0!</v>
      </c>
      <c r="Q72" s="6" t="e">
        <f>IF(('Average 2'!Q72)&lt;1, "1", ('Average 2'!Q72))</f>
        <v>#DIV/0!</v>
      </c>
      <c r="R72" s="6" t="e">
        <f>IF(('Average 2'!R72)&lt;1, "1", ('Average 2'!R72))</f>
        <v>#DIV/0!</v>
      </c>
      <c r="S72" s="6" t="e">
        <f>IF(('Average 2'!S72)&lt;1, "1", ('Average 2'!S72))</f>
        <v>#DIV/0!</v>
      </c>
      <c r="T72" s="6" t="e">
        <f>IF(('Average 2'!T72)&lt;1, "1", ('Average 2'!T72))</f>
        <v>#DIV/0!</v>
      </c>
      <c r="U72" s="6" t="e">
        <f>IF(('Average 2'!U72)&lt;1, "1", ('Average 2'!U72))</f>
        <v>#DIV/0!</v>
      </c>
      <c r="V72" s="6" t="e">
        <f>IF(('Average 2'!V72)&lt;1, "1", ('Average 2'!V72))</f>
        <v>#DIV/0!</v>
      </c>
      <c r="W72" s="6" t="e">
        <f>IF(('Average 2'!W72)&lt;1, "1", ('Average 2'!W72))</f>
        <v>#DIV/0!</v>
      </c>
      <c r="X72" s="6" t="e">
        <f>IF(('Average 2'!X72)&lt;1, "1", ('Average 2'!X72))</f>
        <v>#DIV/0!</v>
      </c>
      <c r="Y72" s="6" t="e">
        <f>IF(('Average 2'!Y72)&lt;1, "1", ('Average 2'!Y72))</f>
        <v>#DIV/0!</v>
      </c>
      <c r="Z72" s="6" t="e">
        <f>IF(('Average 2'!Z72)&lt;1, "1", ('Average 2'!Z72))</f>
        <v>#DIV/0!</v>
      </c>
    </row>
    <row r="73" spans="1:26" ht="16.5" customHeight="1" x14ac:dyDescent="0.2">
      <c r="A73" s="11">
        <v>68</v>
      </c>
      <c r="B73" s="4">
        <f>'Average 2'!B73</f>
        <v>66</v>
      </c>
      <c r="C73" s="6" t="str">
        <f>IF(('Average 2'!C73)&lt;1, "1", ('Average 2'!C73))</f>
        <v>1</v>
      </c>
      <c r="D73" s="6" t="str">
        <f>IF(('Average 2'!D73)&lt;1, "1", ('Average 2'!D73))</f>
        <v>1</v>
      </c>
      <c r="E73" s="6" t="str">
        <f>IF(('Average 2'!E73)&lt;1, "1", ('Average 2'!E73))</f>
        <v>1</v>
      </c>
      <c r="F73" s="6" t="str">
        <f>IF(('Average 2'!F73)&lt;1, "1", ('Average 2'!F73))</f>
        <v>1</v>
      </c>
      <c r="G73" s="6" t="e">
        <f>IF(('Average 2'!G73)&lt;1, "1", ('Average 2'!G73))</f>
        <v>#DIV/0!</v>
      </c>
      <c r="H73" s="6" t="e">
        <f>IF(('Average 2'!H73)&lt;1, "1", ('Average 2'!H73))</f>
        <v>#DIV/0!</v>
      </c>
      <c r="I73" s="6" t="e">
        <f>IF(('Average 2'!I73)&lt;1, "1", ('Average 2'!I73))</f>
        <v>#DIV/0!</v>
      </c>
      <c r="J73" s="6" t="e">
        <f>IF(('Average 2'!J73)&lt;1, "1", ('Average 2'!J73))</f>
        <v>#DIV/0!</v>
      </c>
      <c r="K73" s="6" t="e">
        <f>IF(('Average 2'!K73)&lt;1, "1", ('Average 2'!K73))</f>
        <v>#DIV/0!</v>
      </c>
      <c r="L73" s="6" t="e">
        <f>IF(('Average 2'!L73)&lt;1, "1", ('Average 2'!L73))</f>
        <v>#DIV/0!</v>
      </c>
      <c r="M73" s="6" t="e">
        <f>IF(('Average 2'!M73)&lt;1, "1", ('Average 2'!M73))</f>
        <v>#DIV/0!</v>
      </c>
      <c r="N73" s="6" t="e">
        <f>IF(('Average 2'!N73)&lt;1, "1", ('Average 2'!N73))</f>
        <v>#DIV/0!</v>
      </c>
      <c r="O73" s="6" t="e">
        <f>IF(('Average 2'!O73)&lt;1, "1", ('Average 2'!O73))</f>
        <v>#DIV/0!</v>
      </c>
      <c r="P73" s="6" t="e">
        <f>IF(('Average 2'!P73)&lt;1, "1", ('Average 2'!P73))</f>
        <v>#DIV/0!</v>
      </c>
      <c r="Q73" s="6" t="e">
        <f>IF(('Average 2'!Q73)&lt;1, "1", ('Average 2'!Q73))</f>
        <v>#DIV/0!</v>
      </c>
      <c r="R73" s="6" t="e">
        <f>IF(('Average 2'!R73)&lt;1, "1", ('Average 2'!R73))</f>
        <v>#DIV/0!</v>
      </c>
      <c r="S73" s="6" t="e">
        <f>IF(('Average 2'!S73)&lt;1, "1", ('Average 2'!S73))</f>
        <v>#DIV/0!</v>
      </c>
      <c r="T73" s="6" t="e">
        <f>IF(('Average 2'!T73)&lt;1, "1", ('Average 2'!T73))</f>
        <v>#DIV/0!</v>
      </c>
      <c r="U73" s="6" t="e">
        <f>IF(('Average 2'!U73)&lt;1, "1", ('Average 2'!U73))</f>
        <v>#DIV/0!</v>
      </c>
      <c r="V73" s="6" t="e">
        <f>IF(('Average 2'!V73)&lt;1, "1", ('Average 2'!V73))</f>
        <v>#DIV/0!</v>
      </c>
      <c r="W73" s="6" t="e">
        <f>IF(('Average 2'!W73)&lt;1, "1", ('Average 2'!W73))</f>
        <v>#DIV/0!</v>
      </c>
      <c r="X73" s="6" t="e">
        <f>IF(('Average 2'!X73)&lt;1, "1", ('Average 2'!X73))</f>
        <v>#DIV/0!</v>
      </c>
      <c r="Y73" s="6" t="e">
        <f>IF(('Average 2'!Y73)&lt;1, "1", ('Average 2'!Y73))</f>
        <v>#DIV/0!</v>
      </c>
      <c r="Z73" s="6" t="e">
        <f>IF(('Average 2'!Z73)&lt;1, "1", ('Average 2'!Z73))</f>
        <v>#DIV/0!</v>
      </c>
    </row>
    <row r="74" spans="1:26" ht="16.5" customHeight="1" x14ac:dyDescent="0.2">
      <c r="A74" s="11">
        <v>69</v>
      </c>
      <c r="B74" s="4">
        <f>'Average 2'!B74</f>
        <v>67</v>
      </c>
      <c r="C74" s="6">
        <f>'Average 2'!C74</f>
        <v>125.5</v>
      </c>
      <c r="D74" s="6">
        <f>'Average 2'!D74</f>
        <v>610</v>
      </c>
      <c r="E74" s="6">
        <f>'Average 2'!E74</f>
        <v>102</v>
      </c>
      <c r="F74" s="6">
        <f>'Average 2'!F74</f>
        <v>58.75</v>
      </c>
      <c r="G74" s="6" t="e">
        <f>'Average 2'!G74</f>
        <v>#DIV/0!</v>
      </c>
      <c r="H74" s="6" t="e">
        <f>'Average 2'!H74</f>
        <v>#DIV/0!</v>
      </c>
      <c r="I74" s="6" t="e">
        <f>'Average 2'!I74</f>
        <v>#DIV/0!</v>
      </c>
      <c r="J74" s="6" t="e">
        <f>'Average 2'!J74</f>
        <v>#DIV/0!</v>
      </c>
      <c r="K74" s="6" t="e">
        <f>'Average 2'!K74</f>
        <v>#DIV/0!</v>
      </c>
      <c r="L74" s="6" t="e">
        <f>'Average 2'!L74</f>
        <v>#DIV/0!</v>
      </c>
      <c r="M74" s="6" t="e">
        <f>'Average 2'!M74</f>
        <v>#DIV/0!</v>
      </c>
      <c r="N74" s="6" t="e">
        <f>'Average 2'!N74</f>
        <v>#DIV/0!</v>
      </c>
      <c r="O74" s="6" t="e">
        <f>'Average 2'!O74</f>
        <v>#DIV/0!</v>
      </c>
      <c r="P74" s="6" t="e">
        <f>'Average 2'!P74</f>
        <v>#DIV/0!</v>
      </c>
      <c r="Q74" s="6" t="e">
        <f>'Average 2'!Q74</f>
        <v>#DIV/0!</v>
      </c>
      <c r="R74" s="6" t="e">
        <f>'Average 2'!R74</f>
        <v>#DIV/0!</v>
      </c>
      <c r="S74" s="6" t="e">
        <f>'Average 2'!S74</f>
        <v>#DIV/0!</v>
      </c>
      <c r="T74" s="6" t="e">
        <f>'Average 2'!T74</f>
        <v>#DIV/0!</v>
      </c>
      <c r="U74" s="6" t="e">
        <f>'Average 2'!U74</f>
        <v>#DIV/0!</v>
      </c>
      <c r="V74" s="6" t="e">
        <f>'Average 2'!V74</f>
        <v>#DIV/0!</v>
      </c>
      <c r="W74" s="6" t="e">
        <f>'Average 2'!W74</f>
        <v>#DIV/0!</v>
      </c>
      <c r="X74" s="6" t="e">
        <f>'Average 2'!X74</f>
        <v>#DIV/0!</v>
      </c>
      <c r="Y74" s="6" t="e">
        <f>'Average 2'!Y74</f>
        <v>#DIV/0!</v>
      </c>
      <c r="Z74" s="6" t="e">
        <f>'Average 2'!Z74</f>
        <v>#DIV/0!</v>
      </c>
    </row>
    <row r="75" spans="1:26" ht="16.5" customHeight="1" x14ac:dyDescent="0.2">
      <c r="A75" s="11">
        <v>70</v>
      </c>
      <c r="B75" s="4">
        <f>'Average 2'!B75</f>
        <v>68</v>
      </c>
      <c r="C75" s="6" t="str">
        <f>IF(('Average 2'!C75)&lt;1, "1", ('Average 2'!C75))</f>
        <v>1</v>
      </c>
      <c r="D75" s="6">
        <f>IF(('Average 2'!D75)&lt;1, "1", ('Average 2'!D75))</f>
        <v>2164.75</v>
      </c>
      <c r="E75" s="6" t="str">
        <f>IF(('Average 2'!E75)&lt;1, "1", ('Average 2'!E75))</f>
        <v>1</v>
      </c>
      <c r="F75" s="6" t="str">
        <f>IF(('Average 2'!F75)&lt;1, "1", ('Average 2'!F75))</f>
        <v>1</v>
      </c>
      <c r="G75" s="6" t="e">
        <f>IF(('Average 2'!G75)&lt;1, "1", ('Average 2'!G75))</f>
        <v>#DIV/0!</v>
      </c>
      <c r="H75" s="6" t="e">
        <f>IF(('Average 2'!H75)&lt;1, "1", ('Average 2'!H75))</f>
        <v>#DIV/0!</v>
      </c>
      <c r="I75" s="6" t="e">
        <f>IF(('Average 2'!I75)&lt;1, "1", ('Average 2'!I75))</f>
        <v>#DIV/0!</v>
      </c>
      <c r="J75" s="6" t="e">
        <f>IF(('Average 2'!J75)&lt;1, "1", ('Average 2'!J75))</f>
        <v>#DIV/0!</v>
      </c>
      <c r="K75" s="6" t="e">
        <f>IF(('Average 2'!K75)&lt;1, "1", ('Average 2'!K75))</f>
        <v>#DIV/0!</v>
      </c>
      <c r="L75" s="6" t="e">
        <f>IF(('Average 2'!L75)&lt;1, "1", ('Average 2'!L75))</f>
        <v>#DIV/0!</v>
      </c>
      <c r="M75" s="6" t="e">
        <f>IF(('Average 2'!M75)&lt;1, "1", ('Average 2'!M75))</f>
        <v>#DIV/0!</v>
      </c>
      <c r="N75" s="6" t="e">
        <f>IF(('Average 2'!N75)&lt;1, "1", ('Average 2'!N75))</f>
        <v>#DIV/0!</v>
      </c>
      <c r="O75" s="6" t="e">
        <f>IF(('Average 2'!O75)&lt;1, "1", ('Average 2'!O75))</f>
        <v>#DIV/0!</v>
      </c>
      <c r="P75" s="6" t="e">
        <f>IF(('Average 2'!P75)&lt;1, "1", ('Average 2'!P75))</f>
        <v>#DIV/0!</v>
      </c>
      <c r="Q75" s="6" t="e">
        <f>IF(('Average 2'!Q75)&lt;1, "1", ('Average 2'!Q75))</f>
        <v>#DIV/0!</v>
      </c>
      <c r="R75" s="6" t="e">
        <f>IF(('Average 2'!R75)&lt;1, "1", ('Average 2'!R75))</f>
        <v>#DIV/0!</v>
      </c>
      <c r="S75" s="6" t="e">
        <f>IF(('Average 2'!S75)&lt;1, "1", ('Average 2'!S75))</f>
        <v>#DIV/0!</v>
      </c>
      <c r="T75" s="6" t="e">
        <f>IF(('Average 2'!T75)&lt;1, "1", ('Average 2'!T75))</f>
        <v>#DIV/0!</v>
      </c>
      <c r="U75" s="6" t="e">
        <f>IF(('Average 2'!U75)&lt;1, "1", ('Average 2'!U75))</f>
        <v>#DIV/0!</v>
      </c>
      <c r="V75" s="6" t="e">
        <f>IF(('Average 2'!V75)&lt;1, "1", ('Average 2'!V75))</f>
        <v>#DIV/0!</v>
      </c>
      <c r="W75" s="6" t="e">
        <f>IF(('Average 2'!W75)&lt;1, "1", ('Average 2'!W75))</f>
        <v>#DIV/0!</v>
      </c>
      <c r="X75" s="6" t="e">
        <f>IF(('Average 2'!X75)&lt;1, "1", ('Average 2'!X75))</f>
        <v>#DIV/0!</v>
      </c>
      <c r="Y75" s="6" t="e">
        <f>IF(('Average 2'!Y75)&lt;1, "1", ('Average 2'!Y75))</f>
        <v>#DIV/0!</v>
      </c>
      <c r="Z75" s="6" t="e">
        <f>IF(('Average 2'!Z75)&lt;1, "1", ('Average 2'!Z75))</f>
        <v>#DIV/0!</v>
      </c>
    </row>
    <row r="76" spans="1:26" ht="16.5" customHeight="1" x14ac:dyDescent="0.2">
      <c r="A76" s="11">
        <v>71</v>
      </c>
      <c r="B76" s="4">
        <f>'Average 2'!B76</f>
        <v>69</v>
      </c>
      <c r="C76" s="6">
        <f>IF(('Average 2'!C76)&lt;1, "1", ('Average 2'!C76))</f>
        <v>147</v>
      </c>
      <c r="D76" s="6">
        <f>IF(('Average 2'!D76)&lt;1, "1", ('Average 2'!D76))</f>
        <v>1568.75</v>
      </c>
      <c r="E76" s="6">
        <f>IF(('Average 2'!E76)&lt;1, "1", ('Average 2'!E76))</f>
        <v>90</v>
      </c>
      <c r="F76" s="6">
        <f>IF(('Average 2'!F76)&lt;1, "1", ('Average 2'!F76))</f>
        <v>65.75</v>
      </c>
      <c r="G76" s="6" t="e">
        <f>IF(('Average 2'!G76)&lt;1, "1", ('Average 2'!G76))</f>
        <v>#DIV/0!</v>
      </c>
      <c r="H76" s="6" t="e">
        <f>IF(('Average 2'!H76)&lt;1, "1", ('Average 2'!H76))</f>
        <v>#DIV/0!</v>
      </c>
      <c r="I76" s="6" t="e">
        <f>IF(('Average 2'!I76)&lt;1, "1", ('Average 2'!I76))</f>
        <v>#DIV/0!</v>
      </c>
      <c r="J76" s="6" t="e">
        <f>IF(('Average 2'!J76)&lt;1, "1", ('Average 2'!J76))</f>
        <v>#DIV/0!</v>
      </c>
      <c r="K76" s="6" t="e">
        <f>IF(('Average 2'!K76)&lt;1, "1", ('Average 2'!K76))</f>
        <v>#DIV/0!</v>
      </c>
      <c r="L76" s="6" t="e">
        <f>IF(('Average 2'!L76)&lt;1, "1", ('Average 2'!L76))</f>
        <v>#DIV/0!</v>
      </c>
      <c r="M76" s="6" t="e">
        <f>IF(('Average 2'!M76)&lt;1, "1", ('Average 2'!M76))</f>
        <v>#DIV/0!</v>
      </c>
      <c r="N76" s="6" t="e">
        <f>IF(('Average 2'!N76)&lt;1, "1", ('Average 2'!N76))</f>
        <v>#DIV/0!</v>
      </c>
      <c r="O76" s="6" t="e">
        <f>IF(('Average 2'!O76)&lt;1, "1", ('Average 2'!O76))</f>
        <v>#DIV/0!</v>
      </c>
      <c r="P76" s="6" t="e">
        <f>IF(('Average 2'!P76)&lt;1, "1", ('Average 2'!P76))</f>
        <v>#DIV/0!</v>
      </c>
      <c r="Q76" s="6" t="e">
        <f>IF(('Average 2'!Q76)&lt;1, "1", ('Average 2'!Q76))</f>
        <v>#DIV/0!</v>
      </c>
      <c r="R76" s="6" t="e">
        <f>IF(('Average 2'!R76)&lt;1, "1", ('Average 2'!R76))</f>
        <v>#DIV/0!</v>
      </c>
      <c r="S76" s="6" t="e">
        <f>IF(('Average 2'!S76)&lt;1, "1", ('Average 2'!S76))</f>
        <v>#DIV/0!</v>
      </c>
      <c r="T76" s="6" t="e">
        <f>IF(('Average 2'!T76)&lt;1, "1", ('Average 2'!T76))</f>
        <v>#DIV/0!</v>
      </c>
      <c r="U76" s="6" t="e">
        <f>IF(('Average 2'!U76)&lt;1, "1", ('Average 2'!U76))</f>
        <v>#DIV/0!</v>
      </c>
      <c r="V76" s="6" t="e">
        <f>IF(('Average 2'!V76)&lt;1, "1", ('Average 2'!V76))</f>
        <v>#DIV/0!</v>
      </c>
      <c r="W76" s="6" t="e">
        <f>IF(('Average 2'!W76)&lt;1, "1", ('Average 2'!W76))</f>
        <v>#DIV/0!</v>
      </c>
      <c r="X76" s="6" t="e">
        <f>IF(('Average 2'!X76)&lt;1, "1", ('Average 2'!X76))</f>
        <v>#DIV/0!</v>
      </c>
      <c r="Y76" s="6" t="e">
        <f>IF(('Average 2'!Y76)&lt;1, "1", ('Average 2'!Y76))</f>
        <v>#DIV/0!</v>
      </c>
      <c r="Z76" s="6" t="e">
        <f>IF(('Average 2'!Z76)&lt;1, "1", ('Average 2'!Z76))</f>
        <v>#DIV/0!</v>
      </c>
    </row>
    <row r="77" spans="1:26" ht="16.5" customHeight="1" x14ac:dyDescent="0.2">
      <c r="A77" s="11">
        <v>72</v>
      </c>
      <c r="B77" s="4">
        <f>'Average 2'!B77</f>
        <v>70</v>
      </c>
      <c r="C77" s="6">
        <f>IF(('Average 2'!C77)&lt;1, "1", ('Average 2'!C77))</f>
        <v>160.5</v>
      </c>
      <c r="D77" s="6">
        <f>IF(('Average 2'!D77)&lt;1, "1", ('Average 2'!D77))</f>
        <v>213.75</v>
      </c>
      <c r="E77" s="6">
        <f>IF(('Average 2'!E77)&lt;1, "1", ('Average 2'!E77))</f>
        <v>124.5</v>
      </c>
      <c r="F77" s="6">
        <f>IF(('Average 2'!F77)&lt;1, "1", ('Average 2'!F77))</f>
        <v>76</v>
      </c>
      <c r="G77" s="6" t="e">
        <f>IF(('Average 2'!G77)&lt;1, "1", ('Average 2'!G77))</f>
        <v>#DIV/0!</v>
      </c>
      <c r="H77" s="6" t="e">
        <f>IF(('Average 2'!H77)&lt;1, "1", ('Average 2'!H77))</f>
        <v>#DIV/0!</v>
      </c>
      <c r="I77" s="6" t="e">
        <f>IF(('Average 2'!I77)&lt;1, "1", ('Average 2'!I77))</f>
        <v>#DIV/0!</v>
      </c>
      <c r="J77" s="6" t="e">
        <f>IF(('Average 2'!J77)&lt;1, "1", ('Average 2'!J77))</f>
        <v>#DIV/0!</v>
      </c>
      <c r="K77" s="6" t="e">
        <f>IF(('Average 2'!K77)&lt;1, "1", ('Average 2'!K77))</f>
        <v>#DIV/0!</v>
      </c>
      <c r="L77" s="6" t="e">
        <f>IF(('Average 2'!L77)&lt;1, "1", ('Average 2'!L77))</f>
        <v>#DIV/0!</v>
      </c>
      <c r="M77" s="6" t="e">
        <f>IF(('Average 2'!M77)&lt;1, "1", ('Average 2'!M77))</f>
        <v>#DIV/0!</v>
      </c>
      <c r="N77" s="6" t="e">
        <f>IF(('Average 2'!N77)&lt;1, "1", ('Average 2'!N77))</f>
        <v>#DIV/0!</v>
      </c>
      <c r="O77" s="6" t="e">
        <f>IF(('Average 2'!O77)&lt;1, "1", ('Average 2'!O77))</f>
        <v>#DIV/0!</v>
      </c>
      <c r="P77" s="6" t="e">
        <f>IF(('Average 2'!P77)&lt;1, "1", ('Average 2'!P77))</f>
        <v>#DIV/0!</v>
      </c>
      <c r="Q77" s="6" t="e">
        <f>IF(('Average 2'!Q77)&lt;1, "1", ('Average 2'!Q77))</f>
        <v>#DIV/0!</v>
      </c>
      <c r="R77" s="6" t="e">
        <f>IF(('Average 2'!R77)&lt;1, "1", ('Average 2'!R77))</f>
        <v>#DIV/0!</v>
      </c>
      <c r="S77" s="6" t="e">
        <f>IF(('Average 2'!S77)&lt;1, "1", ('Average 2'!S77))</f>
        <v>#DIV/0!</v>
      </c>
      <c r="T77" s="6" t="e">
        <f>IF(('Average 2'!T77)&lt;1, "1", ('Average 2'!T77))</f>
        <v>#DIV/0!</v>
      </c>
      <c r="U77" s="6" t="e">
        <f>IF(('Average 2'!U77)&lt;1, "1", ('Average 2'!U77))</f>
        <v>#DIV/0!</v>
      </c>
      <c r="V77" s="6" t="e">
        <f>IF(('Average 2'!V77)&lt;1, "1", ('Average 2'!V77))</f>
        <v>#DIV/0!</v>
      </c>
      <c r="W77" s="6" t="e">
        <f>IF(('Average 2'!W77)&lt;1, "1", ('Average 2'!W77))</f>
        <v>#DIV/0!</v>
      </c>
      <c r="X77" s="6" t="e">
        <f>IF(('Average 2'!X77)&lt;1, "1", ('Average 2'!X77))</f>
        <v>#DIV/0!</v>
      </c>
      <c r="Y77" s="6" t="e">
        <f>IF(('Average 2'!Y77)&lt;1, "1", ('Average 2'!Y77))</f>
        <v>#DIV/0!</v>
      </c>
      <c r="Z77" s="6" t="e">
        <f>IF(('Average 2'!Z77)&lt;1, "1", ('Average 2'!Z77))</f>
        <v>#DIV/0!</v>
      </c>
    </row>
    <row r="78" spans="1:26" ht="16.5" customHeight="1" x14ac:dyDescent="0.2">
      <c r="A78" s="11">
        <v>73</v>
      </c>
      <c r="B78" s="4">
        <f>'Average 2'!B78</f>
        <v>71</v>
      </c>
      <c r="C78" s="6">
        <f>'Average 2'!C78</f>
        <v>74.25</v>
      </c>
      <c r="D78" s="6">
        <f>'Average 2'!D78</f>
        <v>791</v>
      </c>
      <c r="E78" s="6">
        <f>'Average 2'!E78</f>
        <v>89</v>
      </c>
      <c r="F78" s="6">
        <f>'Average 2'!F78</f>
        <v>71.5</v>
      </c>
      <c r="G78" s="6" t="e">
        <f>'Average 2'!G78</f>
        <v>#DIV/0!</v>
      </c>
      <c r="H78" s="6" t="e">
        <f>'Average 2'!H78</f>
        <v>#DIV/0!</v>
      </c>
      <c r="I78" s="6" t="e">
        <f>'Average 2'!I78</f>
        <v>#DIV/0!</v>
      </c>
      <c r="J78" s="6" t="e">
        <f>'Average 2'!J78</f>
        <v>#DIV/0!</v>
      </c>
      <c r="K78" s="6" t="e">
        <f>'Average 2'!K78</f>
        <v>#DIV/0!</v>
      </c>
      <c r="L78" s="6" t="e">
        <f>'Average 2'!L78</f>
        <v>#DIV/0!</v>
      </c>
      <c r="M78" s="6" t="e">
        <f>'Average 2'!M78</f>
        <v>#DIV/0!</v>
      </c>
      <c r="N78" s="6" t="e">
        <f>'Average 2'!N78</f>
        <v>#DIV/0!</v>
      </c>
      <c r="O78" s="6" t="e">
        <f>'Average 2'!O78</f>
        <v>#DIV/0!</v>
      </c>
      <c r="P78" s="6" t="e">
        <f>'Average 2'!P78</f>
        <v>#DIV/0!</v>
      </c>
      <c r="Q78" s="6" t="e">
        <f>'Average 2'!Q78</f>
        <v>#DIV/0!</v>
      </c>
      <c r="R78" s="6" t="e">
        <f>'Average 2'!R78</f>
        <v>#DIV/0!</v>
      </c>
      <c r="S78" s="6" t="e">
        <f>'Average 2'!S78</f>
        <v>#DIV/0!</v>
      </c>
      <c r="T78" s="6" t="e">
        <f>'Average 2'!T78</f>
        <v>#DIV/0!</v>
      </c>
      <c r="U78" s="6" t="e">
        <f>'Average 2'!U78</f>
        <v>#DIV/0!</v>
      </c>
      <c r="V78" s="6" t="e">
        <f>'Average 2'!V78</f>
        <v>#DIV/0!</v>
      </c>
      <c r="W78" s="6" t="e">
        <f>'Average 2'!W78</f>
        <v>#DIV/0!</v>
      </c>
      <c r="X78" s="6" t="e">
        <f>'Average 2'!X78</f>
        <v>#DIV/0!</v>
      </c>
      <c r="Y78" s="6" t="e">
        <f>'Average 2'!Y78</f>
        <v>#DIV/0!</v>
      </c>
      <c r="Z78" s="6" t="e">
        <f>'Average 2'!Z78</f>
        <v>#DIV/0!</v>
      </c>
    </row>
    <row r="79" spans="1:26" ht="16.5" customHeight="1" x14ac:dyDescent="0.2">
      <c r="A79" s="11">
        <v>74</v>
      </c>
      <c r="B79" s="4">
        <f>'Average 2'!B79</f>
        <v>72</v>
      </c>
      <c r="C79" s="6">
        <f>IF(('Average 2'!C79)&lt;1, "1", ('Average 2'!C79))</f>
        <v>63.25</v>
      </c>
      <c r="D79" s="6">
        <f>IF(('Average 2'!D79)&lt;1, "1", ('Average 2'!D79))</f>
        <v>258.75</v>
      </c>
      <c r="E79" s="6">
        <f>IF(('Average 2'!E79)&lt;1, "1", ('Average 2'!E79))</f>
        <v>40.5</v>
      </c>
      <c r="F79" s="6">
        <f>IF(('Average 2'!F79)&lt;1, "1", ('Average 2'!F79))</f>
        <v>24.5</v>
      </c>
      <c r="G79" s="6" t="e">
        <f>IF(('Average 2'!G79)&lt;1, "1", ('Average 2'!G79))</f>
        <v>#DIV/0!</v>
      </c>
      <c r="H79" s="6" t="e">
        <f>IF(('Average 2'!H79)&lt;1, "1", ('Average 2'!H79))</f>
        <v>#DIV/0!</v>
      </c>
      <c r="I79" s="6" t="e">
        <f>IF(('Average 2'!I79)&lt;1, "1", ('Average 2'!I79))</f>
        <v>#DIV/0!</v>
      </c>
      <c r="J79" s="6" t="e">
        <f>IF(('Average 2'!J79)&lt;1, "1", ('Average 2'!J79))</f>
        <v>#DIV/0!</v>
      </c>
      <c r="K79" s="6" t="e">
        <f>IF(('Average 2'!K79)&lt;1, "1", ('Average 2'!K79))</f>
        <v>#DIV/0!</v>
      </c>
      <c r="L79" s="6" t="e">
        <f>IF(('Average 2'!L79)&lt;1, "1", ('Average 2'!L79))</f>
        <v>#DIV/0!</v>
      </c>
      <c r="M79" s="6" t="e">
        <f>IF(('Average 2'!M79)&lt;1, "1", ('Average 2'!M79))</f>
        <v>#DIV/0!</v>
      </c>
      <c r="N79" s="6" t="e">
        <f>IF(('Average 2'!N79)&lt;1, "1", ('Average 2'!N79))</f>
        <v>#DIV/0!</v>
      </c>
      <c r="O79" s="6" t="e">
        <f>IF(('Average 2'!O79)&lt;1, "1", ('Average 2'!O79))</f>
        <v>#DIV/0!</v>
      </c>
      <c r="P79" s="6" t="e">
        <f>IF(('Average 2'!P79)&lt;1, "1", ('Average 2'!P79))</f>
        <v>#DIV/0!</v>
      </c>
      <c r="Q79" s="6" t="e">
        <f>IF(('Average 2'!Q79)&lt;1, "1", ('Average 2'!Q79))</f>
        <v>#DIV/0!</v>
      </c>
      <c r="R79" s="6" t="e">
        <f>IF(('Average 2'!R79)&lt;1, "1", ('Average 2'!R79))</f>
        <v>#DIV/0!</v>
      </c>
      <c r="S79" s="6" t="e">
        <f>IF(('Average 2'!S79)&lt;1, "1", ('Average 2'!S79))</f>
        <v>#DIV/0!</v>
      </c>
      <c r="T79" s="6" t="e">
        <f>IF(('Average 2'!T79)&lt;1, "1", ('Average 2'!T79))</f>
        <v>#DIV/0!</v>
      </c>
      <c r="U79" s="6" t="e">
        <f>IF(('Average 2'!U79)&lt;1, "1", ('Average 2'!U79))</f>
        <v>#DIV/0!</v>
      </c>
      <c r="V79" s="6" t="e">
        <f>IF(('Average 2'!V79)&lt;1, "1", ('Average 2'!V79))</f>
        <v>#DIV/0!</v>
      </c>
      <c r="W79" s="6" t="e">
        <f>IF(('Average 2'!W79)&lt;1, "1", ('Average 2'!W79))</f>
        <v>#DIV/0!</v>
      </c>
      <c r="X79" s="6" t="e">
        <f>IF(('Average 2'!X79)&lt;1, "1", ('Average 2'!X79))</f>
        <v>#DIV/0!</v>
      </c>
      <c r="Y79" s="6" t="e">
        <f>IF(('Average 2'!Y79)&lt;1, "1", ('Average 2'!Y79))</f>
        <v>#DIV/0!</v>
      </c>
      <c r="Z79" s="6" t="e">
        <f>IF(('Average 2'!Z79)&lt;1, "1", ('Average 2'!Z79))</f>
        <v>#DIV/0!</v>
      </c>
    </row>
    <row r="80" spans="1:26" ht="16.5" customHeight="1" x14ac:dyDescent="0.2">
      <c r="A80" s="11">
        <v>75</v>
      </c>
      <c r="B80" s="4">
        <f>'Average 2'!B80</f>
        <v>73</v>
      </c>
      <c r="C80" s="6">
        <f>IF(('Average 2'!C80)&lt;1, "1", ('Average 2'!C80))</f>
        <v>40.25</v>
      </c>
      <c r="D80" s="6">
        <f>IF(('Average 2'!D80)&lt;1, "1", ('Average 2'!D80))</f>
        <v>111</v>
      </c>
      <c r="E80" s="6">
        <f>IF(('Average 2'!E80)&lt;1, "1", ('Average 2'!E80))</f>
        <v>44.25</v>
      </c>
      <c r="F80" s="6">
        <f>IF(('Average 2'!F80)&lt;1, "1", ('Average 2'!F80))</f>
        <v>21.25</v>
      </c>
      <c r="G80" s="6" t="e">
        <f>IF(('Average 2'!G80)&lt;1, "1", ('Average 2'!G80))</f>
        <v>#DIV/0!</v>
      </c>
      <c r="H80" s="6" t="e">
        <f>IF(('Average 2'!H80)&lt;1, "1", ('Average 2'!H80))</f>
        <v>#DIV/0!</v>
      </c>
      <c r="I80" s="6" t="e">
        <f>IF(('Average 2'!I80)&lt;1, "1", ('Average 2'!I80))</f>
        <v>#DIV/0!</v>
      </c>
      <c r="J80" s="6" t="e">
        <f>IF(('Average 2'!J80)&lt;1, "1", ('Average 2'!J80))</f>
        <v>#DIV/0!</v>
      </c>
      <c r="K80" s="6" t="e">
        <f>IF(('Average 2'!K80)&lt;1, "1", ('Average 2'!K80))</f>
        <v>#DIV/0!</v>
      </c>
      <c r="L80" s="6" t="e">
        <f>IF(('Average 2'!L80)&lt;1, "1", ('Average 2'!L80))</f>
        <v>#DIV/0!</v>
      </c>
      <c r="M80" s="6" t="e">
        <f>IF(('Average 2'!M80)&lt;1, "1", ('Average 2'!M80))</f>
        <v>#DIV/0!</v>
      </c>
      <c r="N80" s="6" t="e">
        <f>IF(('Average 2'!N80)&lt;1, "1", ('Average 2'!N80))</f>
        <v>#DIV/0!</v>
      </c>
      <c r="O80" s="6" t="e">
        <f>IF(('Average 2'!O80)&lt;1, "1", ('Average 2'!O80))</f>
        <v>#DIV/0!</v>
      </c>
      <c r="P80" s="6" t="e">
        <f>IF(('Average 2'!P80)&lt;1, "1", ('Average 2'!P80))</f>
        <v>#DIV/0!</v>
      </c>
      <c r="Q80" s="6" t="e">
        <f>IF(('Average 2'!Q80)&lt;1, "1", ('Average 2'!Q80))</f>
        <v>#DIV/0!</v>
      </c>
      <c r="R80" s="6" t="e">
        <f>IF(('Average 2'!R80)&lt;1, "1", ('Average 2'!R80))</f>
        <v>#DIV/0!</v>
      </c>
      <c r="S80" s="6" t="e">
        <f>IF(('Average 2'!S80)&lt;1, "1", ('Average 2'!S80))</f>
        <v>#DIV/0!</v>
      </c>
      <c r="T80" s="6" t="e">
        <f>IF(('Average 2'!T80)&lt;1, "1", ('Average 2'!T80))</f>
        <v>#DIV/0!</v>
      </c>
      <c r="U80" s="6" t="e">
        <f>IF(('Average 2'!U80)&lt;1, "1", ('Average 2'!U80))</f>
        <v>#DIV/0!</v>
      </c>
      <c r="V80" s="6" t="e">
        <f>IF(('Average 2'!V80)&lt;1, "1", ('Average 2'!V80))</f>
        <v>#DIV/0!</v>
      </c>
      <c r="W80" s="6" t="e">
        <f>IF(('Average 2'!W80)&lt;1, "1", ('Average 2'!W80))</f>
        <v>#DIV/0!</v>
      </c>
      <c r="X80" s="6" t="e">
        <f>IF(('Average 2'!X80)&lt;1, "1", ('Average 2'!X80))</f>
        <v>#DIV/0!</v>
      </c>
      <c r="Y80" s="6" t="e">
        <f>IF(('Average 2'!Y80)&lt;1, "1", ('Average 2'!Y80))</f>
        <v>#DIV/0!</v>
      </c>
      <c r="Z80" s="6" t="e">
        <f>IF(('Average 2'!Z80)&lt;1, "1", ('Average 2'!Z80))</f>
        <v>#DIV/0!</v>
      </c>
    </row>
    <row r="81" spans="1:26" ht="16.5" customHeight="1" x14ac:dyDescent="0.2">
      <c r="A81" s="11">
        <v>76</v>
      </c>
      <c r="B81" s="4">
        <f>'Average 2'!B81</f>
        <v>74</v>
      </c>
      <c r="C81" s="6">
        <f>IF(('Average 2'!C81)&lt;1, "1", ('Average 2'!C81))</f>
        <v>34.5</v>
      </c>
      <c r="D81" s="6">
        <f>IF(('Average 2'!D81)&lt;1, "1", ('Average 2'!D81))</f>
        <v>3436</v>
      </c>
      <c r="E81" s="6" t="str">
        <f>IF(('Average 2'!E81)&lt;1, "1", ('Average 2'!E81))</f>
        <v>1</v>
      </c>
      <c r="F81" s="6">
        <f>IF(('Average 2'!F81)&lt;1, "1", ('Average 2'!F81))</f>
        <v>3.5</v>
      </c>
      <c r="G81" s="6" t="e">
        <f>IF(('Average 2'!G81)&lt;1, "1", ('Average 2'!G81))</f>
        <v>#DIV/0!</v>
      </c>
      <c r="H81" s="6" t="e">
        <f>IF(('Average 2'!H81)&lt;1, "1", ('Average 2'!H81))</f>
        <v>#DIV/0!</v>
      </c>
      <c r="I81" s="6" t="e">
        <f>IF(('Average 2'!I81)&lt;1, "1", ('Average 2'!I81))</f>
        <v>#DIV/0!</v>
      </c>
      <c r="J81" s="6" t="e">
        <f>IF(('Average 2'!J81)&lt;1, "1", ('Average 2'!J81))</f>
        <v>#DIV/0!</v>
      </c>
      <c r="K81" s="6" t="e">
        <f>IF(('Average 2'!K81)&lt;1, "1", ('Average 2'!K81))</f>
        <v>#DIV/0!</v>
      </c>
      <c r="L81" s="6" t="e">
        <f>IF(('Average 2'!L81)&lt;1, "1", ('Average 2'!L81))</f>
        <v>#DIV/0!</v>
      </c>
      <c r="M81" s="6" t="e">
        <f>IF(('Average 2'!M81)&lt;1, "1", ('Average 2'!M81))</f>
        <v>#DIV/0!</v>
      </c>
      <c r="N81" s="6" t="e">
        <f>IF(('Average 2'!N81)&lt;1, "1", ('Average 2'!N81))</f>
        <v>#DIV/0!</v>
      </c>
      <c r="O81" s="6" t="e">
        <f>IF(('Average 2'!O81)&lt;1, "1", ('Average 2'!O81))</f>
        <v>#DIV/0!</v>
      </c>
      <c r="P81" s="6" t="e">
        <f>IF(('Average 2'!P81)&lt;1, "1", ('Average 2'!P81))</f>
        <v>#DIV/0!</v>
      </c>
      <c r="Q81" s="6" t="e">
        <f>IF(('Average 2'!Q81)&lt;1, "1", ('Average 2'!Q81))</f>
        <v>#DIV/0!</v>
      </c>
      <c r="R81" s="6" t="e">
        <f>IF(('Average 2'!R81)&lt;1, "1", ('Average 2'!R81))</f>
        <v>#DIV/0!</v>
      </c>
      <c r="S81" s="6" t="e">
        <f>IF(('Average 2'!S81)&lt;1, "1", ('Average 2'!S81))</f>
        <v>#DIV/0!</v>
      </c>
      <c r="T81" s="6" t="e">
        <f>IF(('Average 2'!T81)&lt;1, "1", ('Average 2'!T81))</f>
        <v>#DIV/0!</v>
      </c>
      <c r="U81" s="6" t="e">
        <f>IF(('Average 2'!U81)&lt;1, "1", ('Average 2'!U81))</f>
        <v>#DIV/0!</v>
      </c>
      <c r="V81" s="6" t="e">
        <f>IF(('Average 2'!V81)&lt;1, "1", ('Average 2'!V81))</f>
        <v>#DIV/0!</v>
      </c>
      <c r="W81" s="6" t="e">
        <f>IF(('Average 2'!W81)&lt;1, "1", ('Average 2'!W81))</f>
        <v>#DIV/0!</v>
      </c>
      <c r="X81" s="6" t="e">
        <f>IF(('Average 2'!X81)&lt;1, "1", ('Average 2'!X81))</f>
        <v>#DIV/0!</v>
      </c>
      <c r="Y81" s="6" t="e">
        <f>IF(('Average 2'!Y81)&lt;1, "1", ('Average 2'!Y81))</f>
        <v>#DIV/0!</v>
      </c>
      <c r="Z81" s="6" t="e">
        <f>IF(('Average 2'!Z81)&lt;1, "1", ('Average 2'!Z81))</f>
        <v>#DIV/0!</v>
      </c>
    </row>
    <row r="82" spans="1:26" ht="16.5" customHeight="1" x14ac:dyDescent="0.2">
      <c r="A82" s="11">
        <v>77</v>
      </c>
      <c r="B82" s="4">
        <f>'Average 2'!B82</f>
        <v>75</v>
      </c>
      <c r="C82" s="6">
        <f>'Average 2'!C82</f>
        <v>219.5</v>
      </c>
      <c r="D82" s="6">
        <f>'Average 2'!D82</f>
        <v>258.25</v>
      </c>
      <c r="E82" s="6">
        <f>'Average 2'!E82</f>
        <v>254.75</v>
      </c>
      <c r="F82" s="6">
        <f>'Average 2'!F82</f>
        <v>153.5</v>
      </c>
      <c r="G82" s="6" t="e">
        <f>'Average 2'!G82</f>
        <v>#DIV/0!</v>
      </c>
      <c r="H82" s="6" t="e">
        <f>'Average 2'!H82</f>
        <v>#DIV/0!</v>
      </c>
      <c r="I82" s="6" t="e">
        <f>'Average 2'!I82</f>
        <v>#DIV/0!</v>
      </c>
      <c r="J82" s="6" t="e">
        <f>'Average 2'!J82</f>
        <v>#DIV/0!</v>
      </c>
      <c r="K82" s="6" t="e">
        <f>'Average 2'!K82</f>
        <v>#DIV/0!</v>
      </c>
      <c r="L82" s="6" t="e">
        <f>'Average 2'!L82</f>
        <v>#DIV/0!</v>
      </c>
      <c r="M82" s="6" t="e">
        <f>'Average 2'!M82</f>
        <v>#DIV/0!</v>
      </c>
      <c r="N82" s="6" t="e">
        <f>'Average 2'!N82</f>
        <v>#DIV/0!</v>
      </c>
      <c r="O82" s="6" t="e">
        <f>'Average 2'!O82</f>
        <v>#DIV/0!</v>
      </c>
      <c r="P82" s="6" t="e">
        <f>'Average 2'!P82</f>
        <v>#DIV/0!</v>
      </c>
      <c r="Q82" s="6" t="e">
        <f>'Average 2'!Q82</f>
        <v>#DIV/0!</v>
      </c>
      <c r="R82" s="6" t="e">
        <f>'Average 2'!R82</f>
        <v>#DIV/0!</v>
      </c>
      <c r="S82" s="6" t="e">
        <f>'Average 2'!S82</f>
        <v>#DIV/0!</v>
      </c>
      <c r="T82" s="6" t="e">
        <f>'Average 2'!T82</f>
        <v>#DIV/0!</v>
      </c>
      <c r="U82" s="6" t="e">
        <f>'Average 2'!U82</f>
        <v>#DIV/0!</v>
      </c>
      <c r="V82" s="6" t="e">
        <f>'Average 2'!V82</f>
        <v>#DIV/0!</v>
      </c>
      <c r="W82" s="6" t="e">
        <f>'Average 2'!W82</f>
        <v>#DIV/0!</v>
      </c>
      <c r="X82" s="6" t="e">
        <f>'Average 2'!X82</f>
        <v>#DIV/0!</v>
      </c>
      <c r="Y82" s="6" t="e">
        <f>'Average 2'!Y82</f>
        <v>#DIV/0!</v>
      </c>
      <c r="Z82" s="6" t="e">
        <f>'Average 2'!Z82</f>
        <v>#DIV/0!</v>
      </c>
    </row>
    <row r="83" spans="1:26" ht="16.5" customHeight="1" x14ac:dyDescent="0.2">
      <c r="A83" s="11">
        <v>78</v>
      </c>
      <c r="B83" s="4">
        <f>'Average 2'!B83</f>
        <v>76</v>
      </c>
      <c r="C83" s="6">
        <f>IF(('Average 2'!C83)&lt;1, "1", ('Average 2'!C83))</f>
        <v>286.75</v>
      </c>
      <c r="D83" s="6">
        <f>IF(('Average 2'!D83)&lt;1, "1", ('Average 2'!D83))</f>
        <v>9713.25</v>
      </c>
      <c r="E83" s="6">
        <f>IF(('Average 2'!E83)&lt;1, "1", ('Average 2'!E83))</f>
        <v>352.5</v>
      </c>
      <c r="F83" s="6">
        <f>IF(('Average 2'!F83)&lt;1, "1", ('Average 2'!F83))</f>
        <v>220.75</v>
      </c>
      <c r="G83" s="6" t="e">
        <f>IF(('Average 2'!G83)&lt;1, "1", ('Average 2'!G83))</f>
        <v>#DIV/0!</v>
      </c>
      <c r="H83" s="6" t="e">
        <f>IF(('Average 2'!H83)&lt;1, "1", ('Average 2'!H83))</f>
        <v>#DIV/0!</v>
      </c>
      <c r="I83" s="6" t="e">
        <f>IF(('Average 2'!I83)&lt;1, "1", ('Average 2'!I83))</f>
        <v>#DIV/0!</v>
      </c>
      <c r="J83" s="6" t="e">
        <f>IF(('Average 2'!J83)&lt;1, "1", ('Average 2'!J83))</f>
        <v>#DIV/0!</v>
      </c>
      <c r="K83" s="6" t="e">
        <f>IF(('Average 2'!K83)&lt;1, "1", ('Average 2'!K83))</f>
        <v>#DIV/0!</v>
      </c>
      <c r="L83" s="6" t="e">
        <f>IF(('Average 2'!L83)&lt;1, "1", ('Average 2'!L83))</f>
        <v>#DIV/0!</v>
      </c>
      <c r="M83" s="6" t="e">
        <f>IF(('Average 2'!M83)&lt;1, "1", ('Average 2'!M83))</f>
        <v>#DIV/0!</v>
      </c>
      <c r="N83" s="6" t="e">
        <f>IF(('Average 2'!N83)&lt;1, "1", ('Average 2'!N83))</f>
        <v>#DIV/0!</v>
      </c>
      <c r="O83" s="6" t="e">
        <f>IF(('Average 2'!O83)&lt;1, "1", ('Average 2'!O83))</f>
        <v>#DIV/0!</v>
      </c>
      <c r="P83" s="6" t="e">
        <f>IF(('Average 2'!P83)&lt;1, "1", ('Average 2'!P83))</f>
        <v>#DIV/0!</v>
      </c>
      <c r="Q83" s="6" t="e">
        <f>IF(('Average 2'!Q83)&lt;1, "1", ('Average 2'!Q83))</f>
        <v>#DIV/0!</v>
      </c>
      <c r="R83" s="6" t="e">
        <f>IF(('Average 2'!R83)&lt;1, "1", ('Average 2'!R83))</f>
        <v>#DIV/0!</v>
      </c>
      <c r="S83" s="6" t="e">
        <f>IF(('Average 2'!S83)&lt;1, "1", ('Average 2'!S83))</f>
        <v>#DIV/0!</v>
      </c>
      <c r="T83" s="6" t="e">
        <f>IF(('Average 2'!T83)&lt;1, "1", ('Average 2'!T83))</f>
        <v>#DIV/0!</v>
      </c>
      <c r="U83" s="6" t="e">
        <f>IF(('Average 2'!U83)&lt;1, "1", ('Average 2'!U83))</f>
        <v>#DIV/0!</v>
      </c>
      <c r="V83" s="6" t="e">
        <f>IF(('Average 2'!V83)&lt;1, "1", ('Average 2'!V83))</f>
        <v>#DIV/0!</v>
      </c>
      <c r="W83" s="6" t="e">
        <f>IF(('Average 2'!W83)&lt;1, "1", ('Average 2'!W83))</f>
        <v>#DIV/0!</v>
      </c>
      <c r="X83" s="6" t="e">
        <f>IF(('Average 2'!X83)&lt;1, "1", ('Average 2'!X83))</f>
        <v>#DIV/0!</v>
      </c>
      <c r="Y83" s="6" t="e">
        <f>IF(('Average 2'!Y83)&lt;1, "1", ('Average 2'!Y83))</f>
        <v>#DIV/0!</v>
      </c>
      <c r="Z83" s="6" t="e">
        <f>IF(('Average 2'!Z83)&lt;1, "1", ('Average 2'!Z83))</f>
        <v>#DIV/0!</v>
      </c>
    </row>
    <row r="84" spans="1:26" ht="16.5" customHeight="1" x14ac:dyDescent="0.2">
      <c r="A84" s="11">
        <v>79</v>
      </c>
      <c r="B84" s="4">
        <f>'Average 2'!B84</f>
        <v>77</v>
      </c>
      <c r="C84" s="6">
        <f>IF(('Average 2'!C84)&lt;1, "1", ('Average 2'!C84))</f>
        <v>323.75</v>
      </c>
      <c r="D84" s="6">
        <f>IF(('Average 2'!D84)&lt;1, "1", ('Average 2'!D84))</f>
        <v>3732.75</v>
      </c>
      <c r="E84" s="6">
        <f>IF(('Average 2'!E84)&lt;1, "1", ('Average 2'!E84))</f>
        <v>382</v>
      </c>
      <c r="F84" s="6">
        <f>IF(('Average 2'!F84)&lt;1, "1", ('Average 2'!F84))</f>
        <v>275.75</v>
      </c>
      <c r="G84" s="6" t="e">
        <f>IF(('Average 2'!G84)&lt;1, "1", ('Average 2'!G84))</f>
        <v>#DIV/0!</v>
      </c>
      <c r="H84" s="6" t="e">
        <f>IF(('Average 2'!H84)&lt;1, "1", ('Average 2'!H84))</f>
        <v>#DIV/0!</v>
      </c>
      <c r="I84" s="6" t="e">
        <f>IF(('Average 2'!I84)&lt;1, "1", ('Average 2'!I84))</f>
        <v>#DIV/0!</v>
      </c>
      <c r="J84" s="6" t="e">
        <f>IF(('Average 2'!J84)&lt;1, "1", ('Average 2'!J84))</f>
        <v>#DIV/0!</v>
      </c>
      <c r="K84" s="6" t="e">
        <f>IF(('Average 2'!K84)&lt;1, "1", ('Average 2'!K84))</f>
        <v>#DIV/0!</v>
      </c>
      <c r="L84" s="6" t="e">
        <f>IF(('Average 2'!L84)&lt;1, "1", ('Average 2'!L84))</f>
        <v>#DIV/0!</v>
      </c>
      <c r="M84" s="6" t="e">
        <f>IF(('Average 2'!M84)&lt;1, "1", ('Average 2'!M84))</f>
        <v>#DIV/0!</v>
      </c>
      <c r="N84" s="6" t="e">
        <f>IF(('Average 2'!N84)&lt;1, "1", ('Average 2'!N84))</f>
        <v>#DIV/0!</v>
      </c>
      <c r="O84" s="6" t="e">
        <f>IF(('Average 2'!O84)&lt;1, "1", ('Average 2'!O84))</f>
        <v>#DIV/0!</v>
      </c>
      <c r="P84" s="6" t="e">
        <f>IF(('Average 2'!P84)&lt;1, "1", ('Average 2'!P84))</f>
        <v>#DIV/0!</v>
      </c>
      <c r="Q84" s="6" t="e">
        <f>IF(('Average 2'!Q84)&lt;1, "1", ('Average 2'!Q84))</f>
        <v>#DIV/0!</v>
      </c>
      <c r="R84" s="6" t="e">
        <f>IF(('Average 2'!R84)&lt;1, "1", ('Average 2'!R84))</f>
        <v>#DIV/0!</v>
      </c>
      <c r="S84" s="6" t="e">
        <f>IF(('Average 2'!S84)&lt;1, "1", ('Average 2'!S84))</f>
        <v>#DIV/0!</v>
      </c>
      <c r="T84" s="6" t="e">
        <f>IF(('Average 2'!T84)&lt;1, "1", ('Average 2'!T84))</f>
        <v>#DIV/0!</v>
      </c>
      <c r="U84" s="6" t="e">
        <f>IF(('Average 2'!U84)&lt;1, "1", ('Average 2'!U84))</f>
        <v>#DIV/0!</v>
      </c>
      <c r="V84" s="6" t="e">
        <f>IF(('Average 2'!V84)&lt;1, "1", ('Average 2'!V84))</f>
        <v>#DIV/0!</v>
      </c>
      <c r="W84" s="6" t="e">
        <f>IF(('Average 2'!W84)&lt;1, "1", ('Average 2'!W84))</f>
        <v>#DIV/0!</v>
      </c>
      <c r="X84" s="6" t="e">
        <f>IF(('Average 2'!X84)&lt;1, "1", ('Average 2'!X84))</f>
        <v>#DIV/0!</v>
      </c>
      <c r="Y84" s="6" t="e">
        <f>IF(('Average 2'!Y84)&lt;1, "1", ('Average 2'!Y84))</f>
        <v>#DIV/0!</v>
      </c>
      <c r="Z84" s="6" t="e">
        <f>IF(('Average 2'!Z84)&lt;1, "1", ('Average 2'!Z84))</f>
        <v>#DIV/0!</v>
      </c>
    </row>
    <row r="85" spans="1:26" ht="16.5" customHeight="1" x14ac:dyDescent="0.2">
      <c r="A85" s="11">
        <v>80</v>
      </c>
      <c r="B85" s="4">
        <f>'Average 2'!B85</f>
        <v>78</v>
      </c>
      <c r="C85" s="6">
        <f>IF(('Average 2'!C85)&lt;1, "1", ('Average 2'!C85))</f>
        <v>78</v>
      </c>
      <c r="D85" s="6">
        <f>IF(('Average 2'!D85)&lt;1, "1", ('Average 2'!D85))</f>
        <v>202</v>
      </c>
      <c r="E85" s="6">
        <f>IF(('Average 2'!E85)&lt;1, "1", ('Average 2'!E85))</f>
        <v>91.25</v>
      </c>
      <c r="F85" s="6">
        <f>IF(('Average 2'!F85)&lt;1, "1", ('Average 2'!F85))</f>
        <v>88</v>
      </c>
      <c r="G85" s="6" t="e">
        <f>IF(('Average 2'!G85)&lt;1, "1", ('Average 2'!G85))</f>
        <v>#DIV/0!</v>
      </c>
      <c r="H85" s="6" t="e">
        <f>IF(('Average 2'!H85)&lt;1, "1", ('Average 2'!H85))</f>
        <v>#DIV/0!</v>
      </c>
      <c r="I85" s="6" t="e">
        <f>IF(('Average 2'!I85)&lt;1, "1", ('Average 2'!I85))</f>
        <v>#DIV/0!</v>
      </c>
      <c r="J85" s="6" t="e">
        <f>IF(('Average 2'!J85)&lt;1, "1", ('Average 2'!J85))</f>
        <v>#DIV/0!</v>
      </c>
      <c r="K85" s="6" t="e">
        <f>IF(('Average 2'!K85)&lt;1, "1", ('Average 2'!K85))</f>
        <v>#DIV/0!</v>
      </c>
      <c r="L85" s="6" t="e">
        <f>IF(('Average 2'!L85)&lt;1, "1", ('Average 2'!L85))</f>
        <v>#DIV/0!</v>
      </c>
      <c r="M85" s="6" t="e">
        <f>IF(('Average 2'!M85)&lt;1, "1", ('Average 2'!M85))</f>
        <v>#DIV/0!</v>
      </c>
      <c r="N85" s="6" t="e">
        <f>IF(('Average 2'!N85)&lt;1, "1", ('Average 2'!N85))</f>
        <v>#DIV/0!</v>
      </c>
      <c r="O85" s="6" t="e">
        <f>IF(('Average 2'!O85)&lt;1, "1", ('Average 2'!O85))</f>
        <v>#DIV/0!</v>
      </c>
      <c r="P85" s="6" t="e">
        <f>IF(('Average 2'!P85)&lt;1, "1", ('Average 2'!P85))</f>
        <v>#DIV/0!</v>
      </c>
      <c r="Q85" s="6" t="e">
        <f>IF(('Average 2'!Q85)&lt;1, "1", ('Average 2'!Q85))</f>
        <v>#DIV/0!</v>
      </c>
      <c r="R85" s="6" t="e">
        <f>IF(('Average 2'!R85)&lt;1, "1", ('Average 2'!R85))</f>
        <v>#DIV/0!</v>
      </c>
      <c r="S85" s="6" t="e">
        <f>IF(('Average 2'!S85)&lt;1, "1", ('Average 2'!S85))</f>
        <v>#DIV/0!</v>
      </c>
      <c r="T85" s="6" t="e">
        <f>IF(('Average 2'!T85)&lt;1, "1", ('Average 2'!T85))</f>
        <v>#DIV/0!</v>
      </c>
      <c r="U85" s="6" t="e">
        <f>IF(('Average 2'!U85)&lt;1, "1", ('Average 2'!U85))</f>
        <v>#DIV/0!</v>
      </c>
      <c r="V85" s="6" t="e">
        <f>IF(('Average 2'!V85)&lt;1, "1", ('Average 2'!V85))</f>
        <v>#DIV/0!</v>
      </c>
      <c r="W85" s="6" t="e">
        <f>IF(('Average 2'!W85)&lt;1, "1", ('Average 2'!W85))</f>
        <v>#DIV/0!</v>
      </c>
      <c r="X85" s="6" t="e">
        <f>IF(('Average 2'!X85)&lt;1, "1", ('Average 2'!X85))</f>
        <v>#DIV/0!</v>
      </c>
      <c r="Y85" s="6" t="e">
        <f>IF(('Average 2'!Y85)&lt;1, "1", ('Average 2'!Y85))</f>
        <v>#DIV/0!</v>
      </c>
      <c r="Z85" s="6" t="e">
        <f>IF(('Average 2'!Z85)&lt;1, "1", ('Average 2'!Z85))</f>
        <v>#DIV/0!</v>
      </c>
    </row>
    <row r="86" spans="1:26" ht="16.5" customHeight="1" x14ac:dyDescent="0.2">
      <c r="A86" s="11">
        <v>81</v>
      </c>
      <c r="B86" s="4">
        <f>'Average 2'!B86</f>
        <v>79</v>
      </c>
      <c r="C86" s="6">
        <f>'Average 2'!C86</f>
        <v>124.75</v>
      </c>
      <c r="D86" s="6">
        <f>'Average 2'!D86</f>
        <v>144.75</v>
      </c>
      <c r="E86" s="6">
        <f>'Average 2'!E86</f>
        <v>147.25</v>
      </c>
      <c r="F86" s="6">
        <f>'Average 2'!F86</f>
        <v>112</v>
      </c>
      <c r="G86" s="6" t="e">
        <f>'Average 2'!G86</f>
        <v>#DIV/0!</v>
      </c>
      <c r="H86" s="6" t="e">
        <f>'Average 2'!H86</f>
        <v>#DIV/0!</v>
      </c>
      <c r="I86" s="6" t="e">
        <f>'Average 2'!I86</f>
        <v>#DIV/0!</v>
      </c>
      <c r="J86" s="6" t="e">
        <f>'Average 2'!J86</f>
        <v>#DIV/0!</v>
      </c>
      <c r="K86" s="6" t="e">
        <f>'Average 2'!K86</f>
        <v>#DIV/0!</v>
      </c>
      <c r="L86" s="6" t="e">
        <f>'Average 2'!L86</f>
        <v>#DIV/0!</v>
      </c>
      <c r="M86" s="6" t="e">
        <f>'Average 2'!M86</f>
        <v>#DIV/0!</v>
      </c>
      <c r="N86" s="6" t="e">
        <f>'Average 2'!N86</f>
        <v>#DIV/0!</v>
      </c>
      <c r="O86" s="6" t="e">
        <f>'Average 2'!O86</f>
        <v>#DIV/0!</v>
      </c>
      <c r="P86" s="6" t="e">
        <f>'Average 2'!P86</f>
        <v>#DIV/0!</v>
      </c>
      <c r="Q86" s="6" t="e">
        <f>'Average 2'!Q86</f>
        <v>#DIV/0!</v>
      </c>
      <c r="R86" s="6" t="e">
        <f>'Average 2'!R86</f>
        <v>#DIV/0!</v>
      </c>
      <c r="S86" s="6" t="e">
        <f>'Average 2'!S86</f>
        <v>#DIV/0!</v>
      </c>
      <c r="T86" s="6" t="e">
        <f>'Average 2'!T86</f>
        <v>#DIV/0!</v>
      </c>
      <c r="U86" s="6" t="e">
        <f>'Average 2'!U86</f>
        <v>#DIV/0!</v>
      </c>
      <c r="V86" s="6" t="e">
        <f>'Average 2'!V86</f>
        <v>#DIV/0!</v>
      </c>
      <c r="W86" s="6" t="e">
        <f>'Average 2'!W86</f>
        <v>#DIV/0!</v>
      </c>
      <c r="X86" s="6" t="e">
        <f>'Average 2'!X86</f>
        <v>#DIV/0!</v>
      </c>
      <c r="Y86" s="6" t="e">
        <f>'Average 2'!Y86</f>
        <v>#DIV/0!</v>
      </c>
      <c r="Z86" s="6" t="e">
        <f>'Average 2'!Z86</f>
        <v>#DIV/0!</v>
      </c>
    </row>
    <row r="87" spans="1:26" ht="16.5" customHeight="1" x14ac:dyDescent="0.2">
      <c r="A87" s="11">
        <v>82</v>
      </c>
      <c r="B87" s="4">
        <f>'Average 2'!B87</f>
        <v>80</v>
      </c>
      <c r="C87" s="6">
        <f>IF(('Average 2'!C87)&lt;1, "1", ('Average 2'!C87))</f>
        <v>16.75</v>
      </c>
      <c r="D87" s="6">
        <f>IF(('Average 2'!D87)&lt;1, "1", ('Average 2'!D87))</f>
        <v>793.75</v>
      </c>
      <c r="E87" s="6">
        <f>IF(('Average 2'!E87)&lt;1, "1", ('Average 2'!E87))</f>
        <v>8</v>
      </c>
      <c r="F87" s="6">
        <f>IF(('Average 2'!F87)&lt;1, "1", ('Average 2'!F87))</f>
        <v>10</v>
      </c>
      <c r="G87" s="6" t="e">
        <f>IF(('Average 2'!G87)&lt;1, "1", ('Average 2'!G87))</f>
        <v>#DIV/0!</v>
      </c>
      <c r="H87" s="6" t="e">
        <f>IF(('Average 2'!H87)&lt;1, "1", ('Average 2'!H87))</f>
        <v>#DIV/0!</v>
      </c>
      <c r="I87" s="6" t="e">
        <f>IF(('Average 2'!I87)&lt;1, "1", ('Average 2'!I87))</f>
        <v>#DIV/0!</v>
      </c>
      <c r="J87" s="6" t="e">
        <f>IF(('Average 2'!J87)&lt;1, "1", ('Average 2'!J87))</f>
        <v>#DIV/0!</v>
      </c>
      <c r="K87" s="6" t="e">
        <f>IF(('Average 2'!K87)&lt;1, "1", ('Average 2'!K87))</f>
        <v>#DIV/0!</v>
      </c>
      <c r="L87" s="6" t="e">
        <f>IF(('Average 2'!L87)&lt;1, "1", ('Average 2'!L87))</f>
        <v>#DIV/0!</v>
      </c>
      <c r="M87" s="6" t="e">
        <f>IF(('Average 2'!M87)&lt;1, "1", ('Average 2'!M87))</f>
        <v>#DIV/0!</v>
      </c>
      <c r="N87" s="6" t="e">
        <f>IF(('Average 2'!N87)&lt;1, "1", ('Average 2'!N87))</f>
        <v>#DIV/0!</v>
      </c>
      <c r="O87" s="6" t="e">
        <f>IF(('Average 2'!O87)&lt;1, "1", ('Average 2'!O87))</f>
        <v>#DIV/0!</v>
      </c>
      <c r="P87" s="6" t="e">
        <f>IF(('Average 2'!P87)&lt;1, "1", ('Average 2'!P87))</f>
        <v>#DIV/0!</v>
      </c>
      <c r="Q87" s="6" t="e">
        <f>IF(('Average 2'!Q87)&lt;1, "1", ('Average 2'!Q87))</f>
        <v>#DIV/0!</v>
      </c>
      <c r="R87" s="6" t="e">
        <f>IF(('Average 2'!R87)&lt;1, "1", ('Average 2'!R87))</f>
        <v>#DIV/0!</v>
      </c>
      <c r="S87" s="6" t="e">
        <f>IF(('Average 2'!S87)&lt;1, "1", ('Average 2'!S87))</f>
        <v>#DIV/0!</v>
      </c>
      <c r="T87" s="6" t="e">
        <f>IF(('Average 2'!T87)&lt;1, "1", ('Average 2'!T87))</f>
        <v>#DIV/0!</v>
      </c>
      <c r="U87" s="6" t="e">
        <f>IF(('Average 2'!U87)&lt;1, "1", ('Average 2'!U87))</f>
        <v>#DIV/0!</v>
      </c>
      <c r="V87" s="6" t="e">
        <f>IF(('Average 2'!V87)&lt;1, "1", ('Average 2'!V87))</f>
        <v>#DIV/0!</v>
      </c>
      <c r="W87" s="6" t="e">
        <f>IF(('Average 2'!W87)&lt;1, "1", ('Average 2'!W87))</f>
        <v>#DIV/0!</v>
      </c>
      <c r="X87" s="6" t="e">
        <f>IF(('Average 2'!X87)&lt;1, "1", ('Average 2'!X87))</f>
        <v>#DIV/0!</v>
      </c>
      <c r="Y87" s="6" t="e">
        <f>IF(('Average 2'!Y87)&lt;1, "1", ('Average 2'!Y87))</f>
        <v>#DIV/0!</v>
      </c>
      <c r="Z87" s="6" t="e">
        <f>IF(('Average 2'!Z87)&lt;1, "1", ('Average 2'!Z87))</f>
        <v>#DIV/0!</v>
      </c>
    </row>
    <row r="88" spans="1:26" ht="16.5" customHeight="1" x14ac:dyDescent="0.2">
      <c r="A88" s="11">
        <v>83</v>
      </c>
      <c r="B88" s="4">
        <f>'Average 2'!B88</f>
        <v>81</v>
      </c>
      <c r="C88" s="6">
        <f>IF(('Average 2'!C88)&lt;1, "1", ('Average 2'!C88))</f>
        <v>48.75</v>
      </c>
      <c r="D88" s="6">
        <f>IF(('Average 2'!D88)&lt;1, "1", ('Average 2'!D88))</f>
        <v>878.75</v>
      </c>
      <c r="E88" s="6">
        <f>IF(('Average 2'!E88)&lt;1, "1", ('Average 2'!E88))</f>
        <v>32.25</v>
      </c>
      <c r="F88" s="6">
        <f>IF(('Average 2'!F88)&lt;1, "1", ('Average 2'!F88))</f>
        <v>1</v>
      </c>
      <c r="G88" s="6" t="e">
        <f>IF(('Average 2'!G88)&lt;1, "1", ('Average 2'!G88))</f>
        <v>#DIV/0!</v>
      </c>
      <c r="H88" s="6" t="e">
        <f>IF(('Average 2'!H88)&lt;1, "1", ('Average 2'!H88))</f>
        <v>#DIV/0!</v>
      </c>
      <c r="I88" s="6" t="e">
        <f>IF(('Average 2'!I88)&lt;1, "1", ('Average 2'!I88))</f>
        <v>#DIV/0!</v>
      </c>
      <c r="J88" s="6" t="e">
        <f>IF(('Average 2'!J88)&lt;1, "1", ('Average 2'!J88))</f>
        <v>#DIV/0!</v>
      </c>
      <c r="K88" s="6" t="e">
        <f>IF(('Average 2'!K88)&lt;1, "1", ('Average 2'!K88))</f>
        <v>#DIV/0!</v>
      </c>
      <c r="L88" s="6" t="e">
        <f>IF(('Average 2'!L88)&lt;1, "1", ('Average 2'!L88))</f>
        <v>#DIV/0!</v>
      </c>
      <c r="M88" s="6" t="e">
        <f>IF(('Average 2'!M88)&lt;1, "1", ('Average 2'!M88))</f>
        <v>#DIV/0!</v>
      </c>
      <c r="N88" s="6" t="e">
        <f>IF(('Average 2'!N88)&lt;1, "1", ('Average 2'!N88))</f>
        <v>#DIV/0!</v>
      </c>
      <c r="O88" s="6" t="e">
        <f>IF(('Average 2'!O88)&lt;1, "1", ('Average 2'!O88))</f>
        <v>#DIV/0!</v>
      </c>
      <c r="P88" s="6" t="e">
        <f>IF(('Average 2'!P88)&lt;1, "1", ('Average 2'!P88))</f>
        <v>#DIV/0!</v>
      </c>
      <c r="Q88" s="6" t="e">
        <f>IF(('Average 2'!Q88)&lt;1, "1", ('Average 2'!Q88))</f>
        <v>#DIV/0!</v>
      </c>
      <c r="R88" s="6" t="e">
        <f>IF(('Average 2'!R88)&lt;1, "1", ('Average 2'!R88))</f>
        <v>#DIV/0!</v>
      </c>
      <c r="S88" s="6" t="e">
        <f>IF(('Average 2'!S88)&lt;1, "1", ('Average 2'!S88))</f>
        <v>#DIV/0!</v>
      </c>
      <c r="T88" s="6" t="e">
        <f>IF(('Average 2'!T88)&lt;1, "1", ('Average 2'!T88))</f>
        <v>#DIV/0!</v>
      </c>
      <c r="U88" s="6" t="e">
        <f>IF(('Average 2'!U88)&lt;1, "1", ('Average 2'!U88))</f>
        <v>#DIV/0!</v>
      </c>
      <c r="V88" s="6" t="e">
        <f>IF(('Average 2'!V88)&lt;1, "1", ('Average 2'!V88))</f>
        <v>#DIV/0!</v>
      </c>
      <c r="W88" s="6" t="e">
        <f>IF(('Average 2'!W88)&lt;1, "1", ('Average 2'!W88))</f>
        <v>#DIV/0!</v>
      </c>
      <c r="X88" s="6" t="e">
        <f>IF(('Average 2'!X88)&lt;1, "1", ('Average 2'!X88))</f>
        <v>#DIV/0!</v>
      </c>
      <c r="Y88" s="6" t="e">
        <f>IF(('Average 2'!Y88)&lt;1, "1", ('Average 2'!Y88))</f>
        <v>#DIV/0!</v>
      </c>
      <c r="Z88" s="6" t="e">
        <f>IF(('Average 2'!Z88)&lt;1, "1", ('Average 2'!Z88))</f>
        <v>#DIV/0!</v>
      </c>
    </row>
    <row r="89" spans="1:26" ht="16.5" customHeight="1" x14ac:dyDescent="0.2">
      <c r="A89" s="11">
        <v>84</v>
      </c>
      <c r="B89" s="4">
        <f>'Average 2'!B89</f>
        <v>82</v>
      </c>
      <c r="C89" s="6">
        <f>IF(('Average 2'!C89)&lt;1, "1", ('Average 2'!C89))</f>
        <v>85</v>
      </c>
      <c r="D89" s="6">
        <f>IF(('Average 2'!D89)&lt;1, "1", ('Average 2'!D89))</f>
        <v>6748.5</v>
      </c>
      <c r="E89" s="6">
        <f>IF(('Average 2'!E89)&lt;1, "1", ('Average 2'!E89))</f>
        <v>73.5</v>
      </c>
      <c r="F89" s="6">
        <f>IF(('Average 2'!F89)&lt;1, "1", ('Average 2'!F89))</f>
        <v>53</v>
      </c>
      <c r="G89" s="6" t="e">
        <f>IF(('Average 2'!G89)&lt;1, "1", ('Average 2'!G89))</f>
        <v>#DIV/0!</v>
      </c>
      <c r="H89" s="6" t="e">
        <f>IF(('Average 2'!H89)&lt;1, "1", ('Average 2'!H89))</f>
        <v>#DIV/0!</v>
      </c>
      <c r="I89" s="6" t="e">
        <f>IF(('Average 2'!I89)&lt;1, "1", ('Average 2'!I89))</f>
        <v>#DIV/0!</v>
      </c>
      <c r="J89" s="6" t="e">
        <f>IF(('Average 2'!J89)&lt;1, "1", ('Average 2'!J89))</f>
        <v>#DIV/0!</v>
      </c>
      <c r="K89" s="6" t="e">
        <f>IF(('Average 2'!K89)&lt;1, "1", ('Average 2'!K89))</f>
        <v>#DIV/0!</v>
      </c>
      <c r="L89" s="6" t="e">
        <f>IF(('Average 2'!L89)&lt;1, "1", ('Average 2'!L89))</f>
        <v>#DIV/0!</v>
      </c>
      <c r="M89" s="6" t="e">
        <f>IF(('Average 2'!M89)&lt;1, "1", ('Average 2'!M89))</f>
        <v>#DIV/0!</v>
      </c>
      <c r="N89" s="6" t="e">
        <f>IF(('Average 2'!N89)&lt;1, "1", ('Average 2'!N89))</f>
        <v>#DIV/0!</v>
      </c>
      <c r="O89" s="6" t="e">
        <f>IF(('Average 2'!O89)&lt;1, "1", ('Average 2'!O89))</f>
        <v>#DIV/0!</v>
      </c>
      <c r="P89" s="6" t="e">
        <f>IF(('Average 2'!P89)&lt;1, "1", ('Average 2'!P89))</f>
        <v>#DIV/0!</v>
      </c>
      <c r="Q89" s="6" t="e">
        <f>IF(('Average 2'!Q89)&lt;1, "1", ('Average 2'!Q89))</f>
        <v>#DIV/0!</v>
      </c>
      <c r="R89" s="6" t="e">
        <f>IF(('Average 2'!R89)&lt;1, "1", ('Average 2'!R89))</f>
        <v>#DIV/0!</v>
      </c>
      <c r="S89" s="6" t="e">
        <f>IF(('Average 2'!S89)&lt;1, "1", ('Average 2'!S89))</f>
        <v>#DIV/0!</v>
      </c>
      <c r="T89" s="6" t="e">
        <f>IF(('Average 2'!T89)&lt;1, "1", ('Average 2'!T89))</f>
        <v>#DIV/0!</v>
      </c>
      <c r="U89" s="6" t="e">
        <f>IF(('Average 2'!U89)&lt;1, "1", ('Average 2'!U89))</f>
        <v>#DIV/0!</v>
      </c>
      <c r="V89" s="6" t="e">
        <f>IF(('Average 2'!V89)&lt;1, "1", ('Average 2'!V89))</f>
        <v>#DIV/0!</v>
      </c>
      <c r="W89" s="6" t="e">
        <f>IF(('Average 2'!W89)&lt;1, "1", ('Average 2'!W89))</f>
        <v>#DIV/0!</v>
      </c>
      <c r="X89" s="6" t="e">
        <f>IF(('Average 2'!X89)&lt;1, "1", ('Average 2'!X89))</f>
        <v>#DIV/0!</v>
      </c>
      <c r="Y89" s="6" t="e">
        <f>IF(('Average 2'!Y89)&lt;1, "1", ('Average 2'!Y89))</f>
        <v>#DIV/0!</v>
      </c>
      <c r="Z89" s="6" t="e">
        <f>IF(('Average 2'!Z89)&lt;1, "1", ('Average 2'!Z89))</f>
        <v>#DIV/0!</v>
      </c>
    </row>
    <row r="90" spans="1:26" ht="16.5" customHeight="1" x14ac:dyDescent="0.2">
      <c r="A90" s="11">
        <v>85</v>
      </c>
      <c r="B90" s="4">
        <f>'Average 2'!B90</f>
        <v>83</v>
      </c>
      <c r="C90" s="6">
        <f>'Average 2'!C90</f>
        <v>8.25</v>
      </c>
      <c r="D90" s="6">
        <f>'Average 2'!D90</f>
        <v>53282.75</v>
      </c>
      <c r="E90" s="6">
        <f>'Average 2'!E90</f>
        <v>-4</v>
      </c>
      <c r="F90" s="6">
        <f>'Average 2'!F90</f>
        <v>6</v>
      </c>
      <c r="G90" s="6" t="e">
        <f>'Average 2'!G90</f>
        <v>#DIV/0!</v>
      </c>
      <c r="H90" s="6" t="e">
        <f>'Average 2'!H90</f>
        <v>#DIV/0!</v>
      </c>
      <c r="I90" s="6" t="e">
        <f>'Average 2'!I90</f>
        <v>#DIV/0!</v>
      </c>
      <c r="J90" s="6" t="e">
        <f>'Average 2'!J90</f>
        <v>#DIV/0!</v>
      </c>
      <c r="K90" s="6" t="e">
        <f>'Average 2'!K90</f>
        <v>#DIV/0!</v>
      </c>
      <c r="L90" s="6" t="e">
        <f>'Average 2'!L90</f>
        <v>#DIV/0!</v>
      </c>
      <c r="M90" s="6" t="e">
        <f>'Average 2'!M90</f>
        <v>#DIV/0!</v>
      </c>
      <c r="N90" s="6" t="e">
        <f>'Average 2'!N90</f>
        <v>#DIV/0!</v>
      </c>
      <c r="O90" s="6" t="e">
        <f>'Average 2'!O90</f>
        <v>#DIV/0!</v>
      </c>
      <c r="P90" s="6" t="e">
        <f>'Average 2'!P90</f>
        <v>#DIV/0!</v>
      </c>
      <c r="Q90" s="6" t="e">
        <f>'Average 2'!Q90</f>
        <v>#DIV/0!</v>
      </c>
      <c r="R90" s="6" t="e">
        <f>'Average 2'!R90</f>
        <v>#DIV/0!</v>
      </c>
      <c r="S90" s="6" t="e">
        <f>'Average 2'!S90</f>
        <v>#DIV/0!</v>
      </c>
      <c r="T90" s="6" t="e">
        <f>'Average 2'!T90</f>
        <v>#DIV/0!</v>
      </c>
      <c r="U90" s="6" t="e">
        <f>'Average 2'!U90</f>
        <v>#DIV/0!</v>
      </c>
      <c r="V90" s="6" t="e">
        <f>'Average 2'!V90</f>
        <v>#DIV/0!</v>
      </c>
      <c r="W90" s="6" t="e">
        <f>'Average 2'!W90</f>
        <v>#DIV/0!</v>
      </c>
      <c r="X90" s="6" t="e">
        <f>'Average 2'!X90</f>
        <v>#DIV/0!</v>
      </c>
      <c r="Y90" s="6" t="e">
        <f>'Average 2'!Y90</f>
        <v>#DIV/0!</v>
      </c>
      <c r="Z90" s="6" t="e">
        <f>'Average 2'!Z90</f>
        <v>#DIV/0!</v>
      </c>
    </row>
    <row r="91" spans="1:26" ht="16.5" customHeight="1" x14ac:dyDescent="0.2">
      <c r="A91" s="11">
        <v>86</v>
      </c>
      <c r="B91" s="4">
        <f>'Average 2'!B91</f>
        <v>84</v>
      </c>
      <c r="C91" s="6">
        <f>IF(('Average 2'!C91)&lt;1, "1", ('Average 2'!C91))</f>
        <v>3.75</v>
      </c>
      <c r="D91" s="6">
        <f>IF(('Average 2'!D91)&lt;1, "1", ('Average 2'!D91))</f>
        <v>73.75</v>
      </c>
      <c r="E91" s="6">
        <f>IF(('Average 2'!E91)&lt;1, "1", ('Average 2'!E91))</f>
        <v>3</v>
      </c>
      <c r="F91" s="6">
        <f>IF(('Average 2'!F91)&lt;1, "1", ('Average 2'!F91))</f>
        <v>8.25</v>
      </c>
      <c r="G91" s="6" t="e">
        <f>IF(('Average 2'!G91)&lt;1, "1", ('Average 2'!G91))</f>
        <v>#DIV/0!</v>
      </c>
      <c r="H91" s="6" t="e">
        <f>IF(('Average 2'!H91)&lt;1, "1", ('Average 2'!H91))</f>
        <v>#DIV/0!</v>
      </c>
      <c r="I91" s="6" t="e">
        <f>IF(('Average 2'!I91)&lt;1, "1", ('Average 2'!I91))</f>
        <v>#DIV/0!</v>
      </c>
      <c r="J91" s="6" t="e">
        <f>IF(('Average 2'!J91)&lt;1, "1", ('Average 2'!J91))</f>
        <v>#DIV/0!</v>
      </c>
      <c r="K91" s="6" t="e">
        <f>IF(('Average 2'!K91)&lt;1, "1", ('Average 2'!K91))</f>
        <v>#DIV/0!</v>
      </c>
      <c r="L91" s="6" t="e">
        <f>IF(('Average 2'!L91)&lt;1, "1", ('Average 2'!L91))</f>
        <v>#DIV/0!</v>
      </c>
      <c r="M91" s="6" t="e">
        <f>IF(('Average 2'!M91)&lt;1, "1", ('Average 2'!M91))</f>
        <v>#DIV/0!</v>
      </c>
      <c r="N91" s="6" t="e">
        <f>IF(('Average 2'!N91)&lt;1, "1", ('Average 2'!N91))</f>
        <v>#DIV/0!</v>
      </c>
      <c r="O91" s="6" t="e">
        <f>IF(('Average 2'!O91)&lt;1, "1", ('Average 2'!O91))</f>
        <v>#DIV/0!</v>
      </c>
      <c r="P91" s="6" t="e">
        <f>IF(('Average 2'!P91)&lt;1, "1", ('Average 2'!P91))</f>
        <v>#DIV/0!</v>
      </c>
      <c r="Q91" s="6" t="e">
        <f>IF(('Average 2'!Q91)&lt;1, "1", ('Average 2'!Q91))</f>
        <v>#DIV/0!</v>
      </c>
      <c r="R91" s="6" t="e">
        <f>IF(('Average 2'!R91)&lt;1, "1", ('Average 2'!R91))</f>
        <v>#DIV/0!</v>
      </c>
      <c r="S91" s="6" t="e">
        <f>IF(('Average 2'!S91)&lt;1, "1", ('Average 2'!S91))</f>
        <v>#DIV/0!</v>
      </c>
      <c r="T91" s="6" t="e">
        <f>IF(('Average 2'!T91)&lt;1, "1", ('Average 2'!T91))</f>
        <v>#DIV/0!</v>
      </c>
      <c r="U91" s="6" t="e">
        <f>IF(('Average 2'!U91)&lt;1, "1", ('Average 2'!U91))</f>
        <v>#DIV/0!</v>
      </c>
      <c r="V91" s="6" t="e">
        <f>IF(('Average 2'!V91)&lt;1, "1", ('Average 2'!V91))</f>
        <v>#DIV/0!</v>
      </c>
      <c r="W91" s="6" t="e">
        <f>IF(('Average 2'!W91)&lt;1, "1", ('Average 2'!W91))</f>
        <v>#DIV/0!</v>
      </c>
      <c r="X91" s="6" t="e">
        <f>IF(('Average 2'!X91)&lt;1, "1", ('Average 2'!X91))</f>
        <v>#DIV/0!</v>
      </c>
      <c r="Y91" s="6" t="e">
        <f>IF(('Average 2'!Y91)&lt;1, "1", ('Average 2'!Y91))</f>
        <v>#DIV/0!</v>
      </c>
      <c r="Z91" s="6" t="e">
        <f>IF(('Average 2'!Z91)&lt;1, "1", ('Average 2'!Z91))</f>
        <v>#DIV/0!</v>
      </c>
    </row>
    <row r="92" spans="1:26" ht="16.5" customHeight="1" x14ac:dyDescent="0.2">
      <c r="A92" s="11">
        <v>87</v>
      </c>
      <c r="B92" s="4">
        <f>'Average 2'!B92</f>
        <v>85</v>
      </c>
      <c r="C92" s="6">
        <f>IF(('Average 2'!C92)&lt;1, "1", ('Average 2'!C92))</f>
        <v>249</v>
      </c>
      <c r="D92" s="6">
        <f>IF(('Average 2'!D92)&lt;1, "1", ('Average 2'!D92))</f>
        <v>1502.25</v>
      </c>
      <c r="E92" s="6">
        <f>IF(('Average 2'!E92)&lt;1, "1", ('Average 2'!E92))</f>
        <v>291</v>
      </c>
      <c r="F92" s="6">
        <f>IF(('Average 2'!F92)&lt;1, "1", ('Average 2'!F92))</f>
        <v>168.25</v>
      </c>
      <c r="G92" s="6" t="e">
        <f>IF(('Average 2'!G92)&lt;1, "1", ('Average 2'!G92))</f>
        <v>#DIV/0!</v>
      </c>
      <c r="H92" s="6" t="e">
        <f>IF(('Average 2'!H92)&lt;1, "1", ('Average 2'!H92))</f>
        <v>#DIV/0!</v>
      </c>
      <c r="I92" s="6" t="e">
        <f>IF(('Average 2'!I92)&lt;1, "1", ('Average 2'!I92))</f>
        <v>#DIV/0!</v>
      </c>
      <c r="J92" s="6" t="e">
        <f>IF(('Average 2'!J92)&lt;1, "1", ('Average 2'!J92))</f>
        <v>#DIV/0!</v>
      </c>
      <c r="K92" s="6" t="e">
        <f>IF(('Average 2'!K92)&lt;1, "1", ('Average 2'!K92))</f>
        <v>#DIV/0!</v>
      </c>
      <c r="L92" s="6" t="e">
        <f>IF(('Average 2'!L92)&lt;1, "1", ('Average 2'!L92))</f>
        <v>#DIV/0!</v>
      </c>
      <c r="M92" s="6" t="e">
        <f>IF(('Average 2'!M92)&lt;1, "1", ('Average 2'!M92))</f>
        <v>#DIV/0!</v>
      </c>
      <c r="N92" s="6" t="e">
        <f>IF(('Average 2'!N92)&lt;1, "1", ('Average 2'!N92))</f>
        <v>#DIV/0!</v>
      </c>
      <c r="O92" s="6" t="e">
        <f>IF(('Average 2'!O92)&lt;1, "1", ('Average 2'!O92))</f>
        <v>#DIV/0!</v>
      </c>
      <c r="P92" s="6" t="e">
        <f>IF(('Average 2'!P92)&lt;1, "1", ('Average 2'!P92))</f>
        <v>#DIV/0!</v>
      </c>
      <c r="Q92" s="6" t="e">
        <f>IF(('Average 2'!Q92)&lt;1, "1", ('Average 2'!Q92))</f>
        <v>#DIV/0!</v>
      </c>
      <c r="R92" s="6" t="e">
        <f>IF(('Average 2'!R92)&lt;1, "1", ('Average 2'!R92))</f>
        <v>#DIV/0!</v>
      </c>
      <c r="S92" s="6" t="e">
        <f>IF(('Average 2'!S92)&lt;1, "1", ('Average 2'!S92))</f>
        <v>#DIV/0!</v>
      </c>
      <c r="T92" s="6" t="e">
        <f>IF(('Average 2'!T92)&lt;1, "1", ('Average 2'!T92))</f>
        <v>#DIV/0!</v>
      </c>
      <c r="U92" s="6" t="e">
        <f>IF(('Average 2'!U92)&lt;1, "1", ('Average 2'!U92))</f>
        <v>#DIV/0!</v>
      </c>
      <c r="V92" s="6" t="e">
        <f>IF(('Average 2'!V92)&lt;1, "1", ('Average 2'!V92))</f>
        <v>#DIV/0!</v>
      </c>
      <c r="W92" s="6" t="e">
        <f>IF(('Average 2'!W92)&lt;1, "1", ('Average 2'!W92))</f>
        <v>#DIV/0!</v>
      </c>
      <c r="X92" s="6" t="e">
        <f>IF(('Average 2'!X92)&lt;1, "1", ('Average 2'!X92))</f>
        <v>#DIV/0!</v>
      </c>
      <c r="Y92" s="6" t="e">
        <f>IF(('Average 2'!Y92)&lt;1, "1", ('Average 2'!Y92))</f>
        <v>#DIV/0!</v>
      </c>
      <c r="Z92" s="6" t="e">
        <f>IF(('Average 2'!Z92)&lt;1, "1", ('Average 2'!Z92))</f>
        <v>#DIV/0!</v>
      </c>
    </row>
    <row r="93" spans="1:26" ht="16.5" customHeight="1" x14ac:dyDescent="0.2">
      <c r="A93" s="11">
        <v>88</v>
      </c>
      <c r="B93" s="4">
        <f>'Average 2'!B93</f>
        <v>86</v>
      </c>
      <c r="C93" s="6">
        <f>IF(('Average 2'!C93)&lt;1, "1", ('Average 2'!C93))</f>
        <v>22</v>
      </c>
      <c r="D93" s="6">
        <f>IF(('Average 2'!D93)&lt;1, "1", ('Average 2'!D93))</f>
        <v>141.75</v>
      </c>
      <c r="E93" s="6">
        <f>IF(('Average 2'!E93)&lt;1, "1", ('Average 2'!E93))</f>
        <v>54.25</v>
      </c>
      <c r="F93" s="6">
        <f>IF(('Average 2'!F93)&lt;1, "1", ('Average 2'!F93))</f>
        <v>12.5</v>
      </c>
      <c r="G93" s="6" t="e">
        <f>IF(('Average 2'!G93)&lt;1, "1", ('Average 2'!G93))</f>
        <v>#DIV/0!</v>
      </c>
      <c r="H93" s="6" t="e">
        <f>IF(('Average 2'!H93)&lt;1, "1", ('Average 2'!H93))</f>
        <v>#DIV/0!</v>
      </c>
      <c r="I93" s="6" t="e">
        <f>IF(('Average 2'!I93)&lt;1, "1", ('Average 2'!I93))</f>
        <v>#DIV/0!</v>
      </c>
      <c r="J93" s="6" t="e">
        <f>IF(('Average 2'!J93)&lt;1, "1", ('Average 2'!J93))</f>
        <v>#DIV/0!</v>
      </c>
      <c r="K93" s="6" t="e">
        <f>IF(('Average 2'!K93)&lt;1, "1", ('Average 2'!K93))</f>
        <v>#DIV/0!</v>
      </c>
      <c r="L93" s="6" t="e">
        <f>IF(('Average 2'!L93)&lt;1, "1", ('Average 2'!L93))</f>
        <v>#DIV/0!</v>
      </c>
      <c r="M93" s="6" t="e">
        <f>IF(('Average 2'!M93)&lt;1, "1", ('Average 2'!M93))</f>
        <v>#DIV/0!</v>
      </c>
      <c r="N93" s="6" t="e">
        <f>IF(('Average 2'!N93)&lt;1, "1", ('Average 2'!N93))</f>
        <v>#DIV/0!</v>
      </c>
      <c r="O93" s="6" t="e">
        <f>IF(('Average 2'!O93)&lt;1, "1", ('Average 2'!O93))</f>
        <v>#DIV/0!</v>
      </c>
      <c r="P93" s="6" t="e">
        <f>IF(('Average 2'!P93)&lt;1, "1", ('Average 2'!P93))</f>
        <v>#DIV/0!</v>
      </c>
      <c r="Q93" s="6" t="e">
        <f>IF(('Average 2'!Q93)&lt;1, "1", ('Average 2'!Q93))</f>
        <v>#DIV/0!</v>
      </c>
      <c r="R93" s="6" t="e">
        <f>IF(('Average 2'!R93)&lt;1, "1", ('Average 2'!R93))</f>
        <v>#DIV/0!</v>
      </c>
      <c r="S93" s="6" t="e">
        <f>IF(('Average 2'!S93)&lt;1, "1", ('Average 2'!S93))</f>
        <v>#DIV/0!</v>
      </c>
      <c r="T93" s="6" t="e">
        <f>IF(('Average 2'!T93)&lt;1, "1", ('Average 2'!T93))</f>
        <v>#DIV/0!</v>
      </c>
      <c r="U93" s="6" t="e">
        <f>IF(('Average 2'!U93)&lt;1, "1", ('Average 2'!U93))</f>
        <v>#DIV/0!</v>
      </c>
      <c r="V93" s="6" t="e">
        <f>IF(('Average 2'!V93)&lt;1, "1", ('Average 2'!V93))</f>
        <v>#DIV/0!</v>
      </c>
      <c r="W93" s="6" t="e">
        <f>IF(('Average 2'!W93)&lt;1, "1", ('Average 2'!W93))</f>
        <v>#DIV/0!</v>
      </c>
      <c r="X93" s="6" t="e">
        <f>IF(('Average 2'!X93)&lt;1, "1", ('Average 2'!X93))</f>
        <v>#DIV/0!</v>
      </c>
      <c r="Y93" s="6" t="e">
        <f>IF(('Average 2'!Y93)&lt;1, "1", ('Average 2'!Y93))</f>
        <v>#DIV/0!</v>
      </c>
      <c r="Z93" s="6" t="e">
        <f>IF(('Average 2'!Z93)&lt;1, "1", ('Average 2'!Z93))</f>
        <v>#DIV/0!</v>
      </c>
    </row>
    <row r="94" spans="1:26" ht="16.5" customHeight="1" x14ac:dyDescent="0.2">
      <c r="A94" s="11">
        <v>89</v>
      </c>
      <c r="B94" s="4">
        <f>'Average 2'!B94</f>
        <v>87</v>
      </c>
      <c r="C94" s="6">
        <f>'Average 2'!C94</f>
        <v>321</v>
      </c>
      <c r="D94" s="6">
        <f>'Average 2'!D94</f>
        <v>361</v>
      </c>
      <c r="E94" s="6">
        <f>'Average 2'!E94</f>
        <v>290.25</v>
      </c>
      <c r="F94" s="6">
        <f>'Average 2'!F94</f>
        <v>231.5</v>
      </c>
      <c r="G94" s="6" t="e">
        <f>'Average 2'!G94</f>
        <v>#DIV/0!</v>
      </c>
      <c r="H94" s="6" t="e">
        <f>'Average 2'!H94</f>
        <v>#DIV/0!</v>
      </c>
      <c r="I94" s="6" t="e">
        <f>'Average 2'!I94</f>
        <v>#DIV/0!</v>
      </c>
      <c r="J94" s="6" t="e">
        <f>'Average 2'!J94</f>
        <v>#DIV/0!</v>
      </c>
      <c r="K94" s="6" t="e">
        <f>'Average 2'!K94</f>
        <v>#DIV/0!</v>
      </c>
      <c r="L94" s="6" t="e">
        <f>'Average 2'!L94</f>
        <v>#DIV/0!</v>
      </c>
      <c r="M94" s="6" t="e">
        <f>'Average 2'!M94</f>
        <v>#DIV/0!</v>
      </c>
      <c r="N94" s="6" t="e">
        <f>'Average 2'!N94</f>
        <v>#DIV/0!</v>
      </c>
      <c r="O94" s="6" t="e">
        <f>'Average 2'!O94</f>
        <v>#DIV/0!</v>
      </c>
      <c r="P94" s="6" t="e">
        <f>'Average 2'!P94</f>
        <v>#DIV/0!</v>
      </c>
      <c r="Q94" s="6" t="e">
        <f>'Average 2'!Q94</f>
        <v>#DIV/0!</v>
      </c>
      <c r="R94" s="6" t="e">
        <f>'Average 2'!R94</f>
        <v>#DIV/0!</v>
      </c>
      <c r="S94" s="6" t="e">
        <f>'Average 2'!S94</f>
        <v>#DIV/0!</v>
      </c>
      <c r="T94" s="6" t="e">
        <f>'Average 2'!T94</f>
        <v>#DIV/0!</v>
      </c>
      <c r="U94" s="6" t="e">
        <f>'Average 2'!U94</f>
        <v>#DIV/0!</v>
      </c>
      <c r="V94" s="6" t="e">
        <f>'Average 2'!V94</f>
        <v>#DIV/0!</v>
      </c>
      <c r="W94" s="6" t="e">
        <f>'Average 2'!W94</f>
        <v>#DIV/0!</v>
      </c>
      <c r="X94" s="6" t="e">
        <f>'Average 2'!X94</f>
        <v>#DIV/0!</v>
      </c>
      <c r="Y94" s="6" t="e">
        <f>'Average 2'!Y94</f>
        <v>#DIV/0!</v>
      </c>
      <c r="Z94" s="6" t="e">
        <f>'Average 2'!Z94</f>
        <v>#DIV/0!</v>
      </c>
    </row>
    <row r="95" spans="1:26" ht="16.5" customHeight="1" x14ac:dyDescent="0.2">
      <c r="A95" s="11">
        <v>90</v>
      </c>
      <c r="B95" s="4">
        <f>'Average 2'!B95</f>
        <v>88</v>
      </c>
      <c r="C95" s="6">
        <f>IF(('Average 2'!C95)&lt;1, "1", ('Average 2'!C95))</f>
        <v>150.25</v>
      </c>
      <c r="D95" s="6">
        <f>IF(('Average 2'!D95)&lt;1, "1", ('Average 2'!D95))</f>
        <v>156</v>
      </c>
      <c r="E95" s="6">
        <f>IF(('Average 2'!E95)&lt;1, "1", ('Average 2'!E95))</f>
        <v>97.75</v>
      </c>
      <c r="F95" s="6">
        <f>IF(('Average 2'!F95)&lt;1, "1", ('Average 2'!F95))</f>
        <v>90.5</v>
      </c>
      <c r="G95" s="6" t="e">
        <f>IF(('Average 2'!G95)&lt;1, "1", ('Average 2'!G95))</f>
        <v>#DIV/0!</v>
      </c>
      <c r="H95" s="6" t="e">
        <f>IF(('Average 2'!H95)&lt;1, "1", ('Average 2'!H95))</f>
        <v>#DIV/0!</v>
      </c>
      <c r="I95" s="6" t="e">
        <f>IF(('Average 2'!I95)&lt;1, "1", ('Average 2'!I95))</f>
        <v>#DIV/0!</v>
      </c>
      <c r="J95" s="6" t="e">
        <f>IF(('Average 2'!J95)&lt;1, "1", ('Average 2'!J95))</f>
        <v>#DIV/0!</v>
      </c>
      <c r="K95" s="6" t="e">
        <f>IF(('Average 2'!K95)&lt;1, "1", ('Average 2'!K95))</f>
        <v>#DIV/0!</v>
      </c>
      <c r="L95" s="6" t="e">
        <f>IF(('Average 2'!L95)&lt;1, "1", ('Average 2'!L95))</f>
        <v>#DIV/0!</v>
      </c>
      <c r="M95" s="6" t="e">
        <f>IF(('Average 2'!M95)&lt;1, "1", ('Average 2'!M95))</f>
        <v>#DIV/0!</v>
      </c>
      <c r="N95" s="6" t="e">
        <f>IF(('Average 2'!N95)&lt;1, "1", ('Average 2'!N95))</f>
        <v>#DIV/0!</v>
      </c>
      <c r="O95" s="6" t="e">
        <f>IF(('Average 2'!O95)&lt;1, "1", ('Average 2'!O95))</f>
        <v>#DIV/0!</v>
      </c>
      <c r="P95" s="6" t="e">
        <f>IF(('Average 2'!P95)&lt;1, "1", ('Average 2'!P95))</f>
        <v>#DIV/0!</v>
      </c>
      <c r="Q95" s="6" t="e">
        <f>IF(('Average 2'!Q95)&lt;1, "1", ('Average 2'!Q95))</f>
        <v>#DIV/0!</v>
      </c>
      <c r="R95" s="6" t="e">
        <f>IF(('Average 2'!R95)&lt;1, "1", ('Average 2'!R95))</f>
        <v>#DIV/0!</v>
      </c>
      <c r="S95" s="6" t="e">
        <f>IF(('Average 2'!S95)&lt;1, "1", ('Average 2'!S95))</f>
        <v>#DIV/0!</v>
      </c>
      <c r="T95" s="6" t="e">
        <f>IF(('Average 2'!T95)&lt;1, "1", ('Average 2'!T95))</f>
        <v>#DIV/0!</v>
      </c>
      <c r="U95" s="6" t="e">
        <f>IF(('Average 2'!U95)&lt;1, "1", ('Average 2'!U95))</f>
        <v>#DIV/0!</v>
      </c>
      <c r="V95" s="6" t="e">
        <f>IF(('Average 2'!V95)&lt;1, "1", ('Average 2'!V95))</f>
        <v>#DIV/0!</v>
      </c>
      <c r="W95" s="6" t="e">
        <f>IF(('Average 2'!W95)&lt;1, "1", ('Average 2'!W95))</f>
        <v>#DIV/0!</v>
      </c>
      <c r="X95" s="6" t="e">
        <f>IF(('Average 2'!X95)&lt;1, "1", ('Average 2'!X95))</f>
        <v>#DIV/0!</v>
      </c>
      <c r="Y95" s="6" t="e">
        <f>IF(('Average 2'!Y95)&lt;1, "1", ('Average 2'!Y95))</f>
        <v>#DIV/0!</v>
      </c>
      <c r="Z95" s="6" t="e">
        <f>IF(('Average 2'!Z95)&lt;1, "1", ('Average 2'!Z95))</f>
        <v>#DIV/0!</v>
      </c>
    </row>
    <row r="96" spans="1:26" ht="16.5" customHeight="1" x14ac:dyDescent="0.2">
      <c r="A96" s="11">
        <v>91</v>
      </c>
      <c r="B96" s="4">
        <f>'Average 2'!B96</f>
        <v>89</v>
      </c>
      <c r="C96" s="6">
        <f>IF(('Average 2'!C96)&lt;1, "1", ('Average 2'!C96))</f>
        <v>38</v>
      </c>
      <c r="D96" s="6">
        <f>IF(('Average 2'!D96)&lt;1, "1", ('Average 2'!D96))</f>
        <v>34.25</v>
      </c>
      <c r="E96" s="6" t="str">
        <f>IF(('Average 2'!E96)&lt;1, "1", ('Average 2'!E96))</f>
        <v>1</v>
      </c>
      <c r="F96" s="6">
        <f>IF(('Average 2'!F96)&lt;1, "1", ('Average 2'!F96))</f>
        <v>9</v>
      </c>
      <c r="G96" s="6" t="e">
        <f>IF(('Average 2'!G96)&lt;1, "1", ('Average 2'!G96))</f>
        <v>#DIV/0!</v>
      </c>
      <c r="H96" s="6" t="e">
        <f>IF(('Average 2'!H96)&lt;1, "1", ('Average 2'!H96))</f>
        <v>#DIV/0!</v>
      </c>
      <c r="I96" s="6" t="e">
        <f>IF(('Average 2'!I96)&lt;1, "1", ('Average 2'!I96))</f>
        <v>#DIV/0!</v>
      </c>
      <c r="J96" s="6" t="e">
        <f>IF(('Average 2'!J96)&lt;1, "1", ('Average 2'!J96))</f>
        <v>#DIV/0!</v>
      </c>
      <c r="K96" s="6" t="e">
        <f>IF(('Average 2'!K96)&lt;1, "1", ('Average 2'!K96))</f>
        <v>#DIV/0!</v>
      </c>
      <c r="L96" s="6" t="e">
        <f>IF(('Average 2'!L96)&lt;1, "1", ('Average 2'!L96))</f>
        <v>#DIV/0!</v>
      </c>
      <c r="M96" s="6" t="e">
        <f>IF(('Average 2'!M96)&lt;1, "1", ('Average 2'!M96))</f>
        <v>#DIV/0!</v>
      </c>
      <c r="N96" s="6" t="e">
        <f>IF(('Average 2'!N96)&lt;1, "1", ('Average 2'!N96))</f>
        <v>#DIV/0!</v>
      </c>
      <c r="O96" s="6" t="e">
        <f>IF(('Average 2'!O96)&lt;1, "1", ('Average 2'!O96))</f>
        <v>#DIV/0!</v>
      </c>
      <c r="P96" s="6" t="e">
        <f>IF(('Average 2'!P96)&lt;1, "1", ('Average 2'!P96))</f>
        <v>#DIV/0!</v>
      </c>
      <c r="Q96" s="6" t="e">
        <f>IF(('Average 2'!Q96)&lt;1, "1", ('Average 2'!Q96))</f>
        <v>#DIV/0!</v>
      </c>
      <c r="R96" s="6" t="e">
        <f>IF(('Average 2'!R96)&lt;1, "1", ('Average 2'!R96))</f>
        <v>#DIV/0!</v>
      </c>
      <c r="S96" s="6" t="e">
        <f>IF(('Average 2'!S96)&lt;1, "1", ('Average 2'!S96))</f>
        <v>#DIV/0!</v>
      </c>
      <c r="T96" s="6" t="e">
        <f>IF(('Average 2'!T96)&lt;1, "1", ('Average 2'!T96))</f>
        <v>#DIV/0!</v>
      </c>
      <c r="U96" s="6" t="e">
        <f>IF(('Average 2'!U96)&lt;1, "1", ('Average 2'!U96))</f>
        <v>#DIV/0!</v>
      </c>
      <c r="V96" s="6" t="e">
        <f>IF(('Average 2'!V96)&lt;1, "1", ('Average 2'!V96))</f>
        <v>#DIV/0!</v>
      </c>
      <c r="W96" s="6" t="e">
        <f>IF(('Average 2'!W96)&lt;1, "1", ('Average 2'!W96))</f>
        <v>#DIV/0!</v>
      </c>
      <c r="X96" s="6" t="e">
        <f>IF(('Average 2'!X96)&lt;1, "1", ('Average 2'!X96))</f>
        <v>#DIV/0!</v>
      </c>
      <c r="Y96" s="6" t="e">
        <f>IF(('Average 2'!Y96)&lt;1, "1", ('Average 2'!Y96))</f>
        <v>#DIV/0!</v>
      </c>
      <c r="Z96" s="6" t="e">
        <f>IF(('Average 2'!Z96)&lt;1, "1", ('Average 2'!Z96))</f>
        <v>#DIV/0!</v>
      </c>
    </row>
    <row r="97" spans="1:26" ht="16.5" customHeight="1" x14ac:dyDescent="0.2">
      <c r="A97" s="11">
        <v>92</v>
      </c>
      <c r="B97" s="4">
        <f>'Average 2'!B97</f>
        <v>90</v>
      </c>
      <c r="C97" s="6" t="str">
        <f>IF(('Average 2'!C97)&lt;1, "1", ('Average 2'!C97))</f>
        <v>1</v>
      </c>
      <c r="D97" s="6">
        <f>IF(('Average 2'!D97)&lt;1, "1", ('Average 2'!D97))</f>
        <v>1565.25</v>
      </c>
      <c r="E97" s="6" t="str">
        <f>IF(('Average 2'!E97)&lt;1, "1", ('Average 2'!E97))</f>
        <v>1</v>
      </c>
      <c r="F97" s="6" t="str">
        <f>IF(('Average 2'!F97)&lt;1, "1", ('Average 2'!F97))</f>
        <v>1</v>
      </c>
      <c r="G97" s="6" t="e">
        <f>IF(('Average 2'!G97)&lt;1, "1", ('Average 2'!G97))</f>
        <v>#DIV/0!</v>
      </c>
      <c r="H97" s="6" t="e">
        <f>IF(('Average 2'!H97)&lt;1, "1", ('Average 2'!H97))</f>
        <v>#DIV/0!</v>
      </c>
      <c r="I97" s="6" t="e">
        <f>IF(('Average 2'!I97)&lt;1, "1", ('Average 2'!I97))</f>
        <v>#DIV/0!</v>
      </c>
      <c r="J97" s="6" t="e">
        <f>IF(('Average 2'!J97)&lt;1, "1", ('Average 2'!J97))</f>
        <v>#DIV/0!</v>
      </c>
      <c r="K97" s="6" t="e">
        <f>IF(('Average 2'!K97)&lt;1, "1", ('Average 2'!K97))</f>
        <v>#DIV/0!</v>
      </c>
      <c r="L97" s="6" t="e">
        <f>IF(('Average 2'!L97)&lt;1, "1", ('Average 2'!L97))</f>
        <v>#DIV/0!</v>
      </c>
      <c r="M97" s="6" t="e">
        <f>IF(('Average 2'!M97)&lt;1, "1", ('Average 2'!M97))</f>
        <v>#DIV/0!</v>
      </c>
      <c r="N97" s="6" t="e">
        <f>IF(('Average 2'!N97)&lt;1, "1", ('Average 2'!N97))</f>
        <v>#DIV/0!</v>
      </c>
      <c r="O97" s="6" t="e">
        <f>IF(('Average 2'!O97)&lt;1, "1", ('Average 2'!O97))</f>
        <v>#DIV/0!</v>
      </c>
      <c r="P97" s="6" t="e">
        <f>IF(('Average 2'!P97)&lt;1, "1", ('Average 2'!P97))</f>
        <v>#DIV/0!</v>
      </c>
      <c r="Q97" s="6" t="e">
        <f>IF(('Average 2'!Q97)&lt;1, "1", ('Average 2'!Q97))</f>
        <v>#DIV/0!</v>
      </c>
      <c r="R97" s="6" t="e">
        <f>IF(('Average 2'!R97)&lt;1, "1", ('Average 2'!R97))</f>
        <v>#DIV/0!</v>
      </c>
      <c r="S97" s="6" t="e">
        <f>IF(('Average 2'!S97)&lt;1, "1", ('Average 2'!S97))</f>
        <v>#DIV/0!</v>
      </c>
      <c r="T97" s="6" t="e">
        <f>IF(('Average 2'!T97)&lt;1, "1", ('Average 2'!T97))</f>
        <v>#DIV/0!</v>
      </c>
      <c r="U97" s="6" t="e">
        <f>IF(('Average 2'!U97)&lt;1, "1", ('Average 2'!U97))</f>
        <v>#DIV/0!</v>
      </c>
      <c r="V97" s="6" t="e">
        <f>IF(('Average 2'!V97)&lt;1, "1", ('Average 2'!V97))</f>
        <v>#DIV/0!</v>
      </c>
      <c r="W97" s="6" t="e">
        <f>IF(('Average 2'!W97)&lt;1, "1", ('Average 2'!W97))</f>
        <v>#DIV/0!</v>
      </c>
      <c r="X97" s="6" t="e">
        <f>IF(('Average 2'!X97)&lt;1, "1", ('Average 2'!X97))</f>
        <v>#DIV/0!</v>
      </c>
      <c r="Y97" s="6" t="e">
        <f>IF(('Average 2'!Y97)&lt;1, "1", ('Average 2'!Y97))</f>
        <v>#DIV/0!</v>
      </c>
      <c r="Z97" s="6" t="e">
        <f>IF(('Average 2'!Z97)&lt;1, "1", ('Average 2'!Z97))</f>
        <v>#DIV/0!</v>
      </c>
    </row>
    <row r="98" spans="1:26" ht="16.5" customHeight="1" x14ac:dyDescent="0.2">
      <c r="A98" s="11">
        <v>93</v>
      </c>
      <c r="B98" s="4">
        <f>'Average 2'!B98</f>
        <v>91</v>
      </c>
      <c r="C98" s="6">
        <f>'Average 2'!C98</f>
        <v>96.5</v>
      </c>
      <c r="D98" s="6">
        <f>'Average 2'!D98</f>
        <v>1007</v>
      </c>
      <c r="E98" s="6">
        <f>'Average 2'!E98</f>
        <v>48.5</v>
      </c>
      <c r="F98" s="6">
        <f>'Average 2'!F98</f>
        <v>22.75</v>
      </c>
      <c r="G98" s="6" t="e">
        <f>'Average 2'!G98</f>
        <v>#DIV/0!</v>
      </c>
      <c r="H98" s="6" t="e">
        <f>'Average 2'!H98</f>
        <v>#DIV/0!</v>
      </c>
      <c r="I98" s="6" t="e">
        <f>'Average 2'!I98</f>
        <v>#DIV/0!</v>
      </c>
      <c r="J98" s="6" t="e">
        <f>'Average 2'!J98</f>
        <v>#DIV/0!</v>
      </c>
      <c r="K98" s="6" t="e">
        <f>'Average 2'!K98</f>
        <v>#DIV/0!</v>
      </c>
      <c r="L98" s="6" t="e">
        <f>'Average 2'!L98</f>
        <v>#DIV/0!</v>
      </c>
      <c r="M98" s="6" t="e">
        <f>'Average 2'!M98</f>
        <v>#DIV/0!</v>
      </c>
      <c r="N98" s="6" t="e">
        <f>'Average 2'!N98</f>
        <v>#DIV/0!</v>
      </c>
      <c r="O98" s="6" t="e">
        <f>'Average 2'!O98</f>
        <v>#DIV/0!</v>
      </c>
      <c r="P98" s="6" t="e">
        <f>'Average 2'!P98</f>
        <v>#DIV/0!</v>
      </c>
      <c r="Q98" s="6" t="e">
        <f>'Average 2'!Q98</f>
        <v>#DIV/0!</v>
      </c>
      <c r="R98" s="6" t="e">
        <f>'Average 2'!R98</f>
        <v>#DIV/0!</v>
      </c>
      <c r="S98" s="6" t="e">
        <f>'Average 2'!S98</f>
        <v>#DIV/0!</v>
      </c>
      <c r="T98" s="6" t="e">
        <f>'Average 2'!T98</f>
        <v>#DIV/0!</v>
      </c>
      <c r="U98" s="6" t="e">
        <f>'Average 2'!U98</f>
        <v>#DIV/0!</v>
      </c>
      <c r="V98" s="6" t="e">
        <f>'Average 2'!V98</f>
        <v>#DIV/0!</v>
      </c>
      <c r="W98" s="6" t="e">
        <f>'Average 2'!W98</f>
        <v>#DIV/0!</v>
      </c>
      <c r="X98" s="6" t="e">
        <f>'Average 2'!X98</f>
        <v>#DIV/0!</v>
      </c>
      <c r="Y98" s="6" t="e">
        <f>'Average 2'!Y98</f>
        <v>#DIV/0!</v>
      </c>
      <c r="Z98" s="6" t="e">
        <f>'Average 2'!Z98</f>
        <v>#DIV/0!</v>
      </c>
    </row>
    <row r="99" spans="1:26" ht="16.5" customHeight="1" x14ac:dyDescent="0.2">
      <c r="A99" s="11">
        <v>94</v>
      </c>
      <c r="B99" s="4">
        <f>'Average 2'!B99</f>
        <v>92</v>
      </c>
      <c r="C99" s="6">
        <f>IF(('Average 2'!C99)&lt;1, "1", ('Average 2'!C99))</f>
        <v>133</v>
      </c>
      <c r="D99" s="6">
        <f>IF(('Average 2'!D99)&lt;1, "1", ('Average 2'!D99))</f>
        <v>2202.25</v>
      </c>
      <c r="E99" s="6">
        <f>IF(('Average 2'!E99)&lt;1, "1", ('Average 2'!E99))</f>
        <v>29.5</v>
      </c>
      <c r="F99" s="6">
        <f>IF(('Average 2'!F99)&lt;1, "1", ('Average 2'!F99))</f>
        <v>48</v>
      </c>
      <c r="G99" s="6" t="e">
        <f>IF(('Average 2'!G99)&lt;1, "1", ('Average 2'!G99))</f>
        <v>#DIV/0!</v>
      </c>
      <c r="H99" s="6" t="e">
        <f>IF(('Average 2'!H99)&lt;1, "1", ('Average 2'!H99))</f>
        <v>#DIV/0!</v>
      </c>
      <c r="I99" s="6" t="e">
        <f>IF(('Average 2'!I99)&lt;1, "1", ('Average 2'!I99))</f>
        <v>#DIV/0!</v>
      </c>
      <c r="J99" s="6" t="e">
        <f>IF(('Average 2'!J99)&lt;1, "1", ('Average 2'!J99))</f>
        <v>#DIV/0!</v>
      </c>
      <c r="K99" s="6" t="e">
        <f>IF(('Average 2'!K99)&lt;1, "1", ('Average 2'!K99))</f>
        <v>#DIV/0!</v>
      </c>
      <c r="L99" s="6" t="e">
        <f>IF(('Average 2'!L99)&lt;1, "1", ('Average 2'!L99))</f>
        <v>#DIV/0!</v>
      </c>
      <c r="M99" s="6" t="e">
        <f>IF(('Average 2'!M99)&lt;1, "1", ('Average 2'!M99))</f>
        <v>#DIV/0!</v>
      </c>
      <c r="N99" s="6" t="e">
        <f>IF(('Average 2'!N99)&lt;1, "1", ('Average 2'!N99))</f>
        <v>#DIV/0!</v>
      </c>
      <c r="O99" s="6" t="e">
        <f>IF(('Average 2'!O99)&lt;1, "1", ('Average 2'!O99))</f>
        <v>#DIV/0!</v>
      </c>
      <c r="P99" s="6" t="e">
        <f>IF(('Average 2'!P99)&lt;1, "1", ('Average 2'!P99))</f>
        <v>#DIV/0!</v>
      </c>
      <c r="Q99" s="6" t="e">
        <f>IF(('Average 2'!Q99)&lt;1, "1", ('Average 2'!Q99))</f>
        <v>#DIV/0!</v>
      </c>
      <c r="R99" s="6" t="e">
        <f>IF(('Average 2'!R99)&lt;1, "1", ('Average 2'!R99))</f>
        <v>#DIV/0!</v>
      </c>
      <c r="S99" s="6" t="e">
        <f>IF(('Average 2'!S99)&lt;1, "1", ('Average 2'!S99))</f>
        <v>#DIV/0!</v>
      </c>
      <c r="T99" s="6" t="e">
        <f>IF(('Average 2'!T99)&lt;1, "1", ('Average 2'!T99))</f>
        <v>#DIV/0!</v>
      </c>
      <c r="U99" s="6" t="e">
        <f>IF(('Average 2'!U99)&lt;1, "1", ('Average 2'!U99))</f>
        <v>#DIV/0!</v>
      </c>
      <c r="V99" s="6" t="e">
        <f>IF(('Average 2'!V99)&lt;1, "1", ('Average 2'!V99))</f>
        <v>#DIV/0!</v>
      </c>
      <c r="W99" s="6" t="e">
        <f>IF(('Average 2'!W99)&lt;1, "1", ('Average 2'!W99))</f>
        <v>#DIV/0!</v>
      </c>
      <c r="X99" s="6" t="e">
        <f>IF(('Average 2'!X99)&lt;1, "1", ('Average 2'!X99))</f>
        <v>#DIV/0!</v>
      </c>
      <c r="Y99" s="6" t="e">
        <f>IF(('Average 2'!Y99)&lt;1, "1", ('Average 2'!Y99))</f>
        <v>#DIV/0!</v>
      </c>
      <c r="Z99" s="6" t="e">
        <f>IF(('Average 2'!Z99)&lt;1, "1", ('Average 2'!Z99))</f>
        <v>#DIV/0!</v>
      </c>
    </row>
    <row r="100" spans="1:26" ht="16.5" customHeight="1" x14ac:dyDescent="0.2">
      <c r="A100" s="11">
        <v>95</v>
      </c>
      <c r="B100" s="4">
        <f>'Average 2'!B100</f>
        <v>93</v>
      </c>
      <c r="C100" s="6">
        <f>IF(('Average 2'!C100)&lt;1, "1", ('Average 2'!C100))</f>
        <v>95.25</v>
      </c>
      <c r="D100" s="6">
        <f>IF(('Average 2'!D100)&lt;1, "1", ('Average 2'!D100))</f>
        <v>1119.5</v>
      </c>
      <c r="E100" s="6">
        <f>IF(('Average 2'!E100)&lt;1, "1", ('Average 2'!E100))</f>
        <v>43.25</v>
      </c>
      <c r="F100" s="6">
        <f>IF(('Average 2'!F100)&lt;1, "1", ('Average 2'!F100))</f>
        <v>23.5</v>
      </c>
      <c r="G100" s="6" t="e">
        <f>IF(('Average 2'!G100)&lt;1, "1", ('Average 2'!G100))</f>
        <v>#DIV/0!</v>
      </c>
      <c r="H100" s="6" t="e">
        <f>IF(('Average 2'!H100)&lt;1, "1", ('Average 2'!H100))</f>
        <v>#DIV/0!</v>
      </c>
      <c r="I100" s="6" t="e">
        <f>IF(('Average 2'!I100)&lt;1, "1", ('Average 2'!I100))</f>
        <v>#DIV/0!</v>
      </c>
      <c r="J100" s="6" t="e">
        <f>IF(('Average 2'!J100)&lt;1, "1", ('Average 2'!J100))</f>
        <v>#DIV/0!</v>
      </c>
      <c r="K100" s="6" t="e">
        <f>IF(('Average 2'!K100)&lt;1, "1", ('Average 2'!K100))</f>
        <v>#DIV/0!</v>
      </c>
      <c r="L100" s="6" t="e">
        <f>IF(('Average 2'!L100)&lt;1, "1", ('Average 2'!L100))</f>
        <v>#DIV/0!</v>
      </c>
      <c r="M100" s="6" t="e">
        <f>IF(('Average 2'!M100)&lt;1, "1", ('Average 2'!M100))</f>
        <v>#DIV/0!</v>
      </c>
      <c r="N100" s="6" t="e">
        <f>IF(('Average 2'!N100)&lt;1, "1", ('Average 2'!N100))</f>
        <v>#DIV/0!</v>
      </c>
      <c r="O100" s="6" t="e">
        <f>IF(('Average 2'!O100)&lt;1, "1", ('Average 2'!O100))</f>
        <v>#DIV/0!</v>
      </c>
      <c r="P100" s="6" t="e">
        <f>IF(('Average 2'!P100)&lt;1, "1", ('Average 2'!P100))</f>
        <v>#DIV/0!</v>
      </c>
      <c r="Q100" s="6" t="e">
        <f>IF(('Average 2'!Q100)&lt;1, "1", ('Average 2'!Q100))</f>
        <v>#DIV/0!</v>
      </c>
      <c r="R100" s="6" t="e">
        <f>IF(('Average 2'!R100)&lt;1, "1", ('Average 2'!R100))</f>
        <v>#DIV/0!</v>
      </c>
      <c r="S100" s="6" t="e">
        <f>IF(('Average 2'!S100)&lt;1, "1", ('Average 2'!S100))</f>
        <v>#DIV/0!</v>
      </c>
      <c r="T100" s="6" t="e">
        <f>IF(('Average 2'!T100)&lt;1, "1", ('Average 2'!T100))</f>
        <v>#DIV/0!</v>
      </c>
      <c r="U100" s="6" t="e">
        <f>IF(('Average 2'!U100)&lt;1, "1", ('Average 2'!U100))</f>
        <v>#DIV/0!</v>
      </c>
      <c r="V100" s="6" t="e">
        <f>IF(('Average 2'!V100)&lt;1, "1", ('Average 2'!V100))</f>
        <v>#DIV/0!</v>
      </c>
      <c r="W100" s="6" t="e">
        <f>IF(('Average 2'!W100)&lt;1, "1", ('Average 2'!W100))</f>
        <v>#DIV/0!</v>
      </c>
      <c r="X100" s="6" t="e">
        <f>IF(('Average 2'!X100)&lt;1, "1", ('Average 2'!X100))</f>
        <v>#DIV/0!</v>
      </c>
      <c r="Y100" s="6" t="e">
        <f>IF(('Average 2'!Y100)&lt;1, "1", ('Average 2'!Y100))</f>
        <v>#DIV/0!</v>
      </c>
      <c r="Z100" s="6" t="e">
        <f>IF(('Average 2'!Z100)&lt;1, "1", ('Average 2'!Z100))</f>
        <v>#DIV/0!</v>
      </c>
    </row>
    <row r="101" spans="1:26" ht="16.5" customHeight="1" x14ac:dyDescent="0.2">
      <c r="A101" s="11">
        <v>96</v>
      </c>
      <c r="B101" s="4">
        <f>'Average 2'!B101</f>
        <v>94</v>
      </c>
      <c r="C101" s="6">
        <f>IF(('Average 2'!C101)&lt;1, "1", ('Average 2'!C101))</f>
        <v>17.25</v>
      </c>
      <c r="D101" s="6">
        <f>IF(('Average 2'!D101)&lt;1, "1", ('Average 2'!D101))</f>
        <v>578.5</v>
      </c>
      <c r="E101" s="6">
        <f>IF(('Average 2'!E101)&lt;1, "1", ('Average 2'!E101))</f>
        <v>4</v>
      </c>
      <c r="F101" s="6">
        <f>IF(('Average 2'!F101)&lt;1, "1", ('Average 2'!F101))</f>
        <v>3.25</v>
      </c>
      <c r="G101" s="6" t="e">
        <f>IF(('Average 2'!G101)&lt;1, "1", ('Average 2'!G101))</f>
        <v>#DIV/0!</v>
      </c>
      <c r="H101" s="6" t="e">
        <f>IF(('Average 2'!H101)&lt;1, "1", ('Average 2'!H101))</f>
        <v>#DIV/0!</v>
      </c>
      <c r="I101" s="6" t="e">
        <f>IF(('Average 2'!I101)&lt;1, "1", ('Average 2'!I101))</f>
        <v>#DIV/0!</v>
      </c>
      <c r="J101" s="6" t="e">
        <f>IF(('Average 2'!J101)&lt;1, "1", ('Average 2'!J101))</f>
        <v>#DIV/0!</v>
      </c>
      <c r="K101" s="6" t="e">
        <f>IF(('Average 2'!K101)&lt;1, "1", ('Average 2'!K101))</f>
        <v>#DIV/0!</v>
      </c>
      <c r="L101" s="6" t="e">
        <f>IF(('Average 2'!L101)&lt;1, "1", ('Average 2'!L101))</f>
        <v>#DIV/0!</v>
      </c>
      <c r="M101" s="6" t="e">
        <f>IF(('Average 2'!M101)&lt;1, "1", ('Average 2'!M101))</f>
        <v>#DIV/0!</v>
      </c>
      <c r="N101" s="6" t="e">
        <f>IF(('Average 2'!N101)&lt;1, "1", ('Average 2'!N101))</f>
        <v>#DIV/0!</v>
      </c>
      <c r="O101" s="6" t="e">
        <f>IF(('Average 2'!O101)&lt;1, "1", ('Average 2'!O101))</f>
        <v>#DIV/0!</v>
      </c>
      <c r="P101" s="6" t="e">
        <f>IF(('Average 2'!P101)&lt;1, "1", ('Average 2'!P101))</f>
        <v>#DIV/0!</v>
      </c>
      <c r="Q101" s="6" t="e">
        <f>IF(('Average 2'!Q101)&lt;1, "1", ('Average 2'!Q101))</f>
        <v>#DIV/0!</v>
      </c>
      <c r="R101" s="6" t="e">
        <f>IF(('Average 2'!R101)&lt;1, "1", ('Average 2'!R101))</f>
        <v>#DIV/0!</v>
      </c>
      <c r="S101" s="6" t="e">
        <f>IF(('Average 2'!S101)&lt;1, "1", ('Average 2'!S101))</f>
        <v>#DIV/0!</v>
      </c>
      <c r="T101" s="6" t="e">
        <f>IF(('Average 2'!T101)&lt;1, "1", ('Average 2'!T101))</f>
        <v>#DIV/0!</v>
      </c>
      <c r="U101" s="6" t="e">
        <f>IF(('Average 2'!U101)&lt;1, "1", ('Average 2'!U101))</f>
        <v>#DIV/0!</v>
      </c>
      <c r="V101" s="6" t="e">
        <f>IF(('Average 2'!V101)&lt;1, "1", ('Average 2'!V101))</f>
        <v>#DIV/0!</v>
      </c>
      <c r="W101" s="6" t="e">
        <f>IF(('Average 2'!W101)&lt;1, "1", ('Average 2'!W101))</f>
        <v>#DIV/0!</v>
      </c>
      <c r="X101" s="6" t="e">
        <f>IF(('Average 2'!X101)&lt;1, "1", ('Average 2'!X101))</f>
        <v>#DIV/0!</v>
      </c>
      <c r="Y101" s="6" t="e">
        <f>IF(('Average 2'!Y101)&lt;1, "1", ('Average 2'!Y101))</f>
        <v>#DIV/0!</v>
      </c>
      <c r="Z101" s="6" t="e">
        <f>IF(('Average 2'!Z101)&lt;1, "1", ('Average 2'!Z101))</f>
        <v>#DIV/0!</v>
      </c>
    </row>
    <row r="102" spans="1:26" ht="16.5" customHeight="1" x14ac:dyDescent="0.2">
      <c r="A102" s="11">
        <v>97</v>
      </c>
      <c r="B102" s="4">
        <f>'Average 2'!B102</f>
        <v>95</v>
      </c>
      <c r="C102" s="6">
        <f>'Average 2'!C102</f>
        <v>353.5</v>
      </c>
      <c r="D102" s="6">
        <f>'Average 2'!D102</f>
        <v>765.5</v>
      </c>
      <c r="E102" s="6">
        <f>'Average 2'!E102</f>
        <v>176.75</v>
      </c>
      <c r="F102" s="6">
        <f>'Average 2'!F102</f>
        <v>75.25</v>
      </c>
      <c r="G102" s="6" t="e">
        <f>'Average 2'!G102</f>
        <v>#DIV/0!</v>
      </c>
      <c r="H102" s="6" t="e">
        <f>'Average 2'!H102</f>
        <v>#DIV/0!</v>
      </c>
      <c r="I102" s="6" t="e">
        <f>'Average 2'!I102</f>
        <v>#DIV/0!</v>
      </c>
      <c r="J102" s="6" t="e">
        <f>'Average 2'!J102</f>
        <v>#DIV/0!</v>
      </c>
      <c r="K102" s="6" t="e">
        <f>'Average 2'!K102</f>
        <v>#DIV/0!</v>
      </c>
      <c r="L102" s="6" t="e">
        <f>'Average 2'!L102</f>
        <v>#DIV/0!</v>
      </c>
      <c r="M102" s="6" t="e">
        <f>'Average 2'!M102</f>
        <v>#DIV/0!</v>
      </c>
      <c r="N102" s="6" t="e">
        <f>'Average 2'!N102</f>
        <v>#DIV/0!</v>
      </c>
      <c r="O102" s="6" t="e">
        <f>'Average 2'!O102</f>
        <v>#DIV/0!</v>
      </c>
      <c r="P102" s="6" t="e">
        <f>'Average 2'!P102</f>
        <v>#DIV/0!</v>
      </c>
      <c r="Q102" s="6" t="e">
        <f>'Average 2'!Q102</f>
        <v>#DIV/0!</v>
      </c>
      <c r="R102" s="6" t="e">
        <f>'Average 2'!R102</f>
        <v>#DIV/0!</v>
      </c>
      <c r="S102" s="6" t="e">
        <f>'Average 2'!S102</f>
        <v>#DIV/0!</v>
      </c>
      <c r="T102" s="6" t="e">
        <f>'Average 2'!T102</f>
        <v>#DIV/0!</v>
      </c>
      <c r="U102" s="6" t="e">
        <f>'Average 2'!U102</f>
        <v>#DIV/0!</v>
      </c>
      <c r="V102" s="6" t="e">
        <f>'Average 2'!V102</f>
        <v>#DIV/0!</v>
      </c>
      <c r="W102" s="6" t="e">
        <f>'Average 2'!W102</f>
        <v>#DIV/0!</v>
      </c>
      <c r="X102" s="6" t="e">
        <f>'Average 2'!X102</f>
        <v>#DIV/0!</v>
      </c>
      <c r="Y102" s="6" t="e">
        <f>'Average 2'!Y102</f>
        <v>#DIV/0!</v>
      </c>
      <c r="Z102" s="6" t="e">
        <f>'Average 2'!Z102</f>
        <v>#DIV/0!</v>
      </c>
    </row>
    <row r="103" spans="1:26" ht="16.5" customHeight="1" x14ac:dyDescent="0.2">
      <c r="A103" s="11">
        <v>98</v>
      </c>
      <c r="B103" s="4">
        <f>'Average 2'!B103</f>
        <v>96</v>
      </c>
      <c r="C103" s="6">
        <f>IF(('Average 2'!C103)&lt;1, "1", ('Average 2'!C103))</f>
        <v>105.75</v>
      </c>
      <c r="D103" s="6">
        <f>IF(('Average 2'!D103)&lt;1, "1", ('Average 2'!D103))</f>
        <v>2605.5</v>
      </c>
      <c r="E103" s="6">
        <f>IF(('Average 2'!E103)&lt;1, "1", ('Average 2'!E103))</f>
        <v>89.5</v>
      </c>
      <c r="F103" s="6">
        <f>IF(('Average 2'!F103)&lt;1, "1", ('Average 2'!F103))</f>
        <v>70.25</v>
      </c>
      <c r="G103" s="6" t="e">
        <f>IF(('Average 2'!G103)&lt;1, "1", ('Average 2'!G103))</f>
        <v>#DIV/0!</v>
      </c>
      <c r="H103" s="6" t="e">
        <f>IF(('Average 2'!H103)&lt;1, "1", ('Average 2'!H103))</f>
        <v>#DIV/0!</v>
      </c>
      <c r="I103" s="6" t="e">
        <f>IF(('Average 2'!I103)&lt;1, "1", ('Average 2'!I103))</f>
        <v>#DIV/0!</v>
      </c>
      <c r="J103" s="6" t="e">
        <f>IF(('Average 2'!J103)&lt;1, "1", ('Average 2'!J103))</f>
        <v>#DIV/0!</v>
      </c>
      <c r="K103" s="6" t="e">
        <f>IF(('Average 2'!K103)&lt;1, "1", ('Average 2'!K103))</f>
        <v>#DIV/0!</v>
      </c>
      <c r="L103" s="6" t="e">
        <f>IF(('Average 2'!L103)&lt;1, "1", ('Average 2'!L103))</f>
        <v>#DIV/0!</v>
      </c>
      <c r="M103" s="6" t="e">
        <f>IF(('Average 2'!M103)&lt;1, "1", ('Average 2'!M103))</f>
        <v>#DIV/0!</v>
      </c>
      <c r="N103" s="6" t="e">
        <f>IF(('Average 2'!N103)&lt;1, "1", ('Average 2'!N103))</f>
        <v>#DIV/0!</v>
      </c>
      <c r="O103" s="6" t="e">
        <f>IF(('Average 2'!O103)&lt;1, "1", ('Average 2'!O103))</f>
        <v>#DIV/0!</v>
      </c>
      <c r="P103" s="6" t="e">
        <f>IF(('Average 2'!P103)&lt;1, "1", ('Average 2'!P103))</f>
        <v>#DIV/0!</v>
      </c>
      <c r="Q103" s="6" t="e">
        <f>IF(('Average 2'!Q103)&lt;1, "1", ('Average 2'!Q103))</f>
        <v>#DIV/0!</v>
      </c>
      <c r="R103" s="6" t="e">
        <f>IF(('Average 2'!R103)&lt;1, "1", ('Average 2'!R103))</f>
        <v>#DIV/0!</v>
      </c>
      <c r="S103" s="6" t="e">
        <f>IF(('Average 2'!S103)&lt;1, "1", ('Average 2'!S103))</f>
        <v>#DIV/0!</v>
      </c>
      <c r="T103" s="6" t="e">
        <f>IF(('Average 2'!T103)&lt;1, "1", ('Average 2'!T103))</f>
        <v>#DIV/0!</v>
      </c>
      <c r="U103" s="6" t="e">
        <f>IF(('Average 2'!U103)&lt;1, "1", ('Average 2'!U103))</f>
        <v>#DIV/0!</v>
      </c>
      <c r="V103" s="6" t="e">
        <f>IF(('Average 2'!V103)&lt;1, "1", ('Average 2'!V103))</f>
        <v>#DIV/0!</v>
      </c>
      <c r="W103" s="6" t="e">
        <f>IF(('Average 2'!W103)&lt;1, "1", ('Average 2'!W103))</f>
        <v>#DIV/0!</v>
      </c>
      <c r="X103" s="6" t="e">
        <f>IF(('Average 2'!X103)&lt;1, "1", ('Average 2'!X103))</f>
        <v>#DIV/0!</v>
      </c>
      <c r="Y103" s="6" t="e">
        <f>IF(('Average 2'!Y103)&lt;1, "1", ('Average 2'!Y103))</f>
        <v>#DIV/0!</v>
      </c>
      <c r="Z103" s="6" t="e">
        <f>IF(('Average 2'!Z103)&lt;1, "1", ('Average 2'!Z103))</f>
        <v>#DIV/0!</v>
      </c>
    </row>
    <row r="104" spans="1:26" ht="16.5" customHeight="1" x14ac:dyDescent="0.2">
      <c r="A104" s="11">
        <v>99</v>
      </c>
      <c r="B104" s="4">
        <f>'Average 2'!B104</f>
        <v>97</v>
      </c>
      <c r="C104" s="6">
        <f>IF(('Average 2'!C104)&lt;1, "1", ('Average 2'!C104))</f>
        <v>250</v>
      </c>
      <c r="D104" s="6">
        <f>IF(('Average 2'!D104)&lt;1, "1", ('Average 2'!D104))</f>
        <v>859.5</v>
      </c>
      <c r="E104" s="6">
        <f>IF(('Average 2'!E104)&lt;1, "1", ('Average 2'!E104))</f>
        <v>279.5</v>
      </c>
      <c r="F104" s="6">
        <f>IF(('Average 2'!F104)&lt;1, "1", ('Average 2'!F104))</f>
        <v>215.25</v>
      </c>
      <c r="G104" s="6" t="e">
        <f>IF(('Average 2'!G104)&lt;1, "1", ('Average 2'!G104))</f>
        <v>#DIV/0!</v>
      </c>
      <c r="H104" s="6" t="e">
        <f>IF(('Average 2'!H104)&lt;1, "1", ('Average 2'!H104))</f>
        <v>#DIV/0!</v>
      </c>
      <c r="I104" s="6" t="e">
        <f>IF(('Average 2'!I104)&lt;1, "1", ('Average 2'!I104))</f>
        <v>#DIV/0!</v>
      </c>
      <c r="J104" s="6" t="e">
        <f>IF(('Average 2'!J104)&lt;1, "1", ('Average 2'!J104))</f>
        <v>#DIV/0!</v>
      </c>
      <c r="K104" s="6" t="e">
        <f>IF(('Average 2'!K104)&lt;1, "1", ('Average 2'!K104))</f>
        <v>#DIV/0!</v>
      </c>
      <c r="L104" s="6" t="e">
        <f>IF(('Average 2'!L104)&lt;1, "1", ('Average 2'!L104))</f>
        <v>#DIV/0!</v>
      </c>
      <c r="M104" s="6" t="e">
        <f>IF(('Average 2'!M104)&lt;1, "1", ('Average 2'!M104))</f>
        <v>#DIV/0!</v>
      </c>
      <c r="N104" s="6" t="e">
        <f>IF(('Average 2'!N104)&lt;1, "1", ('Average 2'!N104))</f>
        <v>#DIV/0!</v>
      </c>
      <c r="O104" s="6" t="e">
        <f>IF(('Average 2'!O104)&lt;1, "1", ('Average 2'!O104))</f>
        <v>#DIV/0!</v>
      </c>
      <c r="P104" s="6" t="e">
        <f>IF(('Average 2'!P104)&lt;1, "1", ('Average 2'!P104))</f>
        <v>#DIV/0!</v>
      </c>
      <c r="Q104" s="6" t="e">
        <f>IF(('Average 2'!Q104)&lt;1, "1", ('Average 2'!Q104))</f>
        <v>#DIV/0!</v>
      </c>
      <c r="R104" s="6" t="e">
        <f>IF(('Average 2'!R104)&lt;1, "1", ('Average 2'!R104))</f>
        <v>#DIV/0!</v>
      </c>
      <c r="S104" s="6" t="e">
        <f>IF(('Average 2'!S104)&lt;1, "1", ('Average 2'!S104))</f>
        <v>#DIV/0!</v>
      </c>
      <c r="T104" s="6" t="e">
        <f>IF(('Average 2'!T104)&lt;1, "1", ('Average 2'!T104))</f>
        <v>#DIV/0!</v>
      </c>
      <c r="U104" s="6" t="e">
        <f>IF(('Average 2'!U104)&lt;1, "1", ('Average 2'!U104))</f>
        <v>#DIV/0!</v>
      </c>
      <c r="V104" s="6" t="e">
        <f>IF(('Average 2'!V104)&lt;1, "1", ('Average 2'!V104))</f>
        <v>#DIV/0!</v>
      </c>
      <c r="W104" s="6" t="e">
        <f>IF(('Average 2'!W104)&lt;1, "1", ('Average 2'!W104))</f>
        <v>#DIV/0!</v>
      </c>
      <c r="X104" s="6" t="e">
        <f>IF(('Average 2'!X104)&lt;1, "1", ('Average 2'!X104))</f>
        <v>#DIV/0!</v>
      </c>
      <c r="Y104" s="6" t="e">
        <f>IF(('Average 2'!Y104)&lt;1, "1", ('Average 2'!Y104))</f>
        <v>#DIV/0!</v>
      </c>
      <c r="Z104" s="6" t="e">
        <f>IF(('Average 2'!Z104)&lt;1, "1", ('Average 2'!Z104))</f>
        <v>#DIV/0!</v>
      </c>
    </row>
    <row r="105" spans="1:26" ht="16.5" customHeight="1" x14ac:dyDescent="0.2">
      <c r="A105" s="11">
        <v>100</v>
      </c>
      <c r="B105" s="4">
        <f>'Average 2'!B105</f>
        <v>98</v>
      </c>
      <c r="C105" s="6">
        <f>IF(('Average 2'!C105)&lt;1, "1", ('Average 2'!C105))</f>
        <v>64.5</v>
      </c>
      <c r="D105" s="6">
        <f>IF(('Average 2'!D105)&lt;1, "1", ('Average 2'!D105))</f>
        <v>41.25</v>
      </c>
      <c r="E105" s="6">
        <f>IF(('Average 2'!E105)&lt;1, "1", ('Average 2'!E105))</f>
        <v>19.25</v>
      </c>
      <c r="F105" s="6">
        <f>IF(('Average 2'!F105)&lt;1, "1", ('Average 2'!F105))</f>
        <v>12.75</v>
      </c>
      <c r="G105" s="6" t="e">
        <f>IF(('Average 2'!G105)&lt;1, "1", ('Average 2'!G105))</f>
        <v>#DIV/0!</v>
      </c>
      <c r="H105" s="6" t="e">
        <f>IF(('Average 2'!H105)&lt;1, "1", ('Average 2'!H105))</f>
        <v>#DIV/0!</v>
      </c>
      <c r="I105" s="6" t="e">
        <f>IF(('Average 2'!I105)&lt;1, "1", ('Average 2'!I105))</f>
        <v>#DIV/0!</v>
      </c>
      <c r="J105" s="6" t="e">
        <f>IF(('Average 2'!J105)&lt;1, "1", ('Average 2'!J105))</f>
        <v>#DIV/0!</v>
      </c>
      <c r="K105" s="6" t="e">
        <f>IF(('Average 2'!K105)&lt;1, "1", ('Average 2'!K105))</f>
        <v>#DIV/0!</v>
      </c>
      <c r="L105" s="6" t="e">
        <f>IF(('Average 2'!L105)&lt;1, "1", ('Average 2'!L105))</f>
        <v>#DIV/0!</v>
      </c>
      <c r="M105" s="6" t="e">
        <f>IF(('Average 2'!M105)&lt;1, "1", ('Average 2'!M105))</f>
        <v>#DIV/0!</v>
      </c>
      <c r="N105" s="6" t="e">
        <f>IF(('Average 2'!N105)&lt;1, "1", ('Average 2'!N105))</f>
        <v>#DIV/0!</v>
      </c>
      <c r="O105" s="6" t="e">
        <f>IF(('Average 2'!O105)&lt;1, "1", ('Average 2'!O105))</f>
        <v>#DIV/0!</v>
      </c>
      <c r="P105" s="6" t="e">
        <f>IF(('Average 2'!P105)&lt;1, "1", ('Average 2'!P105))</f>
        <v>#DIV/0!</v>
      </c>
      <c r="Q105" s="6" t="e">
        <f>IF(('Average 2'!Q105)&lt;1, "1", ('Average 2'!Q105))</f>
        <v>#DIV/0!</v>
      </c>
      <c r="R105" s="6" t="e">
        <f>IF(('Average 2'!R105)&lt;1, "1", ('Average 2'!R105))</f>
        <v>#DIV/0!</v>
      </c>
      <c r="S105" s="6" t="e">
        <f>IF(('Average 2'!S105)&lt;1, "1", ('Average 2'!S105))</f>
        <v>#DIV/0!</v>
      </c>
      <c r="T105" s="6" t="e">
        <f>IF(('Average 2'!T105)&lt;1, "1", ('Average 2'!T105))</f>
        <v>#DIV/0!</v>
      </c>
      <c r="U105" s="6" t="e">
        <f>IF(('Average 2'!U105)&lt;1, "1", ('Average 2'!U105))</f>
        <v>#DIV/0!</v>
      </c>
      <c r="V105" s="6" t="e">
        <f>IF(('Average 2'!V105)&lt;1, "1", ('Average 2'!V105))</f>
        <v>#DIV/0!</v>
      </c>
      <c r="W105" s="6" t="e">
        <f>IF(('Average 2'!W105)&lt;1, "1", ('Average 2'!W105))</f>
        <v>#DIV/0!</v>
      </c>
      <c r="X105" s="6" t="e">
        <f>IF(('Average 2'!X105)&lt;1, "1", ('Average 2'!X105))</f>
        <v>#DIV/0!</v>
      </c>
      <c r="Y105" s="6" t="e">
        <f>IF(('Average 2'!Y105)&lt;1, "1", ('Average 2'!Y105))</f>
        <v>#DIV/0!</v>
      </c>
      <c r="Z105" s="6" t="e">
        <f>IF(('Average 2'!Z105)&lt;1, "1", ('Average 2'!Z105))</f>
        <v>#DIV/0!</v>
      </c>
    </row>
    <row r="106" spans="1:26" ht="16.5" customHeight="1" x14ac:dyDescent="0.2">
      <c r="A106" s="11">
        <v>101</v>
      </c>
      <c r="B106" s="4">
        <f>'Average 2'!B106</f>
        <v>99</v>
      </c>
      <c r="C106" s="6">
        <f>'Average 2'!C106</f>
        <v>218.75</v>
      </c>
      <c r="D106" s="6">
        <f>'Average 2'!D106</f>
        <v>3622</v>
      </c>
      <c r="E106" s="6">
        <f>'Average 2'!E106</f>
        <v>481.5</v>
      </c>
      <c r="F106" s="6">
        <f>'Average 2'!F106</f>
        <v>489</v>
      </c>
      <c r="G106" s="6" t="e">
        <f>'Average 2'!G106</f>
        <v>#DIV/0!</v>
      </c>
      <c r="H106" s="6" t="e">
        <f>'Average 2'!H106</f>
        <v>#DIV/0!</v>
      </c>
      <c r="I106" s="6" t="e">
        <f>'Average 2'!I106</f>
        <v>#DIV/0!</v>
      </c>
      <c r="J106" s="6" t="e">
        <f>'Average 2'!J106</f>
        <v>#DIV/0!</v>
      </c>
      <c r="K106" s="6" t="e">
        <f>'Average 2'!K106</f>
        <v>#DIV/0!</v>
      </c>
      <c r="L106" s="6" t="e">
        <f>'Average 2'!L106</f>
        <v>#DIV/0!</v>
      </c>
      <c r="M106" s="6" t="e">
        <f>'Average 2'!M106</f>
        <v>#DIV/0!</v>
      </c>
      <c r="N106" s="6" t="e">
        <f>'Average 2'!N106</f>
        <v>#DIV/0!</v>
      </c>
      <c r="O106" s="6" t="e">
        <f>'Average 2'!O106</f>
        <v>#DIV/0!</v>
      </c>
      <c r="P106" s="6" t="e">
        <f>'Average 2'!P106</f>
        <v>#DIV/0!</v>
      </c>
      <c r="Q106" s="6" t="e">
        <f>'Average 2'!Q106</f>
        <v>#DIV/0!</v>
      </c>
      <c r="R106" s="6" t="e">
        <f>'Average 2'!R106</f>
        <v>#DIV/0!</v>
      </c>
      <c r="S106" s="6" t="e">
        <f>'Average 2'!S106</f>
        <v>#DIV/0!</v>
      </c>
      <c r="T106" s="6" t="e">
        <f>'Average 2'!T106</f>
        <v>#DIV/0!</v>
      </c>
      <c r="U106" s="6" t="e">
        <f>'Average 2'!U106</f>
        <v>#DIV/0!</v>
      </c>
      <c r="V106" s="6" t="e">
        <f>'Average 2'!V106</f>
        <v>#DIV/0!</v>
      </c>
      <c r="W106" s="6" t="e">
        <f>'Average 2'!W106</f>
        <v>#DIV/0!</v>
      </c>
      <c r="X106" s="6" t="e">
        <f>'Average 2'!X106</f>
        <v>#DIV/0!</v>
      </c>
      <c r="Y106" s="6" t="e">
        <f>'Average 2'!Y106</f>
        <v>#DIV/0!</v>
      </c>
      <c r="Z106" s="6" t="e">
        <f>'Average 2'!Z106</f>
        <v>#DIV/0!</v>
      </c>
    </row>
    <row r="107" spans="1:26" ht="16.5" customHeight="1" x14ac:dyDescent="0.2">
      <c r="A107" s="11">
        <v>102</v>
      </c>
      <c r="B107" s="4">
        <f>'Average 2'!B107</f>
        <v>100</v>
      </c>
      <c r="C107" s="6">
        <f>IF(('Average 2'!C107)&lt;1, "1", ('Average 2'!C107))</f>
        <v>48.5</v>
      </c>
      <c r="D107" s="6">
        <f>IF(('Average 2'!D107)&lt;1, "1", ('Average 2'!D107))</f>
        <v>352.5</v>
      </c>
      <c r="E107" s="6">
        <f>IF(('Average 2'!E107)&lt;1, "1", ('Average 2'!E107))</f>
        <v>44.5</v>
      </c>
      <c r="F107" s="6">
        <f>IF(('Average 2'!F107)&lt;1, "1", ('Average 2'!F107))</f>
        <v>29.5</v>
      </c>
      <c r="G107" s="6" t="e">
        <f>IF(('Average 2'!G107)&lt;1, "1", ('Average 2'!G107))</f>
        <v>#DIV/0!</v>
      </c>
      <c r="H107" s="6" t="e">
        <f>IF(('Average 2'!H107)&lt;1, "1", ('Average 2'!H107))</f>
        <v>#DIV/0!</v>
      </c>
      <c r="I107" s="6" t="e">
        <f>IF(('Average 2'!I107)&lt;1, "1", ('Average 2'!I107))</f>
        <v>#DIV/0!</v>
      </c>
      <c r="J107" s="6" t="e">
        <f>IF(('Average 2'!J107)&lt;1, "1", ('Average 2'!J107))</f>
        <v>#DIV/0!</v>
      </c>
      <c r="K107" s="6" t="e">
        <f>IF(('Average 2'!K107)&lt;1, "1", ('Average 2'!K107))</f>
        <v>#DIV/0!</v>
      </c>
      <c r="L107" s="6" t="e">
        <f>IF(('Average 2'!L107)&lt;1, "1", ('Average 2'!L107))</f>
        <v>#DIV/0!</v>
      </c>
      <c r="M107" s="6" t="e">
        <f>IF(('Average 2'!M107)&lt;1, "1", ('Average 2'!M107))</f>
        <v>#DIV/0!</v>
      </c>
      <c r="N107" s="6" t="e">
        <f>IF(('Average 2'!N107)&lt;1, "1", ('Average 2'!N107))</f>
        <v>#DIV/0!</v>
      </c>
      <c r="O107" s="6" t="e">
        <f>IF(('Average 2'!O107)&lt;1, "1", ('Average 2'!O107))</f>
        <v>#DIV/0!</v>
      </c>
      <c r="P107" s="6" t="e">
        <f>IF(('Average 2'!P107)&lt;1, "1", ('Average 2'!P107))</f>
        <v>#DIV/0!</v>
      </c>
      <c r="Q107" s="6" t="e">
        <f>IF(('Average 2'!Q107)&lt;1, "1", ('Average 2'!Q107))</f>
        <v>#DIV/0!</v>
      </c>
      <c r="R107" s="6" t="e">
        <f>IF(('Average 2'!R107)&lt;1, "1", ('Average 2'!R107))</f>
        <v>#DIV/0!</v>
      </c>
      <c r="S107" s="6" t="e">
        <f>IF(('Average 2'!S107)&lt;1, "1", ('Average 2'!S107))</f>
        <v>#DIV/0!</v>
      </c>
      <c r="T107" s="6" t="e">
        <f>IF(('Average 2'!T107)&lt;1, "1", ('Average 2'!T107))</f>
        <v>#DIV/0!</v>
      </c>
      <c r="U107" s="6" t="e">
        <f>IF(('Average 2'!U107)&lt;1, "1", ('Average 2'!U107))</f>
        <v>#DIV/0!</v>
      </c>
      <c r="V107" s="6" t="e">
        <f>IF(('Average 2'!V107)&lt;1, "1", ('Average 2'!V107))</f>
        <v>#DIV/0!</v>
      </c>
      <c r="W107" s="6" t="e">
        <f>IF(('Average 2'!W107)&lt;1, "1", ('Average 2'!W107))</f>
        <v>#DIV/0!</v>
      </c>
      <c r="X107" s="6" t="e">
        <f>IF(('Average 2'!X107)&lt;1, "1", ('Average 2'!X107))</f>
        <v>#DIV/0!</v>
      </c>
      <c r="Y107" s="6" t="e">
        <f>IF(('Average 2'!Y107)&lt;1, "1", ('Average 2'!Y107))</f>
        <v>#DIV/0!</v>
      </c>
      <c r="Z107" s="6" t="e">
        <f>IF(('Average 2'!Z107)&lt;1, "1", ('Average 2'!Z107))</f>
        <v>#DIV/0!</v>
      </c>
    </row>
  </sheetData>
  <sheetProtection password="819A" sheet="1" objects="1" scenarios="1" formatCells="0" formatColumns="0" formatRows="0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3.85546875" style="59" customWidth="1"/>
    <col min="2" max="2" width="14.85546875" style="61" customWidth="1"/>
    <col min="3" max="6" width="13.5703125" style="50" customWidth="1"/>
    <col min="7" max="26" width="13.5703125" style="50" hidden="1" customWidth="1"/>
    <col min="27" max="16384" width="9.140625" style="59"/>
  </cols>
  <sheetData>
    <row r="2" spans="1:26" x14ac:dyDescent="0.2">
      <c r="B2" s="60" t="s">
        <v>389</v>
      </c>
    </row>
    <row r="3" spans="1:26" x14ac:dyDescent="0.2">
      <c r="B3" s="64" t="s">
        <v>169</v>
      </c>
    </row>
    <row r="4" spans="1:26" ht="5.25" customHeight="1" x14ac:dyDescent="0.2"/>
    <row r="5" spans="1:26" s="61" customFormat="1" x14ac:dyDescent="0.2">
      <c r="C5" s="31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14</v>
      </c>
      <c r="N5" s="31" t="s">
        <v>13</v>
      </c>
      <c r="O5" s="31" t="s">
        <v>12</v>
      </c>
      <c r="P5" s="31" t="s">
        <v>11</v>
      </c>
      <c r="Q5" s="31" t="s">
        <v>10</v>
      </c>
      <c r="R5" s="31" t="s">
        <v>15</v>
      </c>
      <c r="S5" s="31" t="s">
        <v>16</v>
      </c>
      <c r="T5" s="31" t="s">
        <v>17</v>
      </c>
      <c r="U5" s="31" t="s">
        <v>18</v>
      </c>
      <c r="V5" s="31" t="s">
        <v>19</v>
      </c>
      <c r="W5" s="31" t="s">
        <v>20</v>
      </c>
      <c r="X5" s="31" t="s">
        <v>21</v>
      </c>
      <c r="Y5" s="31" t="s">
        <v>22</v>
      </c>
      <c r="Z5" s="31" t="s">
        <v>23</v>
      </c>
    </row>
    <row r="6" spans="1:26" x14ac:dyDescent="0.2">
      <c r="A6" s="59">
        <v>1</v>
      </c>
      <c r="B6" s="31" t="s">
        <v>382</v>
      </c>
      <c r="C6" s="62">
        <v>39520.333333333336</v>
      </c>
      <c r="D6" s="62">
        <v>39520.333333333336</v>
      </c>
      <c r="E6" s="62">
        <v>39520.333333333336</v>
      </c>
      <c r="F6" s="62">
        <v>39520.333333333336</v>
      </c>
      <c r="G6" s="62" t="e">
        <v>#DIV/0!</v>
      </c>
      <c r="H6" s="62" t="e">
        <v>#DIV/0!</v>
      </c>
      <c r="I6" s="62" t="e">
        <v>#DIV/0!</v>
      </c>
      <c r="J6" s="62" t="e">
        <v>#DIV/0!</v>
      </c>
      <c r="K6" s="62" t="e">
        <v>#DIV/0!</v>
      </c>
      <c r="L6" s="62" t="e">
        <v>#DIV/0!</v>
      </c>
      <c r="M6" s="62" t="e">
        <v>#DIV/0!</v>
      </c>
      <c r="N6" s="62" t="e">
        <v>#DIV/0!</v>
      </c>
      <c r="O6" s="62" t="e">
        <v>#DIV/0!</v>
      </c>
      <c r="P6" s="62" t="e">
        <v>#DIV/0!</v>
      </c>
      <c r="Q6" s="62" t="e">
        <v>#DIV/0!</v>
      </c>
      <c r="R6" s="62" t="e">
        <v>#DIV/0!</v>
      </c>
      <c r="S6" s="62" t="e">
        <v>#DIV/0!</v>
      </c>
      <c r="T6" s="62" t="e">
        <v>#DIV/0!</v>
      </c>
      <c r="U6" s="62" t="e">
        <v>#DIV/0!</v>
      </c>
      <c r="V6" s="62" t="e">
        <v>#DIV/0!</v>
      </c>
      <c r="W6" s="62" t="e">
        <v>#DIV/0!</v>
      </c>
      <c r="X6" s="62" t="e">
        <v>#DIV/0!</v>
      </c>
      <c r="Y6" s="62" t="e">
        <v>#DIV/0!</v>
      </c>
      <c r="Z6" s="62" t="e">
        <v>#DIV/0!</v>
      </c>
    </row>
    <row r="7" spans="1:26" x14ac:dyDescent="0.2">
      <c r="A7" s="59">
        <v>2</v>
      </c>
      <c r="B7" s="31" t="s">
        <v>225</v>
      </c>
      <c r="C7" s="62">
        <v>108.75</v>
      </c>
      <c r="D7" s="62">
        <v>93.761521602804621</v>
      </c>
      <c r="E7" s="62">
        <v>73.24094267885171</v>
      </c>
      <c r="F7" s="62">
        <v>54.541229736841771</v>
      </c>
      <c r="G7" s="62" t="e">
        <v>#DIV/0!</v>
      </c>
      <c r="H7" s="62" t="e">
        <v>#DIV/0!</v>
      </c>
      <c r="I7" s="62" t="e">
        <v>#DIV/0!</v>
      </c>
      <c r="J7" s="62" t="e">
        <v>#DIV/0!</v>
      </c>
      <c r="K7" s="62" t="e">
        <v>#DIV/0!</v>
      </c>
      <c r="L7" s="62" t="e">
        <v>#DIV/0!</v>
      </c>
      <c r="M7" s="62" t="e">
        <v>#DIV/0!</v>
      </c>
      <c r="N7" s="62" t="e">
        <v>#DIV/0!</v>
      </c>
      <c r="O7" s="62" t="e">
        <v>#DIV/0!</v>
      </c>
      <c r="P7" s="62" t="e">
        <v>#DIV/0!</v>
      </c>
      <c r="Q7" s="62" t="e">
        <v>#DIV/0!</v>
      </c>
      <c r="R7" s="62" t="e">
        <v>#DIV/0!</v>
      </c>
      <c r="S7" s="62" t="e">
        <v>#DIV/0!</v>
      </c>
      <c r="T7" s="62" t="e">
        <v>#DIV/0!</v>
      </c>
      <c r="U7" s="62" t="e">
        <v>#DIV/0!</v>
      </c>
      <c r="V7" s="62" t="e">
        <v>#DIV/0!</v>
      </c>
      <c r="W7" s="62" t="e">
        <v>#DIV/0!</v>
      </c>
      <c r="X7" s="62" t="e">
        <v>#DIV/0!</v>
      </c>
      <c r="Y7" s="62" t="e">
        <v>#DIV/0!</v>
      </c>
      <c r="Z7" s="62" t="e">
        <v>#DIV/0!</v>
      </c>
    </row>
    <row r="8" spans="1:26" x14ac:dyDescent="0.2">
      <c r="A8" s="59">
        <v>3</v>
      </c>
      <c r="B8" s="31" t="s">
        <v>503</v>
      </c>
      <c r="C8" s="62">
        <v>293.5</v>
      </c>
      <c r="D8" s="62">
        <v>5384.1189861117955</v>
      </c>
      <c r="E8" s="62">
        <v>589.09603479129646</v>
      </c>
      <c r="F8" s="62">
        <v>503.41101795888306</v>
      </c>
      <c r="G8" s="62" t="e">
        <v>#DIV/0!</v>
      </c>
      <c r="H8" s="62" t="e">
        <v>#DIV/0!</v>
      </c>
      <c r="I8" s="62" t="e">
        <v>#DIV/0!</v>
      </c>
      <c r="J8" s="62" t="e">
        <v>#DIV/0!</v>
      </c>
      <c r="K8" s="62" t="e">
        <v>#DIV/0!</v>
      </c>
      <c r="L8" s="62" t="e">
        <v>#DIV/0!</v>
      </c>
      <c r="M8" s="62" t="e">
        <v>#DIV/0!</v>
      </c>
      <c r="N8" s="62" t="e">
        <v>#DIV/0!</v>
      </c>
      <c r="O8" s="62" t="e">
        <v>#DIV/0!</v>
      </c>
      <c r="P8" s="62" t="e">
        <v>#DIV/0!</v>
      </c>
      <c r="Q8" s="62" t="e">
        <v>#DIV/0!</v>
      </c>
      <c r="R8" s="62" t="e">
        <v>#DIV/0!</v>
      </c>
      <c r="S8" s="62" t="e">
        <v>#DIV/0!</v>
      </c>
      <c r="T8" s="62" t="e">
        <v>#DIV/0!</v>
      </c>
      <c r="U8" s="62" t="e">
        <v>#DIV/0!</v>
      </c>
      <c r="V8" s="62" t="e">
        <v>#DIV/0!</v>
      </c>
      <c r="W8" s="62" t="e">
        <v>#DIV/0!</v>
      </c>
      <c r="X8" s="62" t="e">
        <v>#DIV/0!</v>
      </c>
      <c r="Y8" s="62" t="e">
        <v>#DIV/0!</v>
      </c>
      <c r="Z8" s="62" t="e">
        <v>#DIV/0!</v>
      </c>
    </row>
    <row r="9" spans="1:26" x14ac:dyDescent="0.2">
      <c r="A9" s="59">
        <v>4</v>
      </c>
      <c r="B9" s="31" t="s">
        <v>504</v>
      </c>
      <c r="C9" s="62">
        <v>219.75</v>
      </c>
      <c r="D9" s="62">
        <v>2163.4931885940787</v>
      </c>
      <c r="E9" s="62">
        <v>411.90413686276003</v>
      </c>
      <c r="F9" s="62">
        <v>445.69702970549372</v>
      </c>
      <c r="G9" s="62" t="e">
        <v>#DIV/0!</v>
      </c>
      <c r="H9" s="62" t="e">
        <v>#DIV/0!</v>
      </c>
      <c r="I9" s="62" t="e">
        <v>#DIV/0!</v>
      </c>
      <c r="J9" s="62" t="e">
        <v>#DIV/0!</v>
      </c>
      <c r="K9" s="62" t="e">
        <v>#DIV/0!</v>
      </c>
      <c r="L9" s="62" t="e">
        <v>#DIV/0!</v>
      </c>
      <c r="M9" s="62" t="e">
        <v>#DIV/0!</v>
      </c>
      <c r="N9" s="62" t="e">
        <v>#DIV/0!</v>
      </c>
      <c r="O9" s="62" t="e">
        <v>#DIV/0!</v>
      </c>
      <c r="P9" s="62" t="e">
        <v>#DIV/0!</v>
      </c>
      <c r="Q9" s="62" t="e">
        <v>#DIV/0!</v>
      </c>
      <c r="R9" s="62" t="e">
        <v>#DIV/0!</v>
      </c>
      <c r="S9" s="62" t="e">
        <v>#DIV/0!</v>
      </c>
      <c r="T9" s="62" t="e">
        <v>#DIV/0!</v>
      </c>
      <c r="U9" s="62" t="e">
        <v>#DIV/0!</v>
      </c>
      <c r="V9" s="62" t="e">
        <v>#DIV/0!</v>
      </c>
      <c r="W9" s="62" t="e">
        <v>#DIV/0!</v>
      </c>
      <c r="X9" s="62" t="e">
        <v>#DIV/0!</v>
      </c>
      <c r="Y9" s="62" t="e">
        <v>#DIV/0!</v>
      </c>
      <c r="Z9" s="62" t="e">
        <v>#DIV/0!</v>
      </c>
    </row>
    <row r="10" spans="1:26" x14ac:dyDescent="0.2">
      <c r="A10" s="59">
        <v>5</v>
      </c>
      <c r="B10" s="31" t="s">
        <v>505</v>
      </c>
      <c r="C10" s="62">
        <v>189</v>
      </c>
      <c r="D10" s="62">
        <v>4879.9129145968491</v>
      </c>
      <c r="E10" s="62">
        <v>331.22942129969869</v>
      </c>
      <c r="F10" s="62">
        <v>317.57801913252467</v>
      </c>
      <c r="G10" s="62" t="e">
        <v>#DIV/0!</v>
      </c>
      <c r="H10" s="62" t="e">
        <v>#DIV/0!</v>
      </c>
      <c r="I10" s="62" t="e">
        <v>#DIV/0!</v>
      </c>
      <c r="J10" s="62" t="e">
        <v>#DIV/0!</v>
      </c>
      <c r="K10" s="62" t="e">
        <v>#DIV/0!</v>
      </c>
      <c r="L10" s="62" t="e">
        <v>#DIV/0!</v>
      </c>
      <c r="M10" s="62" t="e">
        <v>#DIV/0!</v>
      </c>
      <c r="N10" s="62" t="e">
        <v>#DIV/0!</v>
      </c>
      <c r="O10" s="62" t="e">
        <v>#DIV/0!</v>
      </c>
      <c r="P10" s="62" t="e">
        <v>#DIV/0!</v>
      </c>
      <c r="Q10" s="62" t="e">
        <v>#DIV/0!</v>
      </c>
      <c r="R10" s="62" t="e">
        <v>#DIV/0!</v>
      </c>
      <c r="S10" s="62" t="e">
        <v>#DIV/0!</v>
      </c>
      <c r="T10" s="62" t="e">
        <v>#DIV/0!</v>
      </c>
      <c r="U10" s="62" t="e">
        <v>#DIV/0!</v>
      </c>
      <c r="V10" s="62" t="e">
        <v>#DIV/0!</v>
      </c>
      <c r="W10" s="62" t="e">
        <v>#DIV/0!</v>
      </c>
      <c r="X10" s="62" t="e">
        <v>#DIV/0!</v>
      </c>
      <c r="Y10" s="62" t="e">
        <v>#DIV/0!</v>
      </c>
      <c r="Z10" s="62" t="e">
        <v>#DIV/0!</v>
      </c>
    </row>
    <row r="11" spans="1:26" x14ac:dyDescent="0.2">
      <c r="A11" s="59">
        <v>6</v>
      </c>
      <c r="B11" s="31" t="s">
        <v>506</v>
      </c>
      <c r="C11" s="62">
        <v>107.75</v>
      </c>
      <c r="D11" s="62">
        <v>1949.3261406028284</v>
      </c>
      <c r="E11" s="62">
        <v>148.4317274256928</v>
      </c>
      <c r="F11" s="62">
        <v>163.17043799387565</v>
      </c>
      <c r="G11" s="62" t="e">
        <v>#DIV/0!</v>
      </c>
      <c r="H11" s="62" t="e">
        <v>#DIV/0!</v>
      </c>
      <c r="I11" s="62" t="e">
        <v>#DIV/0!</v>
      </c>
      <c r="J11" s="62" t="e">
        <v>#DIV/0!</v>
      </c>
      <c r="K11" s="62" t="e">
        <v>#DIV/0!</v>
      </c>
      <c r="L11" s="62" t="e">
        <v>#DIV/0!</v>
      </c>
      <c r="M11" s="62" t="e">
        <v>#DIV/0!</v>
      </c>
      <c r="N11" s="62" t="e">
        <v>#DIV/0!</v>
      </c>
      <c r="O11" s="62" t="e">
        <v>#DIV/0!</v>
      </c>
      <c r="P11" s="62" t="e">
        <v>#DIV/0!</v>
      </c>
      <c r="Q11" s="62" t="e">
        <v>#DIV/0!</v>
      </c>
      <c r="R11" s="62" t="e">
        <v>#DIV/0!</v>
      </c>
      <c r="S11" s="62" t="e">
        <v>#DIV/0!</v>
      </c>
      <c r="T11" s="62" t="e">
        <v>#DIV/0!</v>
      </c>
      <c r="U11" s="62" t="e">
        <v>#DIV/0!</v>
      </c>
      <c r="V11" s="62" t="e">
        <v>#DIV/0!</v>
      </c>
      <c r="W11" s="62" t="e">
        <v>#DIV/0!</v>
      </c>
      <c r="X11" s="62" t="e">
        <v>#DIV/0!</v>
      </c>
      <c r="Y11" s="62" t="e">
        <v>#DIV/0!</v>
      </c>
      <c r="Z11" s="62" t="e">
        <v>#DIV/0!</v>
      </c>
    </row>
    <row r="12" spans="1:26" x14ac:dyDescent="0.2">
      <c r="A12" s="59">
        <v>7</v>
      </c>
      <c r="B12" s="31" t="s">
        <v>507</v>
      </c>
      <c r="C12" s="62">
        <v>537.5</v>
      </c>
      <c r="D12" s="62">
        <v>1367.9793314227866</v>
      </c>
      <c r="E12" s="62">
        <v>1111.6537090124548</v>
      </c>
      <c r="F12" s="62">
        <v>1020.4195724172557</v>
      </c>
      <c r="G12" s="62" t="e">
        <v>#DIV/0!</v>
      </c>
      <c r="H12" s="62" t="e">
        <v>#DIV/0!</v>
      </c>
      <c r="I12" s="62" t="e">
        <v>#DIV/0!</v>
      </c>
      <c r="J12" s="62" t="e">
        <v>#DIV/0!</v>
      </c>
      <c r="K12" s="62" t="e">
        <v>#DIV/0!</v>
      </c>
      <c r="L12" s="62" t="e">
        <v>#DIV/0!</v>
      </c>
      <c r="M12" s="62" t="e">
        <v>#DIV/0!</v>
      </c>
      <c r="N12" s="62" t="e">
        <v>#DIV/0!</v>
      </c>
      <c r="O12" s="62" t="e">
        <v>#DIV/0!</v>
      </c>
      <c r="P12" s="62" t="e">
        <v>#DIV/0!</v>
      </c>
      <c r="Q12" s="62" t="e">
        <v>#DIV/0!</v>
      </c>
      <c r="R12" s="62" t="e">
        <v>#DIV/0!</v>
      </c>
      <c r="S12" s="62" t="e">
        <v>#DIV/0!</v>
      </c>
      <c r="T12" s="62" t="e">
        <v>#DIV/0!</v>
      </c>
      <c r="U12" s="62" t="e">
        <v>#DIV/0!</v>
      </c>
      <c r="V12" s="62" t="e">
        <v>#DIV/0!</v>
      </c>
      <c r="W12" s="62" t="e">
        <v>#DIV/0!</v>
      </c>
      <c r="X12" s="62" t="e">
        <v>#DIV/0!</v>
      </c>
      <c r="Y12" s="62" t="e">
        <v>#DIV/0!</v>
      </c>
      <c r="Z12" s="62" t="e">
        <v>#DIV/0!</v>
      </c>
    </row>
    <row r="13" spans="1:26" x14ac:dyDescent="0.2">
      <c r="A13" s="59">
        <v>8</v>
      </c>
      <c r="B13" s="31" t="s">
        <v>508</v>
      </c>
      <c r="C13" s="62">
        <v>191.75</v>
      </c>
      <c r="D13" s="62">
        <v>1422.2823507001892</v>
      </c>
      <c r="E13" s="62">
        <v>304.66282312334323</v>
      </c>
      <c r="F13" s="62">
        <v>309.72166471059734</v>
      </c>
      <c r="G13" s="62" t="e">
        <v>#DIV/0!</v>
      </c>
      <c r="H13" s="62" t="e">
        <v>#DIV/0!</v>
      </c>
      <c r="I13" s="62" t="e">
        <v>#DIV/0!</v>
      </c>
      <c r="J13" s="62" t="e">
        <v>#DIV/0!</v>
      </c>
      <c r="K13" s="62" t="e">
        <v>#DIV/0!</v>
      </c>
      <c r="L13" s="62" t="e">
        <v>#DIV/0!</v>
      </c>
      <c r="M13" s="62" t="e">
        <v>#DIV/0!</v>
      </c>
      <c r="N13" s="62" t="e">
        <v>#DIV/0!</v>
      </c>
      <c r="O13" s="62" t="e">
        <v>#DIV/0!</v>
      </c>
      <c r="P13" s="62" t="e">
        <v>#DIV/0!</v>
      </c>
      <c r="Q13" s="62" t="e">
        <v>#DIV/0!</v>
      </c>
      <c r="R13" s="62" t="e">
        <v>#DIV/0!</v>
      </c>
      <c r="S13" s="62" t="e">
        <v>#DIV/0!</v>
      </c>
      <c r="T13" s="62" t="e">
        <v>#DIV/0!</v>
      </c>
      <c r="U13" s="62" t="e">
        <v>#DIV/0!</v>
      </c>
      <c r="V13" s="62" t="e">
        <v>#DIV/0!</v>
      </c>
      <c r="W13" s="62" t="e">
        <v>#DIV/0!</v>
      </c>
      <c r="X13" s="62" t="e">
        <v>#DIV/0!</v>
      </c>
      <c r="Y13" s="62" t="e">
        <v>#DIV/0!</v>
      </c>
      <c r="Z13" s="62" t="e">
        <v>#DIV/0!</v>
      </c>
    </row>
    <row r="14" spans="1:26" x14ac:dyDescent="0.2">
      <c r="A14" s="59">
        <v>9</v>
      </c>
      <c r="B14" s="31" t="s">
        <v>509</v>
      </c>
      <c r="C14" s="62">
        <v>79</v>
      </c>
      <c r="D14" s="62">
        <v>3899.1597860587162</v>
      </c>
      <c r="E14" s="62">
        <v>148.18799716719414</v>
      </c>
      <c r="F14" s="62">
        <v>69.196352408513945</v>
      </c>
      <c r="G14" s="62" t="e">
        <v>#DIV/0!</v>
      </c>
      <c r="H14" s="62" t="e">
        <v>#DIV/0!</v>
      </c>
      <c r="I14" s="62" t="e">
        <v>#DIV/0!</v>
      </c>
      <c r="J14" s="62" t="e">
        <v>#DIV/0!</v>
      </c>
      <c r="K14" s="62" t="e">
        <v>#DIV/0!</v>
      </c>
      <c r="L14" s="62" t="e">
        <v>#DIV/0!</v>
      </c>
      <c r="M14" s="62" t="e">
        <v>#DIV/0!</v>
      </c>
      <c r="N14" s="62" t="e">
        <v>#DIV/0!</v>
      </c>
      <c r="O14" s="62" t="e">
        <v>#DIV/0!</v>
      </c>
      <c r="P14" s="62" t="e">
        <v>#DIV/0!</v>
      </c>
      <c r="Q14" s="62" t="e">
        <v>#DIV/0!</v>
      </c>
      <c r="R14" s="62" t="e">
        <v>#DIV/0!</v>
      </c>
      <c r="S14" s="62" t="e">
        <v>#DIV/0!</v>
      </c>
      <c r="T14" s="62" t="e">
        <v>#DIV/0!</v>
      </c>
      <c r="U14" s="62" t="e">
        <v>#DIV/0!</v>
      </c>
      <c r="V14" s="62" t="e">
        <v>#DIV/0!</v>
      </c>
      <c r="W14" s="62" t="e">
        <v>#DIV/0!</v>
      </c>
      <c r="X14" s="62" t="e">
        <v>#DIV/0!</v>
      </c>
      <c r="Y14" s="62" t="e">
        <v>#DIV/0!</v>
      </c>
      <c r="Z14" s="62" t="e">
        <v>#DIV/0!</v>
      </c>
    </row>
    <row r="15" spans="1:26" x14ac:dyDescent="0.2">
      <c r="A15" s="59">
        <v>10</v>
      </c>
      <c r="B15" s="31" t="s">
        <v>510</v>
      </c>
      <c r="C15" s="62">
        <v>137</v>
      </c>
      <c r="D15" s="62">
        <v>1212.4290939599473</v>
      </c>
      <c r="E15" s="62">
        <v>175.97324663604303</v>
      </c>
      <c r="F15" s="62">
        <v>148.96856653885317</v>
      </c>
      <c r="G15" s="62" t="e">
        <v>#DIV/0!</v>
      </c>
      <c r="H15" s="62" t="e">
        <v>#DIV/0!</v>
      </c>
      <c r="I15" s="62" t="e">
        <v>#DIV/0!</v>
      </c>
      <c r="J15" s="62" t="e">
        <v>#DIV/0!</v>
      </c>
      <c r="K15" s="62" t="e">
        <v>#DIV/0!</v>
      </c>
      <c r="L15" s="62" t="e">
        <v>#DIV/0!</v>
      </c>
      <c r="M15" s="62" t="e">
        <v>#DIV/0!</v>
      </c>
      <c r="N15" s="62" t="e">
        <v>#DIV/0!</v>
      </c>
      <c r="O15" s="62" t="e">
        <v>#DIV/0!</v>
      </c>
      <c r="P15" s="62" t="e">
        <v>#DIV/0!</v>
      </c>
      <c r="Q15" s="62" t="e">
        <v>#DIV/0!</v>
      </c>
      <c r="R15" s="62" t="e">
        <v>#DIV/0!</v>
      </c>
      <c r="S15" s="62" t="e">
        <v>#DIV/0!</v>
      </c>
      <c r="T15" s="62" t="e">
        <v>#DIV/0!</v>
      </c>
      <c r="U15" s="62" t="e">
        <v>#DIV/0!</v>
      </c>
      <c r="V15" s="62" t="e">
        <v>#DIV/0!</v>
      </c>
      <c r="W15" s="62" t="e">
        <v>#DIV/0!</v>
      </c>
      <c r="X15" s="62" t="e">
        <v>#DIV/0!</v>
      </c>
      <c r="Y15" s="62" t="e">
        <v>#DIV/0!</v>
      </c>
      <c r="Z15" s="62" t="e">
        <v>#DIV/0!</v>
      </c>
    </row>
    <row r="16" spans="1:26" x14ac:dyDescent="0.2">
      <c r="A16" s="59">
        <v>11</v>
      </c>
      <c r="B16" s="31" t="s">
        <v>511</v>
      </c>
      <c r="C16" s="62">
        <v>91</v>
      </c>
      <c r="D16" s="62">
        <v>843.72681821197659</v>
      </c>
      <c r="E16" s="62">
        <v>130.15195803829221</v>
      </c>
      <c r="F16" s="62">
        <v>108.7802919959171</v>
      </c>
      <c r="G16" s="62" t="e">
        <v>#DIV/0!</v>
      </c>
      <c r="H16" s="62" t="e">
        <v>#DIV/0!</v>
      </c>
      <c r="I16" s="62" t="e">
        <v>#DIV/0!</v>
      </c>
      <c r="J16" s="62" t="e">
        <v>#DIV/0!</v>
      </c>
      <c r="K16" s="62" t="e">
        <v>#DIV/0!</v>
      </c>
      <c r="L16" s="62" t="e">
        <v>#DIV/0!</v>
      </c>
      <c r="M16" s="62" t="e">
        <v>#DIV/0!</v>
      </c>
      <c r="N16" s="62" t="e">
        <v>#DIV/0!</v>
      </c>
      <c r="O16" s="62" t="e">
        <v>#DIV/0!</v>
      </c>
      <c r="P16" s="62" t="e">
        <v>#DIV/0!</v>
      </c>
      <c r="Q16" s="62" t="e">
        <v>#DIV/0!</v>
      </c>
      <c r="R16" s="62" t="e">
        <v>#DIV/0!</v>
      </c>
      <c r="S16" s="62" t="e">
        <v>#DIV/0!</v>
      </c>
      <c r="T16" s="62" t="e">
        <v>#DIV/0!</v>
      </c>
      <c r="U16" s="62" t="e">
        <v>#DIV/0!</v>
      </c>
      <c r="V16" s="62" t="e">
        <v>#DIV/0!</v>
      </c>
      <c r="W16" s="62" t="e">
        <v>#DIV/0!</v>
      </c>
      <c r="X16" s="62" t="e">
        <v>#DIV/0!</v>
      </c>
      <c r="Y16" s="62" t="e">
        <v>#DIV/0!</v>
      </c>
      <c r="Z16" s="62" t="e">
        <v>#DIV/0!</v>
      </c>
    </row>
    <row r="17" spans="1:26" x14ac:dyDescent="0.2">
      <c r="A17" s="59">
        <v>12</v>
      </c>
      <c r="B17" s="31" t="s">
        <v>512</v>
      </c>
      <c r="C17" s="62">
        <v>131.5</v>
      </c>
      <c r="D17" s="62">
        <v>218.73459166878914</v>
      </c>
      <c r="E17" s="62">
        <v>161.59316138462123</v>
      </c>
      <c r="F17" s="62">
        <v>148.66639906108671</v>
      </c>
      <c r="G17" s="62" t="e">
        <v>#DIV/0!</v>
      </c>
      <c r="H17" s="62" t="e">
        <v>#DIV/0!</v>
      </c>
      <c r="I17" s="62" t="e">
        <v>#DIV/0!</v>
      </c>
      <c r="J17" s="62" t="e">
        <v>#DIV/0!</v>
      </c>
      <c r="K17" s="62" t="e">
        <v>#DIV/0!</v>
      </c>
      <c r="L17" s="62" t="e">
        <v>#DIV/0!</v>
      </c>
      <c r="M17" s="62" t="e">
        <v>#DIV/0!</v>
      </c>
      <c r="N17" s="62" t="e">
        <v>#DIV/0!</v>
      </c>
      <c r="O17" s="62" t="e">
        <v>#DIV/0!</v>
      </c>
      <c r="P17" s="62" t="e">
        <v>#DIV/0!</v>
      </c>
      <c r="Q17" s="62" t="e">
        <v>#DIV/0!</v>
      </c>
      <c r="R17" s="62" t="e">
        <v>#DIV/0!</v>
      </c>
      <c r="S17" s="62" t="e">
        <v>#DIV/0!</v>
      </c>
      <c r="T17" s="62" t="e">
        <v>#DIV/0!</v>
      </c>
      <c r="U17" s="62" t="e">
        <v>#DIV/0!</v>
      </c>
      <c r="V17" s="62" t="e">
        <v>#DIV/0!</v>
      </c>
      <c r="W17" s="62" t="e">
        <v>#DIV/0!</v>
      </c>
      <c r="X17" s="62" t="e">
        <v>#DIV/0!</v>
      </c>
      <c r="Y17" s="62" t="e">
        <v>#DIV/0!</v>
      </c>
      <c r="Z17" s="62" t="e">
        <v>#DIV/0!</v>
      </c>
    </row>
    <row r="18" spans="1:26" x14ac:dyDescent="0.2">
      <c r="A18" s="59">
        <v>13</v>
      </c>
      <c r="B18" s="31" t="s">
        <v>513</v>
      </c>
      <c r="C18" s="62">
        <v>12.5</v>
      </c>
      <c r="D18" s="62">
        <v>47.959208614154456</v>
      </c>
      <c r="E18" s="62">
        <v>3.6559538774801181</v>
      </c>
      <c r="F18" s="62">
        <v>11.482364155124584</v>
      </c>
      <c r="G18" s="62" t="e">
        <v>#DIV/0!</v>
      </c>
      <c r="H18" s="62" t="e">
        <v>#DIV/0!</v>
      </c>
      <c r="I18" s="62" t="e">
        <v>#DIV/0!</v>
      </c>
      <c r="J18" s="62" t="e">
        <v>#DIV/0!</v>
      </c>
      <c r="K18" s="62" t="e">
        <v>#DIV/0!</v>
      </c>
      <c r="L18" s="62" t="e">
        <v>#DIV/0!</v>
      </c>
      <c r="M18" s="62" t="e">
        <v>#DIV/0!</v>
      </c>
      <c r="N18" s="62" t="e">
        <v>#DIV/0!</v>
      </c>
      <c r="O18" s="62" t="e">
        <v>#DIV/0!</v>
      </c>
      <c r="P18" s="62" t="e">
        <v>#DIV/0!</v>
      </c>
      <c r="Q18" s="62" t="e">
        <v>#DIV/0!</v>
      </c>
      <c r="R18" s="62" t="e">
        <v>#DIV/0!</v>
      </c>
      <c r="S18" s="62" t="e">
        <v>#DIV/0!</v>
      </c>
      <c r="T18" s="62" t="e">
        <v>#DIV/0!</v>
      </c>
      <c r="U18" s="62" t="e">
        <v>#DIV/0!</v>
      </c>
      <c r="V18" s="62" t="e">
        <v>#DIV/0!</v>
      </c>
      <c r="W18" s="62" t="e">
        <v>#DIV/0!</v>
      </c>
      <c r="X18" s="62" t="e">
        <v>#DIV/0!</v>
      </c>
      <c r="Y18" s="62" t="e">
        <v>#DIV/0!</v>
      </c>
      <c r="Z18" s="62" t="e">
        <v>#DIV/0!</v>
      </c>
    </row>
    <row r="19" spans="1:26" x14ac:dyDescent="0.2">
      <c r="A19" s="59">
        <v>14</v>
      </c>
      <c r="B19" s="31" t="s">
        <v>514</v>
      </c>
      <c r="C19" s="62">
        <v>13.5</v>
      </c>
      <c r="D19" s="62">
        <v>678.53398854100021</v>
      </c>
      <c r="E19" s="62">
        <v>15.842466802413847</v>
      </c>
      <c r="F19" s="62">
        <v>14.504038932788948</v>
      </c>
      <c r="G19" s="62" t="e">
        <v>#DIV/0!</v>
      </c>
      <c r="H19" s="62" t="e">
        <v>#DIV/0!</v>
      </c>
      <c r="I19" s="62" t="e">
        <v>#DIV/0!</v>
      </c>
      <c r="J19" s="62" t="e">
        <v>#DIV/0!</v>
      </c>
      <c r="K19" s="62" t="e">
        <v>#DIV/0!</v>
      </c>
      <c r="L19" s="62" t="e">
        <v>#DIV/0!</v>
      </c>
      <c r="M19" s="62" t="e">
        <v>#DIV/0!</v>
      </c>
      <c r="N19" s="62" t="e">
        <v>#DIV/0!</v>
      </c>
      <c r="O19" s="62" t="e">
        <v>#DIV/0!</v>
      </c>
      <c r="P19" s="62" t="e">
        <v>#DIV/0!</v>
      </c>
      <c r="Q19" s="62" t="e">
        <v>#DIV/0!</v>
      </c>
      <c r="R19" s="62" t="e">
        <v>#DIV/0!</v>
      </c>
      <c r="S19" s="62" t="e">
        <v>#DIV/0!</v>
      </c>
      <c r="T19" s="62" t="e">
        <v>#DIV/0!</v>
      </c>
      <c r="U19" s="62" t="e">
        <v>#DIV/0!</v>
      </c>
      <c r="V19" s="62" t="e">
        <v>#DIV/0!</v>
      </c>
      <c r="W19" s="62" t="e">
        <v>#DIV/0!</v>
      </c>
      <c r="X19" s="62" t="e">
        <v>#DIV/0!</v>
      </c>
      <c r="Y19" s="62" t="e">
        <v>#DIV/0!</v>
      </c>
      <c r="Z19" s="62" t="e">
        <v>#DIV/0!</v>
      </c>
    </row>
    <row r="20" spans="1:26" x14ac:dyDescent="0.2">
      <c r="A20" s="59">
        <v>15</v>
      </c>
      <c r="B20" s="31" t="s">
        <v>515</v>
      </c>
      <c r="C20" s="62">
        <v>64.25</v>
      </c>
      <c r="D20" s="62">
        <v>631.84354205949523</v>
      </c>
      <c r="E20" s="62">
        <v>21.691993006382038</v>
      </c>
      <c r="F20" s="62">
        <v>14.201871455022511</v>
      </c>
      <c r="G20" s="62" t="e">
        <v>#DIV/0!</v>
      </c>
      <c r="H20" s="62" t="e">
        <v>#DIV/0!</v>
      </c>
      <c r="I20" s="62" t="e">
        <v>#DIV/0!</v>
      </c>
      <c r="J20" s="62" t="e">
        <v>#DIV/0!</v>
      </c>
      <c r="K20" s="62" t="e">
        <v>#DIV/0!</v>
      </c>
      <c r="L20" s="62" t="e">
        <v>#DIV/0!</v>
      </c>
      <c r="M20" s="62" t="e">
        <v>#DIV/0!</v>
      </c>
      <c r="N20" s="62" t="e">
        <v>#DIV/0!</v>
      </c>
      <c r="O20" s="62" t="e">
        <v>#DIV/0!</v>
      </c>
      <c r="P20" s="62" t="e">
        <v>#DIV/0!</v>
      </c>
      <c r="Q20" s="62" t="e">
        <v>#DIV/0!</v>
      </c>
      <c r="R20" s="62" t="e">
        <v>#DIV/0!</v>
      </c>
      <c r="S20" s="62" t="e">
        <v>#DIV/0!</v>
      </c>
      <c r="T20" s="62" t="e">
        <v>#DIV/0!</v>
      </c>
      <c r="U20" s="62" t="e">
        <v>#DIV/0!</v>
      </c>
      <c r="V20" s="62" t="e">
        <v>#DIV/0!</v>
      </c>
      <c r="W20" s="62" t="e">
        <v>#DIV/0!</v>
      </c>
      <c r="X20" s="62" t="e">
        <v>#DIV/0!</v>
      </c>
      <c r="Y20" s="62" t="e">
        <v>#DIV/0!</v>
      </c>
      <c r="Z20" s="62" t="e">
        <v>#DIV/0!</v>
      </c>
    </row>
    <row r="21" spans="1:26" x14ac:dyDescent="0.2">
      <c r="A21" s="59">
        <v>16</v>
      </c>
      <c r="B21" s="31" t="s">
        <v>516</v>
      </c>
      <c r="C21" s="62">
        <v>18.75</v>
      </c>
      <c r="D21" s="62">
        <v>53.795514424342571</v>
      </c>
      <c r="E21" s="62">
        <v>27.054058693352875</v>
      </c>
      <c r="F21" s="62">
        <v>16.014876321621131</v>
      </c>
      <c r="G21" s="62" t="e">
        <v>#DIV/0!</v>
      </c>
      <c r="H21" s="62" t="e">
        <v>#DIV/0!</v>
      </c>
      <c r="I21" s="62" t="e">
        <v>#DIV/0!</v>
      </c>
      <c r="J21" s="62" t="e">
        <v>#DIV/0!</v>
      </c>
      <c r="K21" s="62" t="e">
        <v>#DIV/0!</v>
      </c>
      <c r="L21" s="62" t="e">
        <v>#DIV/0!</v>
      </c>
      <c r="M21" s="62" t="e">
        <v>#DIV/0!</v>
      </c>
      <c r="N21" s="62" t="e">
        <v>#DIV/0!</v>
      </c>
      <c r="O21" s="62" t="e">
        <v>#DIV/0!</v>
      </c>
      <c r="P21" s="62" t="e">
        <v>#DIV/0!</v>
      </c>
      <c r="Q21" s="62" t="e">
        <v>#DIV/0!</v>
      </c>
      <c r="R21" s="62" t="e">
        <v>#DIV/0!</v>
      </c>
      <c r="S21" s="62" t="e">
        <v>#DIV/0!</v>
      </c>
      <c r="T21" s="62" t="e">
        <v>#DIV/0!</v>
      </c>
      <c r="U21" s="62" t="e">
        <v>#DIV/0!</v>
      </c>
      <c r="V21" s="62" t="e">
        <v>#DIV/0!</v>
      </c>
      <c r="W21" s="62" t="e">
        <v>#DIV/0!</v>
      </c>
      <c r="X21" s="62" t="e">
        <v>#DIV/0!</v>
      </c>
      <c r="Y21" s="62" t="e">
        <v>#DIV/0!</v>
      </c>
      <c r="Z21" s="62" t="e">
        <v>#DIV/0!</v>
      </c>
    </row>
    <row r="22" spans="1:26" x14ac:dyDescent="0.2">
      <c r="A22" s="59">
        <v>17</v>
      </c>
      <c r="B22" s="31" t="s">
        <v>517</v>
      </c>
      <c r="C22" s="62">
        <v>166</v>
      </c>
      <c r="D22" s="62">
        <v>223.80964019938747</v>
      </c>
      <c r="E22" s="62">
        <v>125.27735286831873</v>
      </c>
      <c r="F22" s="62">
        <v>165.58777781600716</v>
      </c>
      <c r="G22" s="62" t="e">
        <v>#DIV/0!</v>
      </c>
      <c r="H22" s="62" t="e">
        <v>#DIV/0!</v>
      </c>
      <c r="I22" s="62" t="e">
        <v>#DIV/0!</v>
      </c>
      <c r="J22" s="62" t="e">
        <v>#DIV/0!</v>
      </c>
      <c r="K22" s="62" t="e">
        <v>#DIV/0!</v>
      </c>
      <c r="L22" s="62" t="e">
        <v>#DIV/0!</v>
      </c>
      <c r="M22" s="62" t="e">
        <v>#DIV/0!</v>
      </c>
      <c r="N22" s="62" t="e">
        <v>#DIV/0!</v>
      </c>
      <c r="O22" s="62" t="e">
        <v>#DIV/0!</v>
      </c>
      <c r="P22" s="62" t="e">
        <v>#DIV/0!</v>
      </c>
      <c r="Q22" s="62" t="e">
        <v>#DIV/0!</v>
      </c>
      <c r="R22" s="62" t="e">
        <v>#DIV/0!</v>
      </c>
      <c r="S22" s="62" t="e">
        <v>#DIV/0!</v>
      </c>
      <c r="T22" s="62" t="e">
        <v>#DIV/0!</v>
      </c>
      <c r="U22" s="62" t="e">
        <v>#DIV/0!</v>
      </c>
      <c r="V22" s="62" t="e">
        <v>#DIV/0!</v>
      </c>
      <c r="W22" s="62" t="e">
        <v>#DIV/0!</v>
      </c>
      <c r="X22" s="62" t="e">
        <v>#DIV/0!</v>
      </c>
      <c r="Y22" s="62" t="e">
        <v>#DIV/0!</v>
      </c>
      <c r="Z22" s="62" t="e">
        <v>#DIV/0!</v>
      </c>
    </row>
    <row r="23" spans="1:26" x14ac:dyDescent="0.2">
      <c r="A23" s="59">
        <v>18</v>
      </c>
      <c r="B23" s="31" t="s">
        <v>518</v>
      </c>
      <c r="C23" s="62">
        <v>286.25</v>
      </c>
      <c r="D23" s="62">
        <v>441.02171730899715</v>
      </c>
      <c r="E23" s="62">
        <v>384.85007816940714</v>
      </c>
      <c r="F23" s="62">
        <v>271.04422755649347</v>
      </c>
      <c r="G23" s="62" t="e">
        <v>#DIV/0!</v>
      </c>
      <c r="H23" s="62" t="e">
        <v>#DIV/0!</v>
      </c>
      <c r="I23" s="62" t="e">
        <v>#DIV/0!</v>
      </c>
      <c r="J23" s="62" t="e">
        <v>#DIV/0!</v>
      </c>
      <c r="K23" s="62" t="e">
        <v>#DIV/0!</v>
      </c>
      <c r="L23" s="62" t="e">
        <v>#DIV/0!</v>
      </c>
      <c r="M23" s="62" t="e">
        <v>#DIV/0!</v>
      </c>
      <c r="N23" s="62" t="e">
        <v>#DIV/0!</v>
      </c>
      <c r="O23" s="62" t="e">
        <v>#DIV/0!</v>
      </c>
      <c r="P23" s="62" t="e">
        <v>#DIV/0!</v>
      </c>
      <c r="Q23" s="62" t="e">
        <v>#DIV/0!</v>
      </c>
      <c r="R23" s="62" t="e">
        <v>#DIV/0!</v>
      </c>
      <c r="S23" s="62" t="e">
        <v>#DIV/0!</v>
      </c>
      <c r="T23" s="62" t="e">
        <v>#DIV/0!</v>
      </c>
      <c r="U23" s="62" t="e">
        <v>#DIV/0!</v>
      </c>
      <c r="V23" s="62" t="e">
        <v>#DIV/0!</v>
      </c>
      <c r="W23" s="62" t="e">
        <v>#DIV/0!</v>
      </c>
      <c r="X23" s="62" t="e">
        <v>#DIV/0!</v>
      </c>
      <c r="Y23" s="62" t="e">
        <v>#DIV/0!</v>
      </c>
      <c r="Z23" s="62" t="e">
        <v>#DIV/0!</v>
      </c>
    </row>
    <row r="24" spans="1:26" x14ac:dyDescent="0.2">
      <c r="A24" s="59">
        <v>19</v>
      </c>
      <c r="B24" s="31" t="s">
        <v>519</v>
      </c>
      <c r="C24" s="62">
        <v>131.25</v>
      </c>
      <c r="D24" s="62">
        <v>355.25339714188488</v>
      </c>
      <c r="E24" s="62">
        <v>162.08062190161857</v>
      </c>
      <c r="F24" s="62">
        <v>118.44965128444308</v>
      </c>
      <c r="G24" s="62" t="e">
        <v>#DIV/0!</v>
      </c>
      <c r="H24" s="62" t="e">
        <v>#DIV/0!</v>
      </c>
      <c r="I24" s="62" t="e">
        <v>#DIV/0!</v>
      </c>
      <c r="J24" s="62" t="e">
        <v>#DIV/0!</v>
      </c>
      <c r="K24" s="62" t="e">
        <v>#DIV/0!</v>
      </c>
      <c r="L24" s="62" t="e">
        <v>#DIV/0!</v>
      </c>
      <c r="M24" s="62" t="e">
        <v>#DIV/0!</v>
      </c>
      <c r="N24" s="62" t="e">
        <v>#DIV/0!</v>
      </c>
      <c r="O24" s="62" t="e">
        <v>#DIV/0!</v>
      </c>
      <c r="P24" s="62" t="e">
        <v>#DIV/0!</v>
      </c>
      <c r="Q24" s="62" t="e">
        <v>#DIV/0!</v>
      </c>
      <c r="R24" s="62" t="e">
        <v>#DIV/0!</v>
      </c>
      <c r="S24" s="62" t="e">
        <v>#DIV/0!</v>
      </c>
      <c r="T24" s="62" t="e">
        <v>#DIV/0!</v>
      </c>
      <c r="U24" s="62" t="e">
        <v>#DIV/0!</v>
      </c>
      <c r="V24" s="62" t="e">
        <v>#DIV/0!</v>
      </c>
      <c r="W24" s="62" t="e">
        <v>#DIV/0!</v>
      </c>
      <c r="X24" s="62" t="e">
        <v>#DIV/0!</v>
      </c>
      <c r="Y24" s="62" t="e">
        <v>#DIV/0!</v>
      </c>
      <c r="Z24" s="62" t="e">
        <v>#DIV/0!</v>
      </c>
    </row>
    <row r="25" spans="1:26" x14ac:dyDescent="0.2">
      <c r="A25" s="59">
        <v>20</v>
      </c>
      <c r="B25" s="31" t="s">
        <v>520</v>
      </c>
      <c r="C25" s="62">
        <v>60.500000000000007</v>
      </c>
      <c r="D25" s="62">
        <v>1083.0153564296891</v>
      </c>
      <c r="E25" s="62">
        <v>9.9929405984456565</v>
      </c>
      <c r="F25" s="62">
        <v>9.971526766292401</v>
      </c>
      <c r="G25" s="62" t="e">
        <v>#DIV/0!</v>
      </c>
      <c r="H25" s="62" t="e">
        <v>#DIV/0!</v>
      </c>
      <c r="I25" s="62" t="e">
        <v>#DIV/0!</v>
      </c>
      <c r="J25" s="62" t="e">
        <v>#DIV/0!</v>
      </c>
      <c r="K25" s="62" t="e">
        <v>#DIV/0!</v>
      </c>
      <c r="L25" s="62" t="e">
        <v>#DIV/0!</v>
      </c>
      <c r="M25" s="62" t="e">
        <v>#DIV/0!</v>
      </c>
      <c r="N25" s="62" t="e">
        <v>#DIV/0!</v>
      </c>
      <c r="O25" s="62" t="e">
        <v>#DIV/0!</v>
      </c>
      <c r="P25" s="62" t="e">
        <v>#DIV/0!</v>
      </c>
      <c r="Q25" s="62" t="e">
        <v>#DIV/0!</v>
      </c>
      <c r="R25" s="62" t="e">
        <v>#DIV/0!</v>
      </c>
      <c r="S25" s="62" t="e">
        <v>#DIV/0!</v>
      </c>
      <c r="T25" s="62" t="e">
        <v>#DIV/0!</v>
      </c>
      <c r="U25" s="62" t="e">
        <v>#DIV/0!</v>
      </c>
      <c r="V25" s="62" t="e">
        <v>#DIV/0!</v>
      </c>
      <c r="W25" s="62" t="e">
        <v>#DIV/0!</v>
      </c>
      <c r="X25" s="62" t="e">
        <v>#DIV/0!</v>
      </c>
      <c r="Y25" s="62" t="e">
        <v>#DIV/0!</v>
      </c>
      <c r="Z25" s="62" t="e">
        <v>#DIV/0!</v>
      </c>
    </row>
    <row r="26" spans="1:26" x14ac:dyDescent="0.2">
      <c r="A26" s="59">
        <v>21</v>
      </c>
      <c r="B26" s="31" t="s">
        <v>521</v>
      </c>
      <c r="C26" s="62">
        <v>174.25</v>
      </c>
      <c r="D26" s="62">
        <v>445.08175613347578</v>
      </c>
      <c r="E26" s="62">
        <v>244.46144927417058</v>
      </c>
      <c r="F26" s="62">
        <v>177.07014197113176</v>
      </c>
      <c r="G26" s="62" t="e">
        <v>#DIV/0!</v>
      </c>
      <c r="H26" s="62" t="e">
        <v>#DIV/0!</v>
      </c>
      <c r="I26" s="62" t="e">
        <v>#DIV/0!</v>
      </c>
      <c r="J26" s="62" t="e">
        <v>#DIV/0!</v>
      </c>
      <c r="K26" s="62" t="e">
        <v>#DIV/0!</v>
      </c>
      <c r="L26" s="62" t="e">
        <v>#DIV/0!</v>
      </c>
      <c r="M26" s="62" t="e">
        <v>#DIV/0!</v>
      </c>
      <c r="N26" s="62" t="e">
        <v>#DIV/0!</v>
      </c>
      <c r="O26" s="62" t="e">
        <v>#DIV/0!</v>
      </c>
      <c r="P26" s="62" t="e">
        <v>#DIV/0!</v>
      </c>
      <c r="Q26" s="62" t="e">
        <v>#DIV/0!</v>
      </c>
      <c r="R26" s="62" t="e">
        <v>#DIV/0!</v>
      </c>
      <c r="S26" s="62" t="e">
        <v>#DIV/0!</v>
      </c>
      <c r="T26" s="62" t="e">
        <v>#DIV/0!</v>
      </c>
      <c r="U26" s="62" t="e">
        <v>#DIV/0!</v>
      </c>
      <c r="V26" s="62" t="e">
        <v>#DIV/0!</v>
      </c>
      <c r="W26" s="62" t="e">
        <v>#DIV/0!</v>
      </c>
      <c r="X26" s="62" t="e">
        <v>#DIV/0!</v>
      </c>
      <c r="Y26" s="62" t="e">
        <v>#DIV/0!</v>
      </c>
      <c r="Z26" s="62" t="e">
        <v>#DIV/0!</v>
      </c>
    </row>
    <row r="27" spans="1:26" x14ac:dyDescent="0.2">
      <c r="A27" s="59">
        <v>22</v>
      </c>
      <c r="B27" s="31" t="s">
        <v>522</v>
      </c>
      <c r="C27" s="62">
        <v>55.75</v>
      </c>
      <c r="D27" s="62">
        <v>372.50856214591931</v>
      </c>
      <c r="E27" s="62">
        <v>3.8996841359787928</v>
      </c>
      <c r="F27" s="62">
        <v>4.2303446887301099</v>
      </c>
      <c r="G27" s="62" t="e">
        <v>#DIV/0!</v>
      </c>
      <c r="H27" s="62" t="e">
        <v>#DIV/0!</v>
      </c>
      <c r="I27" s="62" t="e">
        <v>#DIV/0!</v>
      </c>
      <c r="J27" s="62" t="e">
        <v>#DIV/0!</v>
      </c>
      <c r="K27" s="62" t="e">
        <v>#DIV/0!</v>
      </c>
      <c r="L27" s="62" t="e">
        <v>#DIV/0!</v>
      </c>
      <c r="M27" s="62" t="e">
        <v>#DIV/0!</v>
      </c>
      <c r="N27" s="62" t="e">
        <v>#DIV/0!</v>
      </c>
      <c r="O27" s="62" t="e">
        <v>#DIV/0!</v>
      </c>
      <c r="P27" s="62" t="e">
        <v>#DIV/0!</v>
      </c>
      <c r="Q27" s="62" t="e">
        <v>#DIV/0!</v>
      </c>
      <c r="R27" s="62" t="e">
        <v>#DIV/0!</v>
      </c>
      <c r="S27" s="62" t="e">
        <v>#DIV/0!</v>
      </c>
      <c r="T27" s="62" t="e">
        <v>#DIV/0!</v>
      </c>
      <c r="U27" s="62" t="e">
        <v>#DIV/0!</v>
      </c>
      <c r="V27" s="62" t="e">
        <v>#DIV/0!</v>
      </c>
      <c r="W27" s="62" t="e">
        <v>#DIV/0!</v>
      </c>
      <c r="X27" s="62" t="e">
        <v>#DIV/0!</v>
      </c>
      <c r="Y27" s="62" t="e">
        <v>#DIV/0!</v>
      </c>
      <c r="Z27" s="62" t="e">
        <v>#DIV/0!</v>
      </c>
    </row>
    <row r="28" spans="1:26" x14ac:dyDescent="0.2">
      <c r="A28" s="59">
        <v>23</v>
      </c>
      <c r="B28" s="31" t="s">
        <v>523</v>
      </c>
      <c r="C28" s="62">
        <v>8.75</v>
      </c>
      <c r="D28" s="62">
        <v>97.440931787488424</v>
      </c>
      <c r="E28" s="62">
        <v>5.1183354284721654</v>
      </c>
      <c r="F28" s="62">
        <v>7.8563544219273469</v>
      </c>
      <c r="G28" s="62" t="e">
        <v>#DIV/0!</v>
      </c>
      <c r="H28" s="62" t="e">
        <v>#DIV/0!</v>
      </c>
      <c r="I28" s="62" t="e">
        <v>#DIV/0!</v>
      </c>
      <c r="J28" s="62" t="e">
        <v>#DIV/0!</v>
      </c>
      <c r="K28" s="62" t="e">
        <v>#DIV/0!</v>
      </c>
      <c r="L28" s="62" t="e">
        <v>#DIV/0!</v>
      </c>
      <c r="M28" s="62" t="e">
        <v>#DIV/0!</v>
      </c>
      <c r="N28" s="62" t="e">
        <v>#DIV/0!</v>
      </c>
      <c r="O28" s="62" t="e">
        <v>#DIV/0!</v>
      </c>
      <c r="P28" s="62" t="e">
        <v>#DIV/0!</v>
      </c>
      <c r="Q28" s="62" t="e">
        <v>#DIV/0!</v>
      </c>
      <c r="R28" s="62" t="e">
        <v>#DIV/0!</v>
      </c>
      <c r="S28" s="62" t="e">
        <v>#DIV/0!</v>
      </c>
      <c r="T28" s="62" t="e">
        <v>#DIV/0!</v>
      </c>
      <c r="U28" s="62" t="e">
        <v>#DIV/0!</v>
      </c>
      <c r="V28" s="62" t="e">
        <v>#DIV/0!</v>
      </c>
      <c r="W28" s="62" t="e">
        <v>#DIV/0!</v>
      </c>
      <c r="X28" s="62" t="e">
        <v>#DIV/0!</v>
      </c>
      <c r="Y28" s="62" t="e">
        <v>#DIV/0!</v>
      </c>
      <c r="Z28" s="62" t="e">
        <v>#DIV/0!</v>
      </c>
    </row>
    <row r="29" spans="1:26" x14ac:dyDescent="0.2">
      <c r="A29" s="59">
        <v>24</v>
      </c>
      <c r="B29" s="31" t="s">
        <v>524</v>
      </c>
      <c r="C29" s="62">
        <v>9</v>
      </c>
      <c r="D29" s="62">
        <v>162.6553054056773</v>
      </c>
      <c r="E29" s="62">
        <v>3.6559538774801181</v>
      </c>
      <c r="F29" s="62">
        <v>6.6476845108616009</v>
      </c>
      <c r="G29" s="62" t="e">
        <v>#DIV/0!</v>
      </c>
      <c r="H29" s="62" t="e">
        <v>#DIV/0!</v>
      </c>
      <c r="I29" s="62" t="e">
        <v>#DIV/0!</v>
      </c>
      <c r="J29" s="62" t="e">
        <v>#DIV/0!</v>
      </c>
      <c r="K29" s="62" t="e">
        <v>#DIV/0!</v>
      </c>
      <c r="L29" s="62" t="e">
        <v>#DIV/0!</v>
      </c>
      <c r="M29" s="62" t="e">
        <v>#DIV/0!</v>
      </c>
      <c r="N29" s="62" t="e">
        <v>#DIV/0!</v>
      </c>
      <c r="O29" s="62" t="e">
        <v>#DIV/0!</v>
      </c>
      <c r="P29" s="62" t="e">
        <v>#DIV/0!</v>
      </c>
      <c r="Q29" s="62" t="e">
        <v>#DIV/0!</v>
      </c>
      <c r="R29" s="62" t="e">
        <v>#DIV/0!</v>
      </c>
      <c r="S29" s="62" t="e">
        <v>#DIV/0!</v>
      </c>
      <c r="T29" s="62" t="e">
        <v>#DIV/0!</v>
      </c>
      <c r="U29" s="62" t="e">
        <v>#DIV/0!</v>
      </c>
      <c r="V29" s="62" t="e">
        <v>#DIV/0!</v>
      </c>
      <c r="W29" s="62" t="e">
        <v>#DIV/0!</v>
      </c>
      <c r="X29" s="62" t="e">
        <v>#DIV/0!</v>
      </c>
      <c r="Y29" s="62" t="e">
        <v>#DIV/0!</v>
      </c>
      <c r="Z29" s="62" t="e">
        <v>#DIV/0!</v>
      </c>
    </row>
    <row r="30" spans="1:26" x14ac:dyDescent="0.2">
      <c r="A30" s="59">
        <v>25</v>
      </c>
      <c r="B30" s="31" t="s">
        <v>525</v>
      </c>
      <c r="C30" s="62">
        <v>9.75</v>
      </c>
      <c r="D30" s="62">
        <v>696.55041082462424</v>
      </c>
      <c r="E30" s="62">
        <v>31.197473087830343</v>
      </c>
      <c r="F30" s="62">
        <v>7.55418694416091</v>
      </c>
      <c r="G30" s="62" t="e">
        <v>#DIV/0!</v>
      </c>
      <c r="H30" s="62" t="e">
        <v>#DIV/0!</v>
      </c>
      <c r="I30" s="62" t="e">
        <v>#DIV/0!</v>
      </c>
      <c r="J30" s="62" t="e">
        <v>#DIV/0!</v>
      </c>
      <c r="K30" s="62" t="e">
        <v>#DIV/0!</v>
      </c>
      <c r="L30" s="62" t="e">
        <v>#DIV/0!</v>
      </c>
      <c r="M30" s="62" t="e">
        <v>#DIV/0!</v>
      </c>
      <c r="N30" s="62" t="e">
        <v>#DIV/0!</v>
      </c>
      <c r="O30" s="62" t="e">
        <v>#DIV/0!</v>
      </c>
      <c r="P30" s="62" t="e">
        <v>#DIV/0!</v>
      </c>
      <c r="Q30" s="62" t="e">
        <v>#DIV/0!</v>
      </c>
      <c r="R30" s="62" t="e">
        <v>#DIV/0!</v>
      </c>
      <c r="S30" s="62" t="e">
        <v>#DIV/0!</v>
      </c>
      <c r="T30" s="62" t="e">
        <v>#DIV/0!</v>
      </c>
      <c r="U30" s="62" t="e">
        <v>#DIV/0!</v>
      </c>
      <c r="V30" s="62" t="e">
        <v>#DIV/0!</v>
      </c>
      <c r="W30" s="62" t="e">
        <v>#DIV/0!</v>
      </c>
      <c r="X30" s="62" t="e">
        <v>#DIV/0!</v>
      </c>
      <c r="Y30" s="62" t="e">
        <v>#DIV/0!</v>
      </c>
      <c r="Z30" s="62" t="e">
        <v>#DIV/0!</v>
      </c>
    </row>
    <row r="31" spans="1:26" x14ac:dyDescent="0.2">
      <c r="A31" s="59">
        <v>26</v>
      </c>
      <c r="B31" s="31">
        <v>24</v>
      </c>
      <c r="C31" s="62">
        <v>143</v>
      </c>
      <c r="D31" s="62">
        <v>407.52639700704793</v>
      </c>
      <c r="E31" s="62">
        <v>143.80085251421798</v>
      </c>
      <c r="F31" s="62">
        <v>138.69487229479429</v>
      </c>
      <c r="G31" s="62" t="e">
        <v>#DIV/0!</v>
      </c>
      <c r="H31" s="62" t="e">
        <v>#DIV/0!</v>
      </c>
      <c r="I31" s="62" t="e">
        <v>#DIV/0!</v>
      </c>
      <c r="J31" s="62" t="e">
        <v>#DIV/0!</v>
      </c>
      <c r="K31" s="62" t="e">
        <v>#DIV/0!</v>
      </c>
      <c r="L31" s="62" t="e">
        <v>#DIV/0!</v>
      </c>
      <c r="M31" s="62" t="e">
        <v>#DIV/0!</v>
      </c>
      <c r="N31" s="62" t="e">
        <v>#DIV/0!</v>
      </c>
      <c r="O31" s="62" t="e">
        <v>#DIV/0!</v>
      </c>
      <c r="P31" s="62" t="e">
        <v>#DIV/0!</v>
      </c>
      <c r="Q31" s="62" t="e">
        <v>#DIV/0!</v>
      </c>
      <c r="R31" s="62" t="e">
        <v>#DIV/0!</v>
      </c>
      <c r="S31" s="62" t="e">
        <v>#DIV/0!</v>
      </c>
      <c r="T31" s="62" t="e">
        <v>#DIV/0!</v>
      </c>
      <c r="U31" s="62" t="e">
        <v>#DIV/0!</v>
      </c>
      <c r="V31" s="62" t="e">
        <v>#DIV/0!</v>
      </c>
      <c r="W31" s="62" t="e">
        <v>#DIV/0!</v>
      </c>
      <c r="X31" s="62" t="e">
        <v>#DIV/0!</v>
      </c>
      <c r="Y31" s="62" t="e">
        <v>#DIV/0!</v>
      </c>
      <c r="Z31" s="62" t="e">
        <v>#DIV/0!</v>
      </c>
    </row>
    <row r="32" spans="1:26" x14ac:dyDescent="0.2">
      <c r="A32" s="59">
        <v>27</v>
      </c>
      <c r="B32" s="31">
        <v>25</v>
      </c>
      <c r="C32" s="62">
        <v>89.5</v>
      </c>
      <c r="D32" s="62">
        <v>1437.5074962919841</v>
      </c>
      <c r="E32" s="62">
        <v>127.47092519480681</v>
      </c>
      <c r="F32" s="62">
        <v>130.2341829173341</v>
      </c>
      <c r="G32" s="62" t="e">
        <v>#DIV/0!</v>
      </c>
      <c r="H32" s="62" t="e">
        <v>#DIV/0!</v>
      </c>
      <c r="I32" s="62" t="e">
        <v>#DIV/0!</v>
      </c>
      <c r="J32" s="62" t="e">
        <v>#DIV/0!</v>
      </c>
      <c r="K32" s="62" t="e">
        <v>#DIV/0!</v>
      </c>
      <c r="L32" s="62" t="e">
        <v>#DIV/0!</v>
      </c>
      <c r="M32" s="62" t="e">
        <v>#DIV/0!</v>
      </c>
      <c r="N32" s="62" t="e">
        <v>#DIV/0!</v>
      </c>
      <c r="O32" s="62" t="e">
        <v>#DIV/0!</v>
      </c>
      <c r="P32" s="62" t="e">
        <v>#DIV/0!</v>
      </c>
      <c r="Q32" s="62" t="e">
        <v>#DIV/0!</v>
      </c>
      <c r="R32" s="62" t="e">
        <v>#DIV/0!</v>
      </c>
      <c r="S32" s="62" t="e">
        <v>#DIV/0!</v>
      </c>
      <c r="T32" s="62" t="e">
        <v>#DIV/0!</v>
      </c>
      <c r="U32" s="62" t="e">
        <v>#DIV/0!</v>
      </c>
      <c r="V32" s="62" t="e">
        <v>#DIV/0!</v>
      </c>
      <c r="W32" s="62" t="e">
        <v>#DIV/0!</v>
      </c>
      <c r="X32" s="62" t="e">
        <v>#DIV/0!</v>
      </c>
      <c r="Y32" s="62" t="e">
        <v>#DIV/0!</v>
      </c>
      <c r="Z32" s="62" t="e">
        <v>#DIV/0!</v>
      </c>
    </row>
    <row r="33" spans="1:26" x14ac:dyDescent="0.2">
      <c r="A33" s="59">
        <v>28</v>
      </c>
      <c r="B33" s="31">
        <v>26</v>
      </c>
      <c r="C33" s="62">
        <v>82.5</v>
      </c>
      <c r="D33" s="62">
        <v>1067.536458411364</v>
      </c>
      <c r="E33" s="62">
        <v>92.617498229496334</v>
      </c>
      <c r="F33" s="62">
        <v>111.49979929581504</v>
      </c>
      <c r="G33" s="62" t="e">
        <v>#DIV/0!</v>
      </c>
      <c r="H33" s="62" t="e">
        <v>#DIV/0!</v>
      </c>
      <c r="I33" s="62" t="e">
        <v>#DIV/0!</v>
      </c>
      <c r="J33" s="62" t="e">
        <v>#DIV/0!</v>
      </c>
      <c r="K33" s="62" t="e">
        <v>#DIV/0!</v>
      </c>
      <c r="L33" s="62" t="e">
        <v>#DIV/0!</v>
      </c>
      <c r="M33" s="62" t="e">
        <v>#DIV/0!</v>
      </c>
      <c r="N33" s="62" t="e">
        <v>#DIV/0!</v>
      </c>
      <c r="O33" s="62" t="e">
        <v>#DIV/0!</v>
      </c>
      <c r="P33" s="62" t="e">
        <v>#DIV/0!</v>
      </c>
      <c r="Q33" s="62" t="e">
        <v>#DIV/0!</v>
      </c>
      <c r="R33" s="62" t="e">
        <v>#DIV/0!</v>
      </c>
      <c r="S33" s="62" t="e">
        <v>#DIV/0!</v>
      </c>
      <c r="T33" s="62" t="e">
        <v>#DIV/0!</v>
      </c>
      <c r="U33" s="62" t="e">
        <v>#DIV/0!</v>
      </c>
      <c r="V33" s="62" t="e">
        <v>#DIV/0!</v>
      </c>
      <c r="W33" s="62" t="e">
        <v>#DIV/0!</v>
      </c>
      <c r="X33" s="62" t="e">
        <v>#DIV/0!</v>
      </c>
      <c r="Y33" s="62" t="e">
        <v>#DIV/0!</v>
      </c>
      <c r="Z33" s="62" t="e">
        <v>#DIV/0!</v>
      </c>
    </row>
    <row r="34" spans="1:26" x14ac:dyDescent="0.2">
      <c r="A34" s="59">
        <v>29</v>
      </c>
      <c r="B34" s="31">
        <v>27</v>
      </c>
      <c r="C34" s="62">
        <v>62.999999999999993</v>
      </c>
      <c r="D34" s="62">
        <v>1638.733170530209</v>
      </c>
      <c r="E34" s="62">
        <v>81.649636597055988</v>
      </c>
      <c r="F34" s="62">
        <v>125.3995032730711</v>
      </c>
      <c r="G34" s="62" t="e">
        <v>#DIV/0!</v>
      </c>
      <c r="H34" s="62" t="e">
        <v>#DIV/0!</v>
      </c>
      <c r="I34" s="62" t="e">
        <v>#DIV/0!</v>
      </c>
      <c r="J34" s="62" t="e">
        <v>#DIV/0!</v>
      </c>
      <c r="K34" s="62" t="e">
        <v>#DIV/0!</v>
      </c>
      <c r="L34" s="62" t="e">
        <v>#DIV/0!</v>
      </c>
      <c r="M34" s="62" t="e">
        <v>#DIV/0!</v>
      </c>
      <c r="N34" s="62" t="e">
        <v>#DIV/0!</v>
      </c>
      <c r="O34" s="62" t="e">
        <v>#DIV/0!</v>
      </c>
      <c r="P34" s="62" t="e">
        <v>#DIV/0!</v>
      </c>
      <c r="Q34" s="62" t="e">
        <v>#DIV/0!</v>
      </c>
      <c r="R34" s="62" t="e">
        <v>#DIV/0!</v>
      </c>
      <c r="S34" s="62" t="e">
        <v>#DIV/0!</v>
      </c>
      <c r="T34" s="62" t="e">
        <v>#DIV/0!</v>
      </c>
      <c r="U34" s="62" t="e">
        <v>#DIV/0!</v>
      </c>
      <c r="V34" s="62" t="e">
        <v>#DIV/0!</v>
      </c>
      <c r="W34" s="62" t="e">
        <v>#DIV/0!</v>
      </c>
      <c r="X34" s="62" t="e">
        <v>#DIV/0!</v>
      </c>
      <c r="Y34" s="62" t="e">
        <v>#DIV/0!</v>
      </c>
      <c r="Z34" s="62" t="e">
        <v>#DIV/0!</v>
      </c>
    </row>
    <row r="35" spans="1:26" x14ac:dyDescent="0.2">
      <c r="A35" s="59">
        <v>30</v>
      </c>
      <c r="B35" s="31">
        <v>28</v>
      </c>
      <c r="C35" s="62">
        <v>83</v>
      </c>
      <c r="D35" s="62">
        <v>1818.1361360868611</v>
      </c>
      <c r="E35" s="62">
        <v>100.17313624295525</v>
      </c>
      <c r="F35" s="62">
        <v>93.067583152062426</v>
      </c>
      <c r="G35" s="62" t="e">
        <v>#DIV/0!</v>
      </c>
      <c r="H35" s="62" t="e">
        <v>#DIV/0!</v>
      </c>
      <c r="I35" s="62" t="e">
        <v>#DIV/0!</v>
      </c>
      <c r="J35" s="62" t="e">
        <v>#DIV/0!</v>
      </c>
      <c r="K35" s="62" t="e">
        <v>#DIV/0!</v>
      </c>
      <c r="L35" s="62" t="e">
        <v>#DIV/0!</v>
      </c>
      <c r="M35" s="62" t="e">
        <v>#DIV/0!</v>
      </c>
      <c r="N35" s="62" t="e">
        <v>#DIV/0!</v>
      </c>
      <c r="O35" s="62" t="e">
        <v>#DIV/0!</v>
      </c>
      <c r="P35" s="62" t="e">
        <v>#DIV/0!</v>
      </c>
      <c r="Q35" s="62" t="e">
        <v>#DIV/0!</v>
      </c>
      <c r="R35" s="62" t="e">
        <v>#DIV/0!</v>
      </c>
      <c r="S35" s="62" t="e">
        <v>#DIV/0!</v>
      </c>
      <c r="T35" s="62" t="e">
        <v>#DIV/0!</v>
      </c>
      <c r="U35" s="62" t="e">
        <v>#DIV/0!</v>
      </c>
      <c r="V35" s="62" t="e">
        <v>#DIV/0!</v>
      </c>
      <c r="W35" s="62" t="e">
        <v>#DIV/0!</v>
      </c>
      <c r="X35" s="62" t="e">
        <v>#DIV/0!</v>
      </c>
      <c r="Y35" s="62" t="e">
        <v>#DIV/0!</v>
      </c>
      <c r="Z35" s="62" t="e">
        <v>#DIV/0!</v>
      </c>
    </row>
    <row r="36" spans="1:26" x14ac:dyDescent="0.2">
      <c r="A36" s="59">
        <v>31</v>
      </c>
      <c r="B36" s="31">
        <v>29</v>
      </c>
      <c r="C36" s="62">
        <v>33.5</v>
      </c>
      <c r="D36" s="62">
        <v>605.70704212691373</v>
      </c>
      <c r="E36" s="62">
        <v>20.473341713888662</v>
      </c>
      <c r="F36" s="62">
        <v>19.943053532584802</v>
      </c>
      <c r="G36" s="62" t="e">
        <v>#DIV/0!</v>
      </c>
      <c r="H36" s="62" t="e">
        <v>#DIV/0!</v>
      </c>
      <c r="I36" s="62" t="e">
        <v>#DIV/0!</v>
      </c>
      <c r="J36" s="62" t="e">
        <v>#DIV/0!</v>
      </c>
      <c r="K36" s="62" t="e">
        <v>#DIV/0!</v>
      </c>
      <c r="L36" s="62" t="e">
        <v>#DIV/0!</v>
      </c>
      <c r="M36" s="62" t="e">
        <v>#DIV/0!</v>
      </c>
      <c r="N36" s="62" t="e">
        <v>#DIV/0!</v>
      </c>
      <c r="O36" s="62" t="e">
        <v>#DIV/0!</v>
      </c>
      <c r="P36" s="62" t="e">
        <v>#DIV/0!</v>
      </c>
      <c r="Q36" s="62" t="e">
        <v>#DIV/0!</v>
      </c>
      <c r="R36" s="62" t="e">
        <v>#DIV/0!</v>
      </c>
      <c r="S36" s="62" t="e">
        <v>#DIV/0!</v>
      </c>
      <c r="T36" s="62" t="e">
        <v>#DIV/0!</v>
      </c>
      <c r="U36" s="62" t="e">
        <v>#DIV/0!</v>
      </c>
      <c r="V36" s="62" t="e">
        <v>#DIV/0!</v>
      </c>
      <c r="W36" s="62" t="e">
        <v>#DIV/0!</v>
      </c>
      <c r="X36" s="62" t="e">
        <v>#DIV/0!</v>
      </c>
      <c r="Y36" s="62" t="e">
        <v>#DIV/0!</v>
      </c>
      <c r="Z36" s="62" t="e">
        <v>#DIV/0!</v>
      </c>
    </row>
    <row r="37" spans="1:26" x14ac:dyDescent="0.2">
      <c r="A37" s="59">
        <v>32</v>
      </c>
      <c r="B37" s="31">
        <v>30</v>
      </c>
      <c r="C37" s="62">
        <v>25.75</v>
      </c>
      <c r="D37" s="62">
        <v>1645.3307336199869</v>
      </c>
      <c r="E37" s="62">
        <v>26.322867917856851</v>
      </c>
      <c r="F37" s="62">
        <v>26.892905521212843</v>
      </c>
      <c r="G37" s="62" t="e">
        <v>#DIV/0!</v>
      </c>
      <c r="H37" s="62" t="e">
        <v>#DIV/0!</v>
      </c>
      <c r="I37" s="62" t="e">
        <v>#DIV/0!</v>
      </c>
      <c r="J37" s="62" t="e">
        <v>#DIV/0!</v>
      </c>
      <c r="K37" s="62" t="e">
        <v>#DIV/0!</v>
      </c>
      <c r="L37" s="62" t="e">
        <v>#DIV/0!</v>
      </c>
      <c r="M37" s="62" t="e">
        <v>#DIV/0!</v>
      </c>
      <c r="N37" s="62" t="e">
        <v>#DIV/0!</v>
      </c>
      <c r="O37" s="62" t="e">
        <v>#DIV/0!</v>
      </c>
      <c r="P37" s="62" t="e">
        <v>#DIV/0!</v>
      </c>
      <c r="Q37" s="62" t="e">
        <v>#DIV/0!</v>
      </c>
      <c r="R37" s="62" t="e">
        <v>#DIV/0!</v>
      </c>
      <c r="S37" s="62" t="e">
        <v>#DIV/0!</v>
      </c>
      <c r="T37" s="62" t="e">
        <v>#DIV/0!</v>
      </c>
      <c r="U37" s="62" t="e">
        <v>#DIV/0!</v>
      </c>
      <c r="V37" s="62" t="e">
        <v>#DIV/0!</v>
      </c>
      <c r="W37" s="62" t="e">
        <v>#DIV/0!</v>
      </c>
      <c r="X37" s="62" t="e">
        <v>#DIV/0!</v>
      </c>
      <c r="Y37" s="62" t="e">
        <v>#DIV/0!</v>
      </c>
      <c r="Z37" s="62" t="e">
        <v>#DIV/0!</v>
      </c>
    </row>
    <row r="38" spans="1:26" x14ac:dyDescent="0.2">
      <c r="A38" s="59">
        <v>33</v>
      </c>
      <c r="B38" s="31">
        <v>31</v>
      </c>
      <c r="C38" s="62">
        <v>9.5</v>
      </c>
      <c r="D38" s="62">
        <v>668.89139633286322</v>
      </c>
      <c r="E38" s="62">
        <v>17.548578611904567</v>
      </c>
      <c r="F38" s="62">
        <v>14.201871455022511</v>
      </c>
      <c r="G38" s="62" t="e">
        <v>#DIV/0!</v>
      </c>
      <c r="H38" s="62" t="e">
        <v>#DIV/0!</v>
      </c>
      <c r="I38" s="62" t="e">
        <v>#DIV/0!</v>
      </c>
      <c r="J38" s="62" t="e">
        <v>#DIV/0!</v>
      </c>
      <c r="K38" s="62" t="e">
        <v>#DIV/0!</v>
      </c>
      <c r="L38" s="62" t="e">
        <v>#DIV/0!</v>
      </c>
      <c r="M38" s="62" t="e">
        <v>#DIV/0!</v>
      </c>
      <c r="N38" s="62" t="e">
        <v>#DIV/0!</v>
      </c>
      <c r="O38" s="62" t="e">
        <v>#DIV/0!</v>
      </c>
      <c r="P38" s="62" t="e">
        <v>#DIV/0!</v>
      </c>
      <c r="Q38" s="62" t="e">
        <v>#DIV/0!</v>
      </c>
      <c r="R38" s="62" t="e">
        <v>#DIV/0!</v>
      </c>
      <c r="S38" s="62" t="e">
        <v>#DIV/0!</v>
      </c>
      <c r="T38" s="62" t="e">
        <v>#DIV/0!</v>
      </c>
      <c r="U38" s="62" t="e">
        <v>#DIV/0!</v>
      </c>
      <c r="V38" s="62" t="e">
        <v>#DIV/0!</v>
      </c>
      <c r="W38" s="62" t="e">
        <v>#DIV/0!</v>
      </c>
      <c r="X38" s="62" t="e">
        <v>#DIV/0!</v>
      </c>
      <c r="Y38" s="62" t="e">
        <v>#DIV/0!</v>
      </c>
      <c r="Z38" s="62" t="e">
        <v>#DIV/0!</v>
      </c>
    </row>
    <row r="39" spans="1:26" x14ac:dyDescent="0.2">
      <c r="A39" s="59">
        <v>34</v>
      </c>
      <c r="B39" s="31">
        <v>32</v>
      </c>
      <c r="C39" s="62">
        <v>59.000000000000007</v>
      </c>
      <c r="D39" s="62">
        <v>117.74112590988184</v>
      </c>
      <c r="E39" s="62">
        <v>88.230353576520201</v>
      </c>
      <c r="F39" s="62">
        <v>73.728864575010491</v>
      </c>
      <c r="G39" s="62" t="e">
        <v>#DIV/0!</v>
      </c>
      <c r="H39" s="62" t="e">
        <v>#DIV/0!</v>
      </c>
      <c r="I39" s="62" t="e">
        <v>#DIV/0!</v>
      </c>
      <c r="J39" s="62" t="e">
        <v>#DIV/0!</v>
      </c>
      <c r="K39" s="62" t="e">
        <v>#DIV/0!</v>
      </c>
      <c r="L39" s="62" t="e">
        <v>#DIV/0!</v>
      </c>
      <c r="M39" s="62" t="e">
        <v>#DIV/0!</v>
      </c>
      <c r="N39" s="62" t="e">
        <v>#DIV/0!</v>
      </c>
      <c r="O39" s="62" t="e">
        <v>#DIV/0!</v>
      </c>
      <c r="P39" s="62" t="e">
        <v>#DIV/0!</v>
      </c>
      <c r="Q39" s="62" t="e">
        <v>#DIV/0!</v>
      </c>
      <c r="R39" s="62" t="e">
        <v>#DIV/0!</v>
      </c>
      <c r="S39" s="62" t="e">
        <v>#DIV/0!</v>
      </c>
      <c r="T39" s="62" t="e">
        <v>#DIV/0!</v>
      </c>
      <c r="U39" s="62" t="e">
        <v>#DIV/0!</v>
      </c>
      <c r="V39" s="62" t="e">
        <v>#DIV/0!</v>
      </c>
      <c r="W39" s="62" t="e">
        <v>#DIV/0!</v>
      </c>
      <c r="X39" s="62" t="e">
        <v>#DIV/0!</v>
      </c>
      <c r="Y39" s="62" t="e">
        <v>#DIV/0!</v>
      </c>
      <c r="Z39" s="62" t="e">
        <v>#DIV/0!</v>
      </c>
    </row>
    <row r="40" spans="1:26" x14ac:dyDescent="0.2">
      <c r="A40" s="59">
        <v>35</v>
      </c>
      <c r="B40" s="31">
        <v>33</v>
      </c>
      <c r="C40" s="62">
        <v>2.75</v>
      </c>
      <c r="D40" s="62">
        <v>109.36729583439457</v>
      </c>
      <c r="E40" s="62">
        <v>0.97492103399469821</v>
      </c>
      <c r="F40" s="62">
        <v>6.6476845108616009</v>
      </c>
      <c r="G40" s="62" t="e">
        <v>#DIV/0!</v>
      </c>
      <c r="H40" s="62" t="e">
        <v>#DIV/0!</v>
      </c>
      <c r="I40" s="62" t="e">
        <v>#DIV/0!</v>
      </c>
      <c r="J40" s="62" t="e">
        <v>#DIV/0!</v>
      </c>
      <c r="K40" s="62" t="e">
        <v>#DIV/0!</v>
      </c>
      <c r="L40" s="62" t="e">
        <v>#DIV/0!</v>
      </c>
      <c r="M40" s="62" t="e">
        <v>#DIV/0!</v>
      </c>
      <c r="N40" s="62" t="e">
        <v>#DIV/0!</v>
      </c>
      <c r="O40" s="62" t="e">
        <v>#DIV/0!</v>
      </c>
      <c r="P40" s="62" t="e">
        <v>#DIV/0!</v>
      </c>
      <c r="Q40" s="62" t="e">
        <v>#DIV/0!</v>
      </c>
      <c r="R40" s="62" t="e">
        <v>#DIV/0!</v>
      </c>
      <c r="S40" s="62" t="e">
        <v>#DIV/0!</v>
      </c>
      <c r="T40" s="62" t="e">
        <v>#DIV/0!</v>
      </c>
      <c r="U40" s="62" t="e">
        <v>#DIV/0!</v>
      </c>
      <c r="V40" s="62" t="e">
        <v>#DIV/0!</v>
      </c>
      <c r="W40" s="62" t="e">
        <v>#DIV/0!</v>
      </c>
      <c r="X40" s="62" t="e">
        <v>#DIV/0!</v>
      </c>
      <c r="Y40" s="62" t="e">
        <v>#DIV/0!</v>
      </c>
      <c r="Z40" s="62" t="e">
        <v>#DIV/0!</v>
      </c>
    </row>
    <row r="41" spans="1:26" x14ac:dyDescent="0.2">
      <c r="A41" s="59">
        <v>36</v>
      </c>
      <c r="B41" s="31">
        <v>34</v>
      </c>
      <c r="C41" s="62">
        <v>21068.5</v>
      </c>
      <c r="D41" s="62">
        <v>76.125727958975332</v>
      </c>
      <c r="E41" s="62">
        <v>60.201373849172619</v>
      </c>
      <c r="F41" s="62">
        <v>65.570342675316709</v>
      </c>
      <c r="G41" s="62" t="e">
        <v>#DIV/0!</v>
      </c>
      <c r="H41" s="62" t="e">
        <v>#DIV/0!</v>
      </c>
      <c r="I41" s="62" t="e">
        <v>#DIV/0!</v>
      </c>
      <c r="J41" s="62" t="e">
        <v>#DIV/0!</v>
      </c>
      <c r="K41" s="62" t="e">
        <v>#DIV/0!</v>
      </c>
      <c r="L41" s="62" t="e">
        <v>#DIV/0!</v>
      </c>
      <c r="M41" s="62" t="e">
        <v>#DIV/0!</v>
      </c>
      <c r="N41" s="62" t="e">
        <v>#DIV/0!</v>
      </c>
      <c r="O41" s="62" t="e">
        <v>#DIV/0!</v>
      </c>
      <c r="P41" s="62" t="e">
        <v>#DIV/0!</v>
      </c>
      <c r="Q41" s="62" t="e">
        <v>#DIV/0!</v>
      </c>
      <c r="R41" s="62" t="e">
        <v>#DIV/0!</v>
      </c>
      <c r="S41" s="62" t="e">
        <v>#DIV/0!</v>
      </c>
      <c r="T41" s="62" t="e">
        <v>#DIV/0!</v>
      </c>
      <c r="U41" s="62" t="e">
        <v>#DIV/0!</v>
      </c>
      <c r="V41" s="62" t="e">
        <v>#DIV/0!</v>
      </c>
      <c r="W41" s="62" t="e">
        <v>#DIV/0!</v>
      </c>
      <c r="X41" s="62" t="e">
        <v>#DIV/0!</v>
      </c>
      <c r="Y41" s="62" t="e">
        <v>#DIV/0!</v>
      </c>
      <c r="Z41" s="62" t="e">
        <v>#DIV/0!</v>
      </c>
    </row>
    <row r="42" spans="1:26" x14ac:dyDescent="0.2">
      <c r="A42" s="59">
        <v>37</v>
      </c>
      <c r="B42" s="31">
        <v>35</v>
      </c>
      <c r="C42" s="62">
        <v>14806.250000000002</v>
      </c>
      <c r="D42" s="62">
        <v>84.753310460992537</v>
      </c>
      <c r="E42" s="62">
        <v>3.1684933604827692</v>
      </c>
      <c r="F42" s="62">
        <v>9.6693592885259658</v>
      </c>
      <c r="G42" s="62" t="e">
        <v>#DIV/0!</v>
      </c>
      <c r="H42" s="62" t="e">
        <v>#DIV/0!</v>
      </c>
      <c r="I42" s="62" t="e">
        <v>#DIV/0!</v>
      </c>
      <c r="J42" s="62" t="e">
        <v>#DIV/0!</v>
      </c>
      <c r="K42" s="62" t="e">
        <v>#DIV/0!</v>
      </c>
      <c r="L42" s="62" t="e">
        <v>#DIV/0!</v>
      </c>
      <c r="M42" s="62" t="e">
        <v>#DIV/0!</v>
      </c>
      <c r="N42" s="62" t="e">
        <v>#DIV/0!</v>
      </c>
      <c r="O42" s="62" t="e">
        <v>#DIV/0!</v>
      </c>
      <c r="P42" s="62" t="e">
        <v>#DIV/0!</v>
      </c>
      <c r="Q42" s="62" t="e">
        <v>#DIV/0!</v>
      </c>
      <c r="R42" s="62" t="e">
        <v>#DIV/0!</v>
      </c>
      <c r="S42" s="62" t="e">
        <v>#DIV/0!</v>
      </c>
      <c r="T42" s="62" t="e">
        <v>#DIV/0!</v>
      </c>
      <c r="U42" s="62" t="e">
        <v>#DIV/0!</v>
      </c>
      <c r="V42" s="62" t="e">
        <v>#DIV/0!</v>
      </c>
      <c r="W42" s="62" t="e">
        <v>#DIV/0!</v>
      </c>
      <c r="X42" s="62" t="e">
        <v>#DIV/0!</v>
      </c>
      <c r="Y42" s="62" t="e">
        <v>#DIV/0!</v>
      </c>
      <c r="Z42" s="62" t="e">
        <v>#DIV/0!</v>
      </c>
    </row>
    <row r="43" spans="1:26" x14ac:dyDescent="0.2">
      <c r="A43" s="59">
        <v>38</v>
      </c>
      <c r="B43" s="31">
        <v>36</v>
      </c>
      <c r="C43" s="62">
        <v>188.5</v>
      </c>
      <c r="D43" s="62">
        <v>2923.4817060511828</v>
      </c>
      <c r="E43" s="62">
        <v>180.84785180601654</v>
      </c>
      <c r="F43" s="62">
        <v>159.54442826067842</v>
      </c>
      <c r="G43" s="62" t="e">
        <v>#DIV/0!</v>
      </c>
      <c r="H43" s="62" t="e">
        <v>#DIV/0!</v>
      </c>
      <c r="I43" s="62" t="e">
        <v>#DIV/0!</v>
      </c>
      <c r="J43" s="62" t="e">
        <v>#DIV/0!</v>
      </c>
      <c r="K43" s="62" t="e">
        <v>#DIV/0!</v>
      </c>
      <c r="L43" s="62" t="e">
        <v>#DIV/0!</v>
      </c>
      <c r="M43" s="62" t="e">
        <v>#DIV/0!</v>
      </c>
      <c r="N43" s="62" t="e">
        <v>#DIV/0!</v>
      </c>
      <c r="O43" s="62" t="e">
        <v>#DIV/0!</v>
      </c>
      <c r="P43" s="62" t="e">
        <v>#DIV/0!</v>
      </c>
      <c r="Q43" s="62" t="e">
        <v>#DIV/0!</v>
      </c>
      <c r="R43" s="62" t="e">
        <v>#DIV/0!</v>
      </c>
      <c r="S43" s="62" t="e">
        <v>#DIV/0!</v>
      </c>
      <c r="T43" s="62" t="e">
        <v>#DIV/0!</v>
      </c>
      <c r="U43" s="62" t="e">
        <v>#DIV/0!</v>
      </c>
      <c r="V43" s="62" t="e">
        <v>#DIV/0!</v>
      </c>
      <c r="W43" s="62" t="e">
        <v>#DIV/0!</v>
      </c>
      <c r="X43" s="62" t="e">
        <v>#DIV/0!</v>
      </c>
      <c r="Y43" s="62" t="e">
        <v>#DIV/0!</v>
      </c>
      <c r="Z43" s="62" t="e">
        <v>#DIV/0!</v>
      </c>
    </row>
    <row r="44" spans="1:26" x14ac:dyDescent="0.2">
      <c r="A44" s="59">
        <v>39</v>
      </c>
      <c r="B44" s="31">
        <v>37</v>
      </c>
      <c r="C44" s="62">
        <v>96.5</v>
      </c>
      <c r="D44" s="62">
        <v>1003.3370944992948</v>
      </c>
      <c r="E44" s="62">
        <v>93.836149521989711</v>
      </c>
      <c r="F44" s="62">
        <v>85.815563685667954</v>
      </c>
      <c r="G44" s="62" t="e">
        <v>#DIV/0!</v>
      </c>
      <c r="H44" s="62" t="e">
        <v>#DIV/0!</v>
      </c>
      <c r="I44" s="62" t="e">
        <v>#DIV/0!</v>
      </c>
      <c r="J44" s="62" t="e">
        <v>#DIV/0!</v>
      </c>
      <c r="K44" s="62" t="e">
        <v>#DIV/0!</v>
      </c>
      <c r="L44" s="62" t="e">
        <v>#DIV/0!</v>
      </c>
      <c r="M44" s="62" t="e">
        <v>#DIV/0!</v>
      </c>
      <c r="N44" s="62" t="e">
        <v>#DIV/0!</v>
      </c>
      <c r="O44" s="62" t="e">
        <v>#DIV/0!</v>
      </c>
      <c r="P44" s="62" t="e">
        <v>#DIV/0!</v>
      </c>
      <c r="Q44" s="62" t="e">
        <v>#DIV/0!</v>
      </c>
      <c r="R44" s="62" t="e">
        <v>#DIV/0!</v>
      </c>
      <c r="S44" s="62" t="e">
        <v>#DIV/0!</v>
      </c>
      <c r="T44" s="62" t="e">
        <v>#DIV/0!</v>
      </c>
      <c r="U44" s="62" t="e">
        <v>#DIV/0!</v>
      </c>
      <c r="V44" s="62" t="e">
        <v>#DIV/0!</v>
      </c>
      <c r="W44" s="62" t="e">
        <v>#DIV/0!</v>
      </c>
      <c r="X44" s="62" t="e">
        <v>#DIV/0!</v>
      </c>
      <c r="Y44" s="62" t="e">
        <v>#DIV/0!</v>
      </c>
      <c r="Z44" s="62" t="e">
        <v>#DIV/0!</v>
      </c>
    </row>
    <row r="45" spans="1:26" x14ac:dyDescent="0.2">
      <c r="A45" s="59">
        <v>40</v>
      </c>
      <c r="B45" s="31">
        <v>38</v>
      </c>
      <c r="C45" s="62">
        <v>54.75</v>
      </c>
      <c r="D45" s="62">
        <v>1203.0402541783401</v>
      </c>
      <c r="E45" s="62">
        <v>11.942782666435054</v>
      </c>
      <c r="F45" s="62">
        <v>10.273694244058838</v>
      </c>
      <c r="G45" s="62" t="e">
        <v>#DIV/0!</v>
      </c>
      <c r="H45" s="62" t="e">
        <v>#DIV/0!</v>
      </c>
      <c r="I45" s="62" t="e">
        <v>#DIV/0!</v>
      </c>
      <c r="J45" s="62" t="e">
        <v>#DIV/0!</v>
      </c>
      <c r="K45" s="62" t="e">
        <v>#DIV/0!</v>
      </c>
      <c r="L45" s="62" t="e">
        <v>#DIV/0!</v>
      </c>
      <c r="M45" s="62" t="e">
        <v>#DIV/0!</v>
      </c>
      <c r="N45" s="62" t="e">
        <v>#DIV/0!</v>
      </c>
      <c r="O45" s="62" t="e">
        <v>#DIV/0!</v>
      </c>
      <c r="P45" s="62" t="e">
        <v>#DIV/0!</v>
      </c>
      <c r="Q45" s="62" t="e">
        <v>#DIV/0!</v>
      </c>
      <c r="R45" s="62" t="e">
        <v>#DIV/0!</v>
      </c>
      <c r="S45" s="62" t="e">
        <v>#DIV/0!</v>
      </c>
      <c r="T45" s="62" t="e">
        <v>#DIV/0!</v>
      </c>
      <c r="U45" s="62" t="e">
        <v>#DIV/0!</v>
      </c>
      <c r="V45" s="62" t="e">
        <v>#DIV/0!</v>
      </c>
      <c r="W45" s="62" t="e">
        <v>#DIV/0!</v>
      </c>
      <c r="X45" s="62" t="e">
        <v>#DIV/0!</v>
      </c>
      <c r="Y45" s="62" t="e">
        <v>#DIV/0!</v>
      </c>
      <c r="Z45" s="62" t="e">
        <v>#DIV/0!</v>
      </c>
    </row>
    <row r="46" spans="1:26" x14ac:dyDescent="0.2">
      <c r="A46" s="59">
        <v>41</v>
      </c>
      <c r="B46" s="31">
        <v>39</v>
      </c>
      <c r="C46" s="62">
        <v>40</v>
      </c>
      <c r="D46" s="62">
        <v>1818.1361360868611</v>
      </c>
      <c r="E46" s="62">
        <v>5.849526203968189</v>
      </c>
      <c r="F46" s="62">
        <v>4.2303446887301099</v>
      </c>
      <c r="G46" s="62" t="e">
        <v>#DIV/0!</v>
      </c>
      <c r="H46" s="62" t="e">
        <v>#DIV/0!</v>
      </c>
      <c r="I46" s="62" t="e">
        <v>#DIV/0!</v>
      </c>
      <c r="J46" s="62" t="e">
        <v>#DIV/0!</v>
      </c>
      <c r="K46" s="62" t="e">
        <v>#DIV/0!</v>
      </c>
      <c r="L46" s="62" t="e">
        <v>#DIV/0!</v>
      </c>
      <c r="M46" s="62" t="e">
        <v>#DIV/0!</v>
      </c>
      <c r="N46" s="62" t="e">
        <v>#DIV/0!</v>
      </c>
      <c r="O46" s="62" t="e">
        <v>#DIV/0!</v>
      </c>
      <c r="P46" s="62" t="e">
        <v>#DIV/0!</v>
      </c>
      <c r="Q46" s="62" t="e">
        <v>#DIV/0!</v>
      </c>
      <c r="R46" s="62" t="e">
        <v>#DIV/0!</v>
      </c>
      <c r="S46" s="62" t="e">
        <v>#DIV/0!</v>
      </c>
      <c r="T46" s="62" t="e">
        <v>#DIV/0!</v>
      </c>
      <c r="U46" s="62" t="e">
        <v>#DIV/0!</v>
      </c>
      <c r="V46" s="62" t="e">
        <v>#DIV/0!</v>
      </c>
      <c r="W46" s="62" t="e">
        <v>#DIV/0!</v>
      </c>
      <c r="X46" s="62" t="e">
        <v>#DIV/0!</v>
      </c>
      <c r="Y46" s="62" t="e">
        <v>#DIV/0!</v>
      </c>
      <c r="Z46" s="62" t="e">
        <v>#DIV/0!</v>
      </c>
    </row>
    <row r="47" spans="1:26" x14ac:dyDescent="0.2">
      <c r="A47" s="59">
        <v>42</v>
      </c>
      <c r="B47" s="31">
        <v>40</v>
      </c>
      <c r="C47" s="62">
        <v>33.25</v>
      </c>
      <c r="D47" s="62">
        <v>1655.4808306811835</v>
      </c>
      <c r="E47" s="62">
        <v>4.1434143944774675</v>
      </c>
      <c r="F47" s="62">
        <v>2.4173398221314915</v>
      </c>
      <c r="G47" s="62" t="e">
        <v>#DIV/0!</v>
      </c>
      <c r="H47" s="62" t="e">
        <v>#DIV/0!</v>
      </c>
      <c r="I47" s="62" t="e">
        <v>#DIV/0!</v>
      </c>
      <c r="J47" s="62" t="e">
        <v>#DIV/0!</v>
      </c>
      <c r="K47" s="62" t="e">
        <v>#DIV/0!</v>
      </c>
      <c r="L47" s="62" t="e">
        <v>#DIV/0!</v>
      </c>
      <c r="M47" s="62" t="e">
        <v>#DIV/0!</v>
      </c>
      <c r="N47" s="62" t="e">
        <v>#DIV/0!</v>
      </c>
      <c r="O47" s="62" t="e">
        <v>#DIV/0!</v>
      </c>
      <c r="P47" s="62" t="e">
        <v>#DIV/0!</v>
      </c>
      <c r="Q47" s="62" t="e">
        <v>#DIV/0!</v>
      </c>
      <c r="R47" s="62" t="e">
        <v>#DIV/0!</v>
      </c>
      <c r="S47" s="62" t="e">
        <v>#DIV/0!</v>
      </c>
      <c r="T47" s="62" t="e">
        <v>#DIV/0!</v>
      </c>
      <c r="U47" s="62" t="e">
        <v>#DIV/0!</v>
      </c>
      <c r="V47" s="62" t="e">
        <v>#DIV/0!</v>
      </c>
      <c r="W47" s="62" t="e">
        <v>#DIV/0!</v>
      </c>
      <c r="X47" s="62" t="e">
        <v>#DIV/0!</v>
      </c>
      <c r="Y47" s="62" t="e">
        <v>#DIV/0!</v>
      </c>
      <c r="Z47" s="62" t="e">
        <v>#DIV/0!</v>
      </c>
    </row>
    <row r="48" spans="1:26" x14ac:dyDescent="0.2">
      <c r="A48" s="59">
        <v>43</v>
      </c>
      <c r="B48" s="31">
        <v>41</v>
      </c>
      <c r="C48" s="62">
        <v>34.25</v>
      </c>
      <c r="D48" s="62">
        <v>18884.255582356484</v>
      </c>
      <c r="E48" s="62">
        <v>102.36670856944332</v>
      </c>
      <c r="F48" s="62">
        <v>15.712708843854694</v>
      </c>
      <c r="G48" s="62" t="e">
        <v>#DIV/0!</v>
      </c>
      <c r="H48" s="62" t="e">
        <v>#DIV/0!</v>
      </c>
      <c r="I48" s="62" t="e">
        <v>#DIV/0!</v>
      </c>
      <c r="J48" s="62" t="e">
        <v>#DIV/0!</v>
      </c>
      <c r="K48" s="62" t="e">
        <v>#DIV/0!</v>
      </c>
      <c r="L48" s="62" t="e">
        <v>#DIV/0!</v>
      </c>
      <c r="M48" s="62" t="e">
        <v>#DIV/0!</v>
      </c>
      <c r="N48" s="62" t="e">
        <v>#DIV/0!</v>
      </c>
      <c r="O48" s="62" t="e">
        <v>#DIV/0!</v>
      </c>
      <c r="P48" s="62" t="e">
        <v>#DIV/0!</v>
      </c>
      <c r="Q48" s="62" t="e">
        <v>#DIV/0!</v>
      </c>
      <c r="R48" s="62" t="e">
        <v>#DIV/0!</v>
      </c>
      <c r="S48" s="62" t="e">
        <v>#DIV/0!</v>
      </c>
      <c r="T48" s="62" t="e">
        <v>#DIV/0!</v>
      </c>
      <c r="U48" s="62" t="e">
        <v>#DIV/0!</v>
      </c>
      <c r="V48" s="62" t="e">
        <v>#DIV/0!</v>
      </c>
      <c r="W48" s="62" t="e">
        <v>#DIV/0!</v>
      </c>
      <c r="X48" s="62" t="e">
        <v>#DIV/0!</v>
      </c>
      <c r="Y48" s="62" t="e">
        <v>#DIV/0!</v>
      </c>
      <c r="Z48" s="62" t="e">
        <v>#DIV/0!</v>
      </c>
    </row>
    <row r="49" spans="1:26" x14ac:dyDescent="0.2">
      <c r="A49" s="59">
        <v>44</v>
      </c>
      <c r="B49" s="31">
        <v>42</v>
      </c>
      <c r="C49" s="62">
        <v>49.75</v>
      </c>
      <c r="D49" s="62">
        <v>380.12113494181682</v>
      </c>
      <c r="E49" s="62">
        <v>12.673973441931077</v>
      </c>
      <c r="F49" s="62">
        <v>10.273694244058838</v>
      </c>
      <c r="G49" s="62" t="e">
        <v>#DIV/0!</v>
      </c>
      <c r="H49" s="62" t="e">
        <v>#DIV/0!</v>
      </c>
      <c r="I49" s="62" t="e">
        <v>#DIV/0!</v>
      </c>
      <c r="J49" s="62" t="e">
        <v>#DIV/0!</v>
      </c>
      <c r="K49" s="62" t="e">
        <v>#DIV/0!</v>
      </c>
      <c r="L49" s="62" t="e">
        <v>#DIV/0!</v>
      </c>
      <c r="M49" s="62" t="e">
        <v>#DIV/0!</v>
      </c>
      <c r="N49" s="62" t="e">
        <v>#DIV/0!</v>
      </c>
      <c r="O49" s="62" t="e">
        <v>#DIV/0!</v>
      </c>
      <c r="P49" s="62" t="e">
        <v>#DIV/0!</v>
      </c>
      <c r="Q49" s="62" t="e">
        <v>#DIV/0!</v>
      </c>
      <c r="R49" s="62" t="e">
        <v>#DIV/0!</v>
      </c>
      <c r="S49" s="62" t="e">
        <v>#DIV/0!</v>
      </c>
      <c r="T49" s="62" t="e">
        <v>#DIV/0!</v>
      </c>
      <c r="U49" s="62" t="e">
        <v>#DIV/0!</v>
      </c>
      <c r="V49" s="62" t="e">
        <v>#DIV/0!</v>
      </c>
      <c r="W49" s="62" t="e">
        <v>#DIV/0!</v>
      </c>
      <c r="X49" s="62" t="e">
        <v>#DIV/0!</v>
      </c>
      <c r="Y49" s="62" t="e">
        <v>#DIV/0!</v>
      </c>
      <c r="Z49" s="62" t="e">
        <v>#DIV/0!</v>
      </c>
    </row>
    <row r="50" spans="1:26" x14ac:dyDescent="0.2">
      <c r="A50" s="59">
        <v>45</v>
      </c>
      <c r="B50" s="31">
        <v>43</v>
      </c>
      <c r="C50" s="62">
        <v>62.249999999999993</v>
      </c>
      <c r="D50" s="62">
        <v>773.43739606318934</v>
      </c>
      <c r="E50" s="62">
        <v>2.9247631019840945</v>
      </c>
      <c r="F50" s="62">
        <v>3.9281772109636734</v>
      </c>
      <c r="G50" s="62" t="e">
        <v>#DIV/0!</v>
      </c>
      <c r="H50" s="62" t="e">
        <v>#DIV/0!</v>
      </c>
      <c r="I50" s="62" t="e">
        <v>#DIV/0!</v>
      </c>
      <c r="J50" s="62" t="e">
        <v>#DIV/0!</v>
      </c>
      <c r="K50" s="62" t="e">
        <v>#DIV/0!</v>
      </c>
      <c r="L50" s="62" t="e">
        <v>#DIV/0!</v>
      </c>
      <c r="M50" s="62" t="e">
        <v>#DIV/0!</v>
      </c>
      <c r="N50" s="62" t="e">
        <v>#DIV/0!</v>
      </c>
      <c r="O50" s="62" t="e">
        <v>#DIV/0!</v>
      </c>
      <c r="P50" s="62" t="e">
        <v>#DIV/0!</v>
      </c>
      <c r="Q50" s="62" t="e">
        <v>#DIV/0!</v>
      </c>
      <c r="R50" s="62" t="e">
        <v>#DIV/0!</v>
      </c>
      <c r="S50" s="62" t="e">
        <v>#DIV/0!</v>
      </c>
      <c r="T50" s="62" t="e">
        <v>#DIV/0!</v>
      </c>
      <c r="U50" s="62" t="e">
        <v>#DIV/0!</v>
      </c>
      <c r="V50" s="62" t="e">
        <v>#DIV/0!</v>
      </c>
      <c r="W50" s="62" t="e">
        <v>#DIV/0!</v>
      </c>
      <c r="X50" s="62" t="e">
        <v>#DIV/0!</v>
      </c>
      <c r="Y50" s="62" t="e">
        <v>#DIV/0!</v>
      </c>
      <c r="Z50" s="62" t="e">
        <v>#DIV/0!</v>
      </c>
    </row>
    <row r="51" spans="1:26" x14ac:dyDescent="0.2">
      <c r="A51" s="59">
        <v>46</v>
      </c>
      <c r="B51" s="31">
        <v>44</v>
      </c>
      <c r="C51" s="62">
        <v>1</v>
      </c>
      <c r="D51" s="62">
        <v>16426.155826561167</v>
      </c>
      <c r="E51" s="62">
        <v>0.97492103399469821</v>
      </c>
      <c r="F51" s="62">
        <v>1.2086699110657457</v>
      </c>
      <c r="G51" s="62" t="e">
        <v>#DIV/0!</v>
      </c>
      <c r="H51" s="62" t="e">
        <v>#DIV/0!</v>
      </c>
      <c r="I51" s="62" t="e">
        <v>#DIV/0!</v>
      </c>
      <c r="J51" s="62" t="e">
        <v>#DIV/0!</v>
      </c>
      <c r="K51" s="62" t="e">
        <v>#DIV/0!</v>
      </c>
      <c r="L51" s="62" t="e">
        <v>#DIV/0!</v>
      </c>
      <c r="M51" s="62" t="e">
        <v>#DIV/0!</v>
      </c>
      <c r="N51" s="62" t="e">
        <v>#DIV/0!</v>
      </c>
      <c r="O51" s="62" t="e">
        <v>#DIV/0!</v>
      </c>
      <c r="P51" s="62" t="e">
        <v>#DIV/0!</v>
      </c>
      <c r="Q51" s="62" t="e">
        <v>#DIV/0!</v>
      </c>
      <c r="R51" s="62" t="e">
        <v>#DIV/0!</v>
      </c>
      <c r="S51" s="62" t="e">
        <v>#DIV/0!</v>
      </c>
      <c r="T51" s="62" t="e">
        <v>#DIV/0!</v>
      </c>
      <c r="U51" s="62" t="e">
        <v>#DIV/0!</v>
      </c>
      <c r="V51" s="62" t="e">
        <v>#DIV/0!</v>
      </c>
      <c r="W51" s="62" t="e">
        <v>#DIV/0!</v>
      </c>
      <c r="X51" s="62" t="e">
        <v>#DIV/0!</v>
      </c>
      <c r="Y51" s="62" t="e">
        <v>#DIV/0!</v>
      </c>
      <c r="Z51" s="62" t="e">
        <v>#DIV/0!</v>
      </c>
    </row>
    <row r="52" spans="1:26" x14ac:dyDescent="0.2">
      <c r="A52" s="59">
        <v>47</v>
      </c>
      <c r="B52" s="31">
        <v>45</v>
      </c>
      <c r="C52" s="62">
        <v>90</v>
      </c>
      <c r="D52" s="62">
        <v>408.03390186010779</v>
      </c>
      <c r="E52" s="62">
        <v>253.72319909712022</v>
      </c>
      <c r="F52" s="62">
        <v>86.117731163434371</v>
      </c>
      <c r="G52" s="62" t="e">
        <v>#DIV/0!</v>
      </c>
      <c r="H52" s="62" t="e">
        <v>#DIV/0!</v>
      </c>
      <c r="I52" s="62" t="e">
        <v>#DIV/0!</v>
      </c>
      <c r="J52" s="62" t="e">
        <v>#DIV/0!</v>
      </c>
      <c r="K52" s="62" t="e">
        <v>#DIV/0!</v>
      </c>
      <c r="L52" s="62" t="e">
        <v>#DIV/0!</v>
      </c>
      <c r="M52" s="62" t="e">
        <v>#DIV/0!</v>
      </c>
      <c r="N52" s="62" t="e">
        <v>#DIV/0!</v>
      </c>
      <c r="O52" s="62" t="e">
        <v>#DIV/0!</v>
      </c>
      <c r="P52" s="62" t="e">
        <v>#DIV/0!</v>
      </c>
      <c r="Q52" s="62" t="e">
        <v>#DIV/0!</v>
      </c>
      <c r="R52" s="62" t="e">
        <v>#DIV/0!</v>
      </c>
      <c r="S52" s="62" t="e">
        <v>#DIV/0!</v>
      </c>
      <c r="T52" s="62" t="e">
        <v>#DIV/0!</v>
      </c>
      <c r="U52" s="62" t="e">
        <v>#DIV/0!</v>
      </c>
      <c r="V52" s="62" t="e">
        <v>#DIV/0!</v>
      </c>
      <c r="W52" s="62" t="e">
        <v>#DIV/0!</v>
      </c>
      <c r="X52" s="62" t="e">
        <v>#DIV/0!</v>
      </c>
      <c r="Y52" s="62" t="e">
        <v>#DIV/0!</v>
      </c>
      <c r="Z52" s="62" t="e">
        <v>#DIV/0!</v>
      </c>
    </row>
    <row r="53" spans="1:26" x14ac:dyDescent="0.2">
      <c r="A53" s="59">
        <v>48</v>
      </c>
      <c r="B53" s="31">
        <v>46</v>
      </c>
      <c r="C53" s="62">
        <v>7.25</v>
      </c>
      <c r="D53" s="62">
        <v>23.852728093812271</v>
      </c>
      <c r="E53" s="62">
        <v>11.455322149437704</v>
      </c>
      <c r="F53" s="62">
        <v>22.662560832482729</v>
      </c>
      <c r="G53" s="62" t="e">
        <v>#DIV/0!</v>
      </c>
      <c r="H53" s="62" t="e">
        <v>#DIV/0!</v>
      </c>
      <c r="I53" s="62" t="e">
        <v>#DIV/0!</v>
      </c>
      <c r="J53" s="62" t="e">
        <v>#DIV/0!</v>
      </c>
      <c r="K53" s="62" t="e">
        <v>#DIV/0!</v>
      </c>
      <c r="L53" s="62" t="e">
        <v>#DIV/0!</v>
      </c>
      <c r="M53" s="62" t="e">
        <v>#DIV/0!</v>
      </c>
      <c r="N53" s="62" t="e">
        <v>#DIV/0!</v>
      </c>
      <c r="O53" s="62" t="e">
        <v>#DIV/0!</v>
      </c>
      <c r="P53" s="62" t="e">
        <v>#DIV/0!</v>
      </c>
      <c r="Q53" s="62" t="e">
        <v>#DIV/0!</v>
      </c>
      <c r="R53" s="62" t="e">
        <v>#DIV/0!</v>
      </c>
      <c r="S53" s="62" t="e">
        <v>#DIV/0!</v>
      </c>
      <c r="T53" s="62" t="e">
        <v>#DIV/0!</v>
      </c>
      <c r="U53" s="62" t="e">
        <v>#DIV/0!</v>
      </c>
      <c r="V53" s="62" t="e">
        <v>#DIV/0!</v>
      </c>
      <c r="W53" s="62" t="e">
        <v>#DIV/0!</v>
      </c>
      <c r="X53" s="62" t="e">
        <v>#DIV/0!</v>
      </c>
      <c r="Y53" s="62" t="e">
        <v>#DIV/0!</v>
      </c>
      <c r="Z53" s="62" t="e">
        <v>#DIV/0!</v>
      </c>
    </row>
    <row r="54" spans="1:26" x14ac:dyDescent="0.2">
      <c r="A54" s="59">
        <v>49</v>
      </c>
      <c r="B54" s="31">
        <v>47</v>
      </c>
      <c r="C54" s="62">
        <v>2.5</v>
      </c>
      <c r="D54" s="62">
        <v>615.34963433505061</v>
      </c>
      <c r="E54" s="62">
        <v>-16.57365757790987</v>
      </c>
      <c r="F54" s="62">
        <v>-7.2520194663944739</v>
      </c>
      <c r="G54" s="62" t="e">
        <v>#DIV/0!</v>
      </c>
      <c r="H54" s="62" t="e">
        <v>#DIV/0!</v>
      </c>
      <c r="I54" s="62" t="e">
        <v>#DIV/0!</v>
      </c>
      <c r="J54" s="62" t="e">
        <v>#DIV/0!</v>
      </c>
      <c r="K54" s="62" t="e">
        <v>#DIV/0!</v>
      </c>
      <c r="L54" s="62" t="e">
        <v>#DIV/0!</v>
      </c>
      <c r="M54" s="62" t="e">
        <v>#DIV/0!</v>
      </c>
      <c r="N54" s="62" t="e">
        <v>#DIV/0!</v>
      </c>
      <c r="O54" s="62" t="e">
        <v>#DIV/0!</v>
      </c>
      <c r="P54" s="62" t="e">
        <v>#DIV/0!</v>
      </c>
      <c r="Q54" s="62" t="e">
        <v>#DIV/0!</v>
      </c>
      <c r="R54" s="62" t="e">
        <v>#DIV/0!</v>
      </c>
      <c r="S54" s="62" t="e">
        <v>#DIV/0!</v>
      </c>
      <c r="T54" s="62" t="e">
        <v>#DIV/0!</v>
      </c>
      <c r="U54" s="62" t="e">
        <v>#DIV/0!</v>
      </c>
      <c r="V54" s="62" t="e">
        <v>#DIV/0!</v>
      </c>
      <c r="W54" s="62" t="e">
        <v>#DIV/0!</v>
      </c>
      <c r="X54" s="62" t="e">
        <v>#DIV/0!</v>
      </c>
      <c r="Y54" s="62" t="e">
        <v>#DIV/0!</v>
      </c>
      <c r="Z54" s="62" t="e">
        <v>#DIV/0!</v>
      </c>
    </row>
    <row r="55" spans="1:26" x14ac:dyDescent="0.2">
      <c r="A55" s="59">
        <v>50</v>
      </c>
      <c r="B55" s="31">
        <v>48</v>
      </c>
      <c r="C55" s="62">
        <v>132.75</v>
      </c>
      <c r="D55" s="62">
        <v>475.02454246400606</v>
      </c>
      <c r="E55" s="62">
        <v>109.67861632440355</v>
      </c>
      <c r="F55" s="62">
        <v>101.22610505175621</v>
      </c>
      <c r="G55" s="62" t="e">
        <v>#DIV/0!</v>
      </c>
      <c r="H55" s="62" t="e">
        <v>#DIV/0!</v>
      </c>
      <c r="I55" s="62" t="e">
        <v>#DIV/0!</v>
      </c>
      <c r="J55" s="62" t="e">
        <v>#DIV/0!</v>
      </c>
      <c r="K55" s="62" t="e">
        <v>#DIV/0!</v>
      </c>
      <c r="L55" s="62" t="e">
        <v>#DIV/0!</v>
      </c>
      <c r="M55" s="62" t="e">
        <v>#DIV/0!</v>
      </c>
      <c r="N55" s="62" t="e">
        <v>#DIV/0!</v>
      </c>
      <c r="O55" s="62" t="e">
        <v>#DIV/0!</v>
      </c>
      <c r="P55" s="62" t="e">
        <v>#DIV/0!</v>
      </c>
      <c r="Q55" s="62" t="e">
        <v>#DIV/0!</v>
      </c>
      <c r="R55" s="62" t="e">
        <v>#DIV/0!</v>
      </c>
      <c r="S55" s="62" t="e">
        <v>#DIV/0!</v>
      </c>
      <c r="T55" s="62" t="e">
        <v>#DIV/0!</v>
      </c>
      <c r="U55" s="62" t="e">
        <v>#DIV/0!</v>
      </c>
      <c r="V55" s="62" t="e">
        <v>#DIV/0!</v>
      </c>
      <c r="W55" s="62" t="e">
        <v>#DIV/0!</v>
      </c>
      <c r="X55" s="62" t="e">
        <v>#DIV/0!</v>
      </c>
      <c r="Y55" s="62" t="e">
        <v>#DIV/0!</v>
      </c>
      <c r="Z55" s="62" t="e">
        <v>#DIV/0!</v>
      </c>
    </row>
    <row r="56" spans="1:26" x14ac:dyDescent="0.2">
      <c r="A56" s="59">
        <v>51</v>
      </c>
      <c r="B56" s="31">
        <v>49</v>
      </c>
      <c r="C56" s="62">
        <v>1</v>
      </c>
      <c r="D56" s="62">
        <v>189.04555776478875</v>
      </c>
      <c r="E56" s="62">
        <v>0.97492103399469821</v>
      </c>
      <c r="F56" s="62">
        <v>1.2086699110657457</v>
      </c>
      <c r="G56" s="62" t="e">
        <v>#DIV/0!</v>
      </c>
      <c r="H56" s="62" t="e">
        <v>#DIV/0!</v>
      </c>
      <c r="I56" s="62" t="e">
        <v>#DIV/0!</v>
      </c>
      <c r="J56" s="62" t="e">
        <v>#DIV/0!</v>
      </c>
      <c r="K56" s="62" t="e">
        <v>#DIV/0!</v>
      </c>
      <c r="L56" s="62" t="e">
        <v>#DIV/0!</v>
      </c>
      <c r="M56" s="62" t="e">
        <v>#DIV/0!</v>
      </c>
      <c r="N56" s="62" t="e">
        <v>#DIV/0!</v>
      </c>
      <c r="O56" s="62" t="e">
        <v>#DIV/0!</v>
      </c>
      <c r="P56" s="62" t="e">
        <v>#DIV/0!</v>
      </c>
      <c r="Q56" s="62" t="e">
        <v>#DIV/0!</v>
      </c>
      <c r="R56" s="62" t="e">
        <v>#DIV/0!</v>
      </c>
      <c r="S56" s="62" t="e">
        <v>#DIV/0!</v>
      </c>
      <c r="T56" s="62" t="e">
        <v>#DIV/0!</v>
      </c>
      <c r="U56" s="62" t="e">
        <v>#DIV/0!</v>
      </c>
      <c r="V56" s="62" t="e">
        <v>#DIV/0!</v>
      </c>
      <c r="W56" s="62" t="e">
        <v>#DIV/0!</v>
      </c>
      <c r="X56" s="62" t="e">
        <v>#DIV/0!</v>
      </c>
      <c r="Y56" s="62" t="e">
        <v>#DIV/0!</v>
      </c>
      <c r="Z56" s="62" t="e">
        <v>#DIV/0!</v>
      </c>
    </row>
    <row r="57" spans="1:26" x14ac:dyDescent="0.2">
      <c r="A57" s="59">
        <v>52</v>
      </c>
      <c r="B57" s="31">
        <v>50</v>
      </c>
      <c r="C57" s="62">
        <v>543.75</v>
      </c>
      <c r="D57" s="62">
        <v>545.31396461279337</v>
      </c>
      <c r="E57" s="62">
        <v>667.08971751087233</v>
      </c>
      <c r="F57" s="62">
        <v>448.41653700539166</v>
      </c>
      <c r="G57" s="62" t="e">
        <v>#DIV/0!</v>
      </c>
      <c r="H57" s="62" t="e">
        <v>#DIV/0!</v>
      </c>
      <c r="I57" s="62" t="e">
        <v>#DIV/0!</v>
      </c>
      <c r="J57" s="62" t="e">
        <v>#DIV/0!</v>
      </c>
      <c r="K57" s="62" t="e">
        <v>#DIV/0!</v>
      </c>
      <c r="L57" s="62" t="e">
        <v>#DIV/0!</v>
      </c>
      <c r="M57" s="62" t="e">
        <v>#DIV/0!</v>
      </c>
      <c r="N57" s="62" t="e">
        <v>#DIV/0!</v>
      </c>
      <c r="O57" s="62" t="e">
        <v>#DIV/0!</v>
      </c>
      <c r="P57" s="62" t="e">
        <v>#DIV/0!</v>
      </c>
      <c r="Q57" s="62" t="e">
        <v>#DIV/0!</v>
      </c>
      <c r="R57" s="62" t="e">
        <v>#DIV/0!</v>
      </c>
      <c r="S57" s="62" t="e">
        <v>#DIV/0!</v>
      </c>
      <c r="T57" s="62" t="e">
        <v>#DIV/0!</v>
      </c>
      <c r="U57" s="62" t="e">
        <v>#DIV/0!</v>
      </c>
      <c r="V57" s="62" t="e">
        <v>#DIV/0!</v>
      </c>
      <c r="W57" s="62" t="e">
        <v>#DIV/0!</v>
      </c>
      <c r="X57" s="62" t="e">
        <v>#DIV/0!</v>
      </c>
      <c r="Y57" s="62" t="e">
        <v>#DIV/0!</v>
      </c>
      <c r="Z57" s="62" t="e">
        <v>#DIV/0!</v>
      </c>
    </row>
    <row r="58" spans="1:26" x14ac:dyDescent="0.2">
      <c r="A58" s="59">
        <v>53</v>
      </c>
      <c r="B58" s="31">
        <v>51</v>
      </c>
      <c r="C58" s="62">
        <v>-15.500000000000002</v>
      </c>
      <c r="D58" s="62">
        <v>461.57566385792046</v>
      </c>
      <c r="E58" s="62">
        <v>-30.95374282933167</v>
      </c>
      <c r="F58" s="62">
        <v>-17.223546232686875</v>
      </c>
      <c r="G58" s="62" t="e">
        <v>#DIV/0!</v>
      </c>
      <c r="H58" s="62" t="e">
        <v>#DIV/0!</v>
      </c>
      <c r="I58" s="62" t="e">
        <v>#DIV/0!</v>
      </c>
      <c r="J58" s="62" t="e">
        <v>#DIV/0!</v>
      </c>
      <c r="K58" s="62" t="e">
        <v>#DIV/0!</v>
      </c>
      <c r="L58" s="62" t="e">
        <v>#DIV/0!</v>
      </c>
      <c r="M58" s="62" t="e">
        <v>#DIV/0!</v>
      </c>
      <c r="N58" s="62" t="e">
        <v>#DIV/0!</v>
      </c>
      <c r="O58" s="62" t="e">
        <v>#DIV/0!</v>
      </c>
      <c r="P58" s="62" t="e">
        <v>#DIV/0!</v>
      </c>
      <c r="Q58" s="62" t="e">
        <v>#DIV/0!</v>
      </c>
      <c r="R58" s="62" t="e">
        <v>#DIV/0!</v>
      </c>
      <c r="S58" s="62" t="e">
        <v>#DIV/0!</v>
      </c>
      <c r="T58" s="62" t="e">
        <v>#DIV/0!</v>
      </c>
      <c r="U58" s="62" t="e">
        <v>#DIV/0!</v>
      </c>
      <c r="V58" s="62" t="e">
        <v>#DIV/0!</v>
      </c>
      <c r="W58" s="62" t="e">
        <v>#DIV/0!</v>
      </c>
      <c r="X58" s="62" t="e">
        <v>#DIV/0!</v>
      </c>
      <c r="Y58" s="62" t="e">
        <v>#DIV/0!</v>
      </c>
      <c r="Z58" s="62" t="e">
        <v>#DIV/0!</v>
      </c>
    </row>
    <row r="59" spans="1:26" x14ac:dyDescent="0.2">
      <c r="A59" s="59">
        <v>54</v>
      </c>
      <c r="B59" s="31">
        <v>52</v>
      </c>
      <c r="C59" s="62">
        <v>574.25</v>
      </c>
      <c r="D59" s="62">
        <v>619.91717801258915</v>
      </c>
      <c r="E59" s="62">
        <v>904.48298928858128</v>
      </c>
      <c r="F59" s="62">
        <v>922.21514214316392</v>
      </c>
      <c r="G59" s="62" t="e">
        <v>#DIV/0!</v>
      </c>
      <c r="H59" s="62" t="e">
        <v>#DIV/0!</v>
      </c>
      <c r="I59" s="62" t="e">
        <v>#DIV/0!</v>
      </c>
      <c r="J59" s="62" t="e">
        <v>#DIV/0!</v>
      </c>
      <c r="K59" s="62" t="e">
        <v>#DIV/0!</v>
      </c>
      <c r="L59" s="62" t="e">
        <v>#DIV/0!</v>
      </c>
      <c r="M59" s="62" t="e">
        <v>#DIV/0!</v>
      </c>
      <c r="N59" s="62" t="e">
        <v>#DIV/0!</v>
      </c>
      <c r="O59" s="62" t="e">
        <v>#DIV/0!</v>
      </c>
      <c r="P59" s="62" t="e">
        <v>#DIV/0!</v>
      </c>
      <c r="Q59" s="62" t="e">
        <v>#DIV/0!</v>
      </c>
      <c r="R59" s="62" t="e">
        <v>#DIV/0!</v>
      </c>
      <c r="S59" s="62" t="e">
        <v>#DIV/0!</v>
      </c>
      <c r="T59" s="62" t="e">
        <v>#DIV/0!</v>
      </c>
      <c r="U59" s="62" t="e">
        <v>#DIV/0!</v>
      </c>
      <c r="V59" s="62" t="e">
        <v>#DIV/0!</v>
      </c>
      <c r="W59" s="62" t="e">
        <v>#DIV/0!</v>
      </c>
      <c r="X59" s="62" t="e">
        <v>#DIV/0!</v>
      </c>
      <c r="Y59" s="62" t="e">
        <v>#DIV/0!</v>
      </c>
      <c r="Z59" s="62" t="e">
        <v>#DIV/0!</v>
      </c>
    </row>
    <row r="60" spans="1:26" x14ac:dyDescent="0.2">
      <c r="A60" s="59">
        <v>55</v>
      </c>
      <c r="B60" s="31">
        <v>53</v>
      </c>
      <c r="C60" s="62">
        <v>49.5</v>
      </c>
      <c r="D60" s="62">
        <v>1041.3999584787825</v>
      </c>
      <c r="E60" s="62">
        <v>71.656695998610317</v>
      </c>
      <c r="F60" s="62">
        <v>61.944332942119466</v>
      </c>
      <c r="G60" s="62" t="e">
        <v>#DIV/0!</v>
      </c>
      <c r="H60" s="62" t="e">
        <v>#DIV/0!</v>
      </c>
      <c r="I60" s="62" t="e">
        <v>#DIV/0!</v>
      </c>
      <c r="J60" s="62" t="e">
        <v>#DIV/0!</v>
      </c>
      <c r="K60" s="62" t="e">
        <v>#DIV/0!</v>
      </c>
      <c r="L60" s="62" t="e">
        <v>#DIV/0!</v>
      </c>
      <c r="M60" s="62" t="e">
        <v>#DIV/0!</v>
      </c>
      <c r="N60" s="62" t="e">
        <v>#DIV/0!</v>
      </c>
      <c r="O60" s="62" t="e">
        <v>#DIV/0!</v>
      </c>
      <c r="P60" s="62" t="e">
        <v>#DIV/0!</v>
      </c>
      <c r="Q60" s="62" t="e">
        <v>#DIV/0!</v>
      </c>
      <c r="R60" s="62" t="e">
        <v>#DIV/0!</v>
      </c>
      <c r="S60" s="62" t="e">
        <v>#DIV/0!</v>
      </c>
      <c r="T60" s="62" t="e">
        <v>#DIV/0!</v>
      </c>
      <c r="U60" s="62" t="e">
        <v>#DIV/0!</v>
      </c>
      <c r="V60" s="62" t="e">
        <v>#DIV/0!</v>
      </c>
      <c r="W60" s="62" t="e">
        <v>#DIV/0!</v>
      </c>
      <c r="X60" s="62" t="e">
        <v>#DIV/0!</v>
      </c>
      <c r="Y60" s="62" t="e">
        <v>#DIV/0!</v>
      </c>
      <c r="Z60" s="62" t="e">
        <v>#DIV/0!</v>
      </c>
    </row>
    <row r="61" spans="1:26" x14ac:dyDescent="0.2">
      <c r="A61" s="59">
        <v>56</v>
      </c>
      <c r="B61" s="31">
        <v>54</v>
      </c>
      <c r="C61" s="62">
        <v>4.25</v>
      </c>
      <c r="D61" s="62">
        <v>5440.198272374907</v>
      </c>
      <c r="E61" s="62">
        <v>6.3369867209655384</v>
      </c>
      <c r="F61" s="62">
        <v>1.2086699110657457</v>
      </c>
      <c r="G61" s="62" t="e">
        <v>#DIV/0!</v>
      </c>
      <c r="H61" s="62" t="e">
        <v>#DIV/0!</v>
      </c>
      <c r="I61" s="62" t="e">
        <v>#DIV/0!</v>
      </c>
      <c r="J61" s="62" t="e">
        <v>#DIV/0!</v>
      </c>
      <c r="K61" s="62" t="e">
        <v>#DIV/0!</v>
      </c>
      <c r="L61" s="62" t="e">
        <v>#DIV/0!</v>
      </c>
      <c r="M61" s="62" t="e">
        <v>#DIV/0!</v>
      </c>
      <c r="N61" s="62" t="e">
        <v>#DIV/0!</v>
      </c>
      <c r="O61" s="62" t="e">
        <v>#DIV/0!</v>
      </c>
      <c r="P61" s="62" t="e">
        <v>#DIV/0!</v>
      </c>
      <c r="Q61" s="62" t="e">
        <v>#DIV/0!</v>
      </c>
      <c r="R61" s="62" t="e">
        <v>#DIV/0!</v>
      </c>
      <c r="S61" s="62" t="e">
        <v>#DIV/0!</v>
      </c>
      <c r="T61" s="62" t="e">
        <v>#DIV/0!</v>
      </c>
      <c r="U61" s="62" t="e">
        <v>#DIV/0!</v>
      </c>
      <c r="V61" s="62" t="e">
        <v>#DIV/0!</v>
      </c>
      <c r="W61" s="62" t="e">
        <v>#DIV/0!</v>
      </c>
      <c r="X61" s="62" t="e">
        <v>#DIV/0!</v>
      </c>
      <c r="Y61" s="62" t="e">
        <v>#DIV/0!</v>
      </c>
      <c r="Z61" s="62" t="e">
        <v>#DIV/0!</v>
      </c>
    </row>
    <row r="62" spans="1:26" x14ac:dyDescent="0.2">
      <c r="A62" s="59">
        <v>57</v>
      </c>
      <c r="B62" s="31">
        <v>55</v>
      </c>
      <c r="C62" s="62">
        <v>64.75</v>
      </c>
      <c r="D62" s="62">
        <v>309.32420793996977</v>
      </c>
      <c r="E62" s="62">
        <v>14.3800852514218</v>
      </c>
      <c r="F62" s="62">
        <v>14.201871455022511</v>
      </c>
      <c r="G62" s="62" t="e">
        <v>#DIV/0!</v>
      </c>
      <c r="H62" s="62" t="e">
        <v>#DIV/0!</v>
      </c>
      <c r="I62" s="62" t="e">
        <v>#DIV/0!</v>
      </c>
      <c r="J62" s="62" t="e">
        <v>#DIV/0!</v>
      </c>
      <c r="K62" s="62" t="e">
        <v>#DIV/0!</v>
      </c>
      <c r="L62" s="62" t="e">
        <v>#DIV/0!</v>
      </c>
      <c r="M62" s="62" t="e">
        <v>#DIV/0!</v>
      </c>
      <c r="N62" s="62" t="e">
        <v>#DIV/0!</v>
      </c>
      <c r="O62" s="62" t="e">
        <v>#DIV/0!</v>
      </c>
      <c r="P62" s="62" t="e">
        <v>#DIV/0!</v>
      </c>
      <c r="Q62" s="62" t="e">
        <v>#DIV/0!</v>
      </c>
      <c r="R62" s="62" t="e">
        <v>#DIV/0!</v>
      </c>
      <c r="S62" s="62" t="e">
        <v>#DIV/0!</v>
      </c>
      <c r="T62" s="62" t="e">
        <v>#DIV/0!</v>
      </c>
      <c r="U62" s="62" t="e">
        <v>#DIV/0!</v>
      </c>
      <c r="V62" s="62" t="e">
        <v>#DIV/0!</v>
      </c>
      <c r="W62" s="62" t="e">
        <v>#DIV/0!</v>
      </c>
      <c r="X62" s="62" t="e">
        <v>#DIV/0!</v>
      </c>
      <c r="Y62" s="62" t="e">
        <v>#DIV/0!</v>
      </c>
      <c r="Z62" s="62" t="e">
        <v>#DIV/0!</v>
      </c>
    </row>
    <row r="63" spans="1:26" x14ac:dyDescent="0.2">
      <c r="A63" s="59">
        <v>58</v>
      </c>
      <c r="B63" s="31">
        <v>56</v>
      </c>
      <c r="C63" s="62">
        <v>56.750000000000007</v>
      </c>
      <c r="D63" s="62">
        <v>652.65124103494861</v>
      </c>
      <c r="E63" s="62">
        <v>44.115176788260101</v>
      </c>
      <c r="F63" s="62">
        <v>48.648963920396262</v>
      </c>
      <c r="G63" s="62" t="e">
        <v>#DIV/0!</v>
      </c>
      <c r="H63" s="62" t="e">
        <v>#DIV/0!</v>
      </c>
      <c r="I63" s="62" t="e">
        <v>#DIV/0!</v>
      </c>
      <c r="J63" s="62" t="e">
        <v>#DIV/0!</v>
      </c>
      <c r="K63" s="62" t="e">
        <v>#DIV/0!</v>
      </c>
      <c r="L63" s="62" t="e">
        <v>#DIV/0!</v>
      </c>
      <c r="M63" s="62" t="e">
        <v>#DIV/0!</v>
      </c>
      <c r="N63" s="62" t="e">
        <v>#DIV/0!</v>
      </c>
      <c r="O63" s="62" t="e">
        <v>#DIV/0!</v>
      </c>
      <c r="P63" s="62" t="e">
        <v>#DIV/0!</v>
      </c>
      <c r="Q63" s="62" t="e">
        <v>#DIV/0!</v>
      </c>
      <c r="R63" s="62" t="e">
        <v>#DIV/0!</v>
      </c>
      <c r="S63" s="62" t="e">
        <v>#DIV/0!</v>
      </c>
      <c r="T63" s="62" t="e">
        <v>#DIV/0!</v>
      </c>
      <c r="U63" s="62" t="e">
        <v>#DIV/0!</v>
      </c>
      <c r="V63" s="62" t="e">
        <v>#DIV/0!</v>
      </c>
      <c r="W63" s="62" t="e">
        <v>#DIV/0!</v>
      </c>
      <c r="X63" s="62" t="e">
        <v>#DIV/0!</v>
      </c>
      <c r="Y63" s="62" t="e">
        <v>#DIV/0!</v>
      </c>
      <c r="Z63" s="62" t="e">
        <v>#DIV/0!</v>
      </c>
    </row>
    <row r="64" spans="1:26" x14ac:dyDescent="0.2">
      <c r="A64" s="59">
        <v>59</v>
      </c>
      <c r="B64" s="31">
        <v>57</v>
      </c>
      <c r="C64" s="62">
        <v>3.7499999999999996</v>
      </c>
      <c r="D64" s="62">
        <v>34.764082434598734</v>
      </c>
      <c r="E64" s="62">
        <v>0.97492103399469821</v>
      </c>
      <c r="F64" s="62">
        <v>3.3238422554308005</v>
      </c>
      <c r="G64" s="62" t="e">
        <v>#DIV/0!</v>
      </c>
      <c r="H64" s="62" t="e">
        <v>#DIV/0!</v>
      </c>
      <c r="I64" s="62" t="e">
        <v>#DIV/0!</v>
      </c>
      <c r="J64" s="62" t="e">
        <v>#DIV/0!</v>
      </c>
      <c r="K64" s="62" t="e">
        <v>#DIV/0!</v>
      </c>
      <c r="L64" s="62" t="e">
        <v>#DIV/0!</v>
      </c>
      <c r="M64" s="62" t="e">
        <v>#DIV/0!</v>
      </c>
      <c r="N64" s="62" t="e">
        <v>#DIV/0!</v>
      </c>
      <c r="O64" s="62" t="e">
        <v>#DIV/0!</v>
      </c>
      <c r="P64" s="62" t="e">
        <v>#DIV/0!</v>
      </c>
      <c r="Q64" s="62" t="e">
        <v>#DIV/0!</v>
      </c>
      <c r="R64" s="62" t="e">
        <v>#DIV/0!</v>
      </c>
      <c r="S64" s="62" t="e">
        <v>#DIV/0!</v>
      </c>
      <c r="T64" s="62" t="e">
        <v>#DIV/0!</v>
      </c>
      <c r="U64" s="62" t="e">
        <v>#DIV/0!</v>
      </c>
      <c r="V64" s="62" t="e">
        <v>#DIV/0!</v>
      </c>
      <c r="W64" s="62" t="e">
        <v>#DIV/0!</v>
      </c>
      <c r="X64" s="62" t="e">
        <v>#DIV/0!</v>
      </c>
      <c r="Y64" s="62" t="e">
        <v>#DIV/0!</v>
      </c>
      <c r="Z64" s="62" t="e">
        <v>#DIV/0!</v>
      </c>
    </row>
    <row r="65" spans="1:26" x14ac:dyDescent="0.2">
      <c r="A65" s="59">
        <v>60</v>
      </c>
      <c r="B65" s="31">
        <v>58</v>
      </c>
      <c r="C65" s="62">
        <v>13.5</v>
      </c>
      <c r="D65" s="62">
        <v>1216.4891327844257</v>
      </c>
      <c r="E65" s="62">
        <v>4.1434143944774675</v>
      </c>
      <c r="F65" s="62">
        <v>12.388866588423893</v>
      </c>
      <c r="G65" s="62" t="e">
        <v>#DIV/0!</v>
      </c>
      <c r="H65" s="62" t="e">
        <v>#DIV/0!</v>
      </c>
      <c r="I65" s="62" t="e">
        <v>#DIV/0!</v>
      </c>
      <c r="J65" s="62" t="e">
        <v>#DIV/0!</v>
      </c>
      <c r="K65" s="62" t="e">
        <v>#DIV/0!</v>
      </c>
      <c r="L65" s="62" t="e">
        <v>#DIV/0!</v>
      </c>
      <c r="M65" s="62" t="e">
        <v>#DIV/0!</v>
      </c>
      <c r="N65" s="62" t="e">
        <v>#DIV/0!</v>
      </c>
      <c r="O65" s="62" t="e">
        <v>#DIV/0!</v>
      </c>
      <c r="P65" s="62" t="e">
        <v>#DIV/0!</v>
      </c>
      <c r="Q65" s="62" t="e">
        <v>#DIV/0!</v>
      </c>
      <c r="R65" s="62" t="e">
        <v>#DIV/0!</v>
      </c>
      <c r="S65" s="62" t="e">
        <v>#DIV/0!</v>
      </c>
      <c r="T65" s="62" t="e">
        <v>#DIV/0!</v>
      </c>
      <c r="U65" s="62" t="e">
        <v>#DIV/0!</v>
      </c>
      <c r="V65" s="62" t="e">
        <v>#DIV/0!</v>
      </c>
      <c r="W65" s="62" t="e">
        <v>#DIV/0!</v>
      </c>
      <c r="X65" s="62" t="e">
        <v>#DIV/0!</v>
      </c>
      <c r="Y65" s="62" t="e">
        <v>#DIV/0!</v>
      </c>
      <c r="Z65" s="62" t="e">
        <v>#DIV/0!</v>
      </c>
    </row>
    <row r="66" spans="1:26" x14ac:dyDescent="0.2">
      <c r="A66" s="59">
        <v>61</v>
      </c>
      <c r="B66" s="31">
        <v>59</v>
      </c>
      <c r="C66" s="62">
        <v>13.5</v>
      </c>
      <c r="D66" s="62">
        <v>3037.1627931365861</v>
      </c>
      <c r="E66" s="62">
        <v>13.648894475925777</v>
      </c>
      <c r="F66" s="62">
        <v>27.195072998979274</v>
      </c>
      <c r="G66" s="62" t="e">
        <v>#DIV/0!</v>
      </c>
      <c r="H66" s="62" t="e">
        <v>#DIV/0!</v>
      </c>
      <c r="I66" s="62" t="e">
        <v>#DIV/0!</v>
      </c>
      <c r="J66" s="62" t="e">
        <v>#DIV/0!</v>
      </c>
      <c r="K66" s="62" t="e">
        <v>#DIV/0!</v>
      </c>
      <c r="L66" s="62" t="e">
        <v>#DIV/0!</v>
      </c>
      <c r="M66" s="62" t="e">
        <v>#DIV/0!</v>
      </c>
      <c r="N66" s="62" t="e">
        <v>#DIV/0!</v>
      </c>
      <c r="O66" s="62" t="e">
        <v>#DIV/0!</v>
      </c>
      <c r="P66" s="62" t="e">
        <v>#DIV/0!</v>
      </c>
      <c r="Q66" s="62" t="e">
        <v>#DIV/0!</v>
      </c>
      <c r="R66" s="62" t="e">
        <v>#DIV/0!</v>
      </c>
      <c r="S66" s="62" t="e">
        <v>#DIV/0!</v>
      </c>
      <c r="T66" s="62" t="e">
        <v>#DIV/0!</v>
      </c>
      <c r="U66" s="62" t="e">
        <v>#DIV/0!</v>
      </c>
      <c r="V66" s="62" t="e">
        <v>#DIV/0!</v>
      </c>
      <c r="W66" s="62" t="e">
        <v>#DIV/0!</v>
      </c>
      <c r="X66" s="62" t="e">
        <v>#DIV/0!</v>
      </c>
      <c r="Y66" s="62" t="e">
        <v>#DIV/0!</v>
      </c>
      <c r="Z66" s="62" t="e">
        <v>#DIV/0!</v>
      </c>
    </row>
    <row r="67" spans="1:26" x14ac:dyDescent="0.2">
      <c r="A67" s="59">
        <v>62</v>
      </c>
      <c r="B67" s="31">
        <v>60</v>
      </c>
      <c r="C67" s="62">
        <v>5.5</v>
      </c>
      <c r="D67" s="62">
        <v>43.137912510086025</v>
      </c>
      <c r="E67" s="62">
        <v>2.4373025849867456</v>
      </c>
      <c r="F67" s="62">
        <v>2.115172344365055</v>
      </c>
      <c r="G67" s="62" t="e">
        <v>#DIV/0!</v>
      </c>
      <c r="H67" s="62" t="e">
        <v>#DIV/0!</v>
      </c>
      <c r="I67" s="62" t="e">
        <v>#DIV/0!</v>
      </c>
      <c r="J67" s="62" t="e">
        <v>#DIV/0!</v>
      </c>
      <c r="K67" s="62" t="e">
        <v>#DIV/0!</v>
      </c>
      <c r="L67" s="62" t="e">
        <v>#DIV/0!</v>
      </c>
      <c r="M67" s="62" t="e">
        <v>#DIV/0!</v>
      </c>
      <c r="N67" s="62" t="e">
        <v>#DIV/0!</v>
      </c>
      <c r="O67" s="62" t="e">
        <v>#DIV/0!</v>
      </c>
      <c r="P67" s="62" t="e">
        <v>#DIV/0!</v>
      </c>
      <c r="Q67" s="62" t="e">
        <v>#DIV/0!</v>
      </c>
      <c r="R67" s="62" t="e">
        <v>#DIV/0!</v>
      </c>
      <c r="S67" s="62" t="e">
        <v>#DIV/0!</v>
      </c>
      <c r="T67" s="62" t="e">
        <v>#DIV/0!</v>
      </c>
      <c r="U67" s="62" t="e">
        <v>#DIV/0!</v>
      </c>
      <c r="V67" s="62" t="e">
        <v>#DIV/0!</v>
      </c>
      <c r="W67" s="62" t="e">
        <v>#DIV/0!</v>
      </c>
      <c r="X67" s="62" t="e">
        <v>#DIV/0!</v>
      </c>
      <c r="Y67" s="62" t="e">
        <v>#DIV/0!</v>
      </c>
      <c r="Z67" s="62" t="e">
        <v>#DIV/0!</v>
      </c>
    </row>
    <row r="68" spans="1:26" x14ac:dyDescent="0.2">
      <c r="A68" s="59">
        <v>63</v>
      </c>
      <c r="B68" s="31">
        <v>61</v>
      </c>
      <c r="C68" s="62">
        <v>91.5</v>
      </c>
      <c r="D68" s="62">
        <v>1585.1914085323963</v>
      </c>
      <c r="E68" s="62">
        <v>45.333828080753463</v>
      </c>
      <c r="F68" s="62">
        <v>82.793888908003581</v>
      </c>
      <c r="G68" s="62" t="e">
        <v>#DIV/0!</v>
      </c>
      <c r="H68" s="62" t="e">
        <v>#DIV/0!</v>
      </c>
      <c r="I68" s="62" t="e">
        <v>#DIV/0!</v>
      </c>
      <c r="J68" s="62" t="e">
        <v>#DIV/0!</v>
      </c>
      <c r="K68" s="62" t="e">
        <v>#DIV/0!</v>
      </c>
      <c r="L68" s="62" t="e">
        <v>#DIV/0!</v>
      </c>
      <c r="M68" s="62" t="e">
        <v>#DIV/0!</v>
      </c>
      <c r="N68" s="62" t="e">
        <v>#DIV/0!</v>
      </c>
      <c r="O68" s="62" t="e">
        <v>#DIV/0!</v>
      </c>
      <c r="P68" s="62" t="e">
        <v>#DIV/0!</v>
      </c>
      <c r="Q68" s="62" t="e">
        <v>#DIV/0!</v>
      </c>
      <c r="R68" s="62" t="e">
        <v>#DIV/0!</v>
      </c>
      <c r="S68" s="62" t="e">
        <v>#DIV/0!</v>
      </c>
      <c r="T68" s="62" t="e">
        <v>#DIV/0!</v>
      </c>
      <c r="U68" s="62" t="e">
        <v>#DIV/0!</v>
      </c>
      <c r="V68" s="62" t="e">
        <v>#DIV/0!</v>
      </c>
      <c r="W68" s="62" t="e">
        <v>#DIV/0!</v>
      </c>
      <c r="X68" s="62" t="e">
        <v>#DIV/0!</v>
      </c>
      <c r="Y68" s="62" t="e">
        <v>#DIV/0!</v>
      </c>
      <c r="Z68" s="62" t="e">
        <v>#DIV/0!</v>
      </c>
    </row>
    <row r="69" spans="1:26" x14ac:dyDescent="0.2">
      <c r="A69" s="59">
        <v>64</v>
      </c>
      <c r="B69" s="31">
        <v>62</v>
      </c>
      <c r="C69" s="62">
        <v>8.75</v>
      </c>
      <c r="D69" s="62">
        <v>33.241567875419229</v>
      </c>
      <c r="E69" s="62">
        <v>3.8996841359787928</v>
      </c>
      <c r="F69" s="62">
        <v>6.9498519886280379</v>
      </c>
      <c r="G69" s="62" t="e">
        <v>#DIV/0!</v>
      </c>
      <c r="H69" s="62" t="e">
        <v>#DIV/0!</v>
      </c>
      <c r="I69" s="62" t="e">
        <v>#DIV/0!</v>
      </c>
      <c r="J69" s="62" t="e">
        <v>#DIV/0!</v>
      </c>
      <c r="K69" s="62" t="e">
        <v>#DIV/0!</v>
      </c>
      <c r="L69" s="62" t="e">
        <v>#DIV/0!</v>
      </c>
      <c r="M69" s="62" t="e">
        <v>#DIV/0!</v>
      </c>
      <c r="N69" s="62" t="e">
        <v>#DIV/0!</v>
      </c>
      <c r="O69" s="62" t="e">
        <v>#DIV/0!</v>
      </c>
      <c r="P69" s="62" t="e">
        <v>#DIV/0!</v>
      </c>
      <c r="Q69" s="62" t="e">
        <v>#DIV/0!</v>
      </c>
      <c r="R69" s="62" t="e">
        <v>#DIV/0!</v>
      </c>
      <c r="S69" s="62" t="e">
        <v>#DIV/0!</v>
      </c>
      <c r="T69" s="62" t="e">
        <v>#DIV/0!</v>
      </c>
      <c r="U69" s="62" t="e">
        <v>#DIV/0!</v>
      </c>
      <c r="V69" s="62" t="e">
        <v>#DIV/0!</v>
      </c>
      <c r="W69" s="62" t="e">
        <v>#DIV/0!</v>
      </c>
      <c r="X69" s="62" t="e">
        <v>#DIV/0!</v>
      </c>
      <c r="Y69" s="62" t="e">
        <v>#DIV/0!</v>
      </c>
      <c r="Z69" s="62" t="e">
        <v>#DIV/0!</v>
      </c>
    </row>
    <row r="70" spans="1:26" x14ac:dyDescent="0.2">
      <c r="A70" s="59">
        <v>65</v>
      </c>
      <c r="B70" s="31">
        <v>63</v>
      </c>
      <c r="C70" s="62">
        <v>1.25</v>
      </c>
      <c r="D70" s="62">
        <v>56.586791116171668</v>
      </c>
      <c r="E70" s="62">
        <v>-5.1183354284721654</v>
      </c>
      <c r="F70" s="62">
        <v>1.2086699110657457</v>
      </c>
      <c r="G70" s="62" t="e">
        <v>#DIV/0!</v>
      </c>
      <c r="H70" s="62" t="e">
        <v>#DIV/0!</v>
      </c>
      <c r="I70" s="62" t="e">
        <v>#DIV/0!</v>
      </c>
      <c r="J70" s="62" t="e">
        <v>#DIV/0!</v>
      </c>
      <c r="K70" s="62" t="e">
        <v>#DIV/0!</v>
      </c>
      <c r="L70" s="62" t="e">
        <v>#DIV/0!</v>
      </c>
      <c r="M70" s="62" t="e">
        <v>#DIV/0!</v>
      </c>
      <c r="N70" s="62" t="e">
        <v>#DIV/0!</v>
      </c>
      <c r="O70" s="62" t="e">
        <v>#DIV/0!</v>
      </c>
      <c r="P70" s="62" t="e">
        <v>#DIV/0!</v>
      </c>
      <c r="Q70" s="62" t="e">
        <v>#DIV/0!</v>
      </c>
      <c r="R70" s="62" t="e">
        <v>#DIV/0!</v>
      </c>
      <c r="S70" s="62" t="e">
        <v>#DIV/0!</v>
      </c>
      <c r="T70" s="62" t="e">
        <v>#DIV/0!</v>
      </c>
      <c r="U70" s="62" t="e">
        <v>#DIV/0!</v>
      </c>
      <c r="V70" s="62" t="e">
        <v>#DIV/0!</v>
      </c>
      <c r="W70" s="62" t="e">
        <v>#DIV/0!</v>
      </c>
      <c r="X70" s="62" t="e">
        <v>#DIV/0!</v>
      </c>
      <c r="Y70" s="62" t="e">
        <v>#DIV/0!</v>
      </c>
      <c r="Z70" s="62" t="e">
        <v>#DIV/0!</v>
      </c>
    </row>
    <row r="71" spans="1:26" x14ac:dyDescent="0.2">
      <c r="A71" s="59">
        <v>66</v>
      </c>
      <c r="B71" s="31">
        <v>64</v>
      </c>
      <c r="C71" s="62">
        <v>94.75</v>
      </c>
      <c r="D71" s="62">
        <v>1517.9470155019681</v>
      </c>
      <c r="E71" s="62">
        <v>16.086197060912522</v>
      </c>
      <c r="F71" s="62">
        <v>31.727585165475826</v>
      </c>
      <c r="G71" s="62" t="e">
        <v>#DIV/0!</v>
      </c>
      <c r="H71" s="62" t="e">
        <v>#DIV/0!</v>
      </c>
      <c r="I71" s="62" t="e">
        <v>#DIV/0!</v>
      </c>
      <c r="J71" s="62" t="e">
        <v>#DIV/0!</v>
      </c>
      <c r="K71" s="62" t="e">
        <v>#DIV/0!</v>
      </c>
      <c r="L71" s="62" t="e">
        <v>#DIV/0!</v>
      </c>
      <c r="M71" s="62" t="e">
        <v>#DIV/0!</v>
      </c>
      <c r="N71" s="62" t="e">
        <v>#DIV/0!</v>
      </c>
      <c r="O71" s="62" t="e">
        <v>#DIV/0!</v>
      </c>
      <c r="P71" s="62" t="e">
        <v>#DIV/0!</v>
      </c>
      <c r="Q71" s="62" t="e">
        <v>#DIV/0!</v>
      </c>
      <c r="R71" s="62" t="e">
        <v>#DIV/0!</v>
      </c>
      <c r="S71" s="62" t="e">
        <v>#DIV/0!</v>
      </c>
      <c r="T71" s="62" t="e">
        <v>#DIV/0!</v>
      </c>
      <c r="U71" s="62" t="e">
        <v>#DIV/0!</v>
      </c>
      <c r="V71" s="62" t="e">
        <v>#DIV/0!</v>
      </c>
      <c r="W71" s="62" t="e">
        <v>#DIV/0!</v>
      </c>
      <c r="X71" s="62" t="e">
        <v>#DIV/0!</v>
      </c>
      <c r="Y71" s="62" t="e">
        <v>#DIV/0!</v>
      </c>
      <c r="Z71" s="62" t="e">
        <v>#DIV/0!</v>
      </c>
    </row>
    <row r="72" spans="1:26" x14ac:dyDescent="0.2">
      <c r="A72" s="59">
        <v>67</v>
      </c>
      <c r="B72" s="31">
        <v>65</v>
      </c>
      <c r="C72" s="62">
        <v>16.75</v>
      </c>
      <c r="D72" s="62">
        <v>175.5966791587031</v>
      </c>
      <c r="E72" s="62">
        <v>2.6810328434854203</v>
      </c>
      <c r="F72" s="62">
        <v>26.590738043446404</v>
      </c>
      <c r="G72" s="62" t="e">
        <v>#DIV/0!</v>
      </c>
      <c r="H72" s="62" t="e">
        <v>#DIV/0!</v>
      </c>
      <c r="I72" s="62" t="e">
        <v>#DIV/0!</v>
      </c>
      <c r="J72" s="62" t="e">
        <v>#DIV/0!</v>
      </c>
      <c r="K72" s="62" t="e">
        <v>#DIV/0!</v>
      </c>
      <c r="L72" s="62" t="e">
        <v>#DIV/0!</v>
      </c>
      <c r="M72" s="62" t="e">
        <v>#DIV/0!</v>
      </c>
      <c r="N72" s="62" t="e">
        <v>#DIV/0!</v>
      </c>
      <c r="O72" s="62" t="e">
        <v>#DIV/0!</v>
      </c>
      <c r="P72" s="62" t="e">
        <v>#DIV/0!</v>
      </c>
      <c r="Q72" s="62" t="e">
        <v>#DIV/0!</v>
      </c>
      <c r="R72" s="62" t="e">
        <v>#DIV/0!</v>
      </c>
      <c r="S72" s="62" t="e">
        <v>#DIV/0!</v>
      </c>
      <c r="T72" s="62" t="e">
        <v>#DIV/0!</v>
      </c>
      <c r="U72" s="62" t="e">
        <v>#DIV/0!</v>
      </c>
      <c r="V72" s="62" t="e">
        <v>#DIV/0!</v>
      </c>
      <c r="W72" s="62" t="e">
        <v>#DIV/0!</v>
      </c>
      <c r="X72" s="62" t="e">
        <v>#DIV/0!</v>
      </c>
      <c r="Y72" s="62" t="e">
        <v>#DIV/0!</v>
      </c>
      <c r="Z72" s="62" t="e">
        <v>#DIV/0!</v>
      </c>
    </row>
    <row r="73" spans="1:26" x14ac:dyDescent="0.2">
      <c r="A73" s="59">
        <v>68</v>
      </c>
      <c r="B73" s="31">
        <v>66</v>
      </c>
      <c r="C73" s="62">
        <v>1</v>
      </c>
      <c r="D73" s="62">
        <v>1.0150097061196712</v>
      </c>
      <c r="E73" s="62">
        <v>0.97492103399469821</v>
      </c>
      <c r="F73" s="62">
        <v>1.2086699110657457</v>
      </c>
      <c r="G73" s="62" t="e">
        <v>#DIV/0!</v>
      </c>
      <c r="H73" s="62" t="e">
        <v>#DIV/0!</v>
      </c>
      <c r="I73" s="62" t="e">
        <v>#DIV/0!</v>
      </c>
      <c r="J73" s="62" t="e">
        <v>#DIV/0!</v>
      </c>
      <c r="K73" s="62" t="e">
        <v>#DIV/0!</v>
      </c>
      <c r="L73" s="62" t="e">
        <v>#DIV/0!</v>
      </c>
      <c r="M73" s="62" t="e">
        <v>#DIV/0!</v>
      </c>
      <c r="N73" s="62" t="e">
        <v>#DIV/0!</v>
      </c>
      <c r="O73" s="62" t="e">
        <v>#DIV/0!</v>
      </c>
      <c r="P73" s="62" t="e">
        <v>#DIV/0!</v>
      </c>
      <c r="Q73" s="62" t="e">
        <v>#DIV/0!</v>
      </c>
      <c r="R73" s="62" t="e">
        <v>#DIV/0!</v>
      </c>
      <c r="S73" s="62" t="e">
        <v>#DIV/0!</v>
      </c>
      <c r="T73" s="62" t="e">
        <v>#DIV/0!</v>
      </c>
      <c r="U73" s="62" t="e">
        <v>#DIV/0!</v>
      </c>
      <c r="V73" s="62" t="e">
        <v>#DIV/0!</v>
      </c>
      <c r="W73" s="62" t="e">
        <v>#DIV/0!</v>
      </c>
      <c r="X73" s="62" t="e">
        <v>#DIV/0!</v>
      </c>
      <c r="Y73" s="62" t="e">
        <v>#DIV/0!</v>
      </c>
      <c r="Z73" s="62" t="e">
        <v>#DIV/0!</v>
      </c>
    </row>
    <row r="74" spans="1:26" x14ac:dyDescent="0.2">
      <c r="A74" s="59">
        <v>69</v>
      </c>
      <c r="B74" s="31">
        <v>67</v>
      </c>
      <c r="C74" s="62">
        <v>125.50000000000001</v>
      </c>
      <c r="D74" s="62">
        <v>619.15592073299945</v>
      </c>
      <c r="E74" s="62">
        <v>99.441945467459234</v>
      </c>
      <c r="F74" s="62">
        <v>71.009357275112563</v>
      </c>
      <c r="G74" s="62" t="e">
        <v>#DIV/0!</v>
      </c>
      <c r="H74" s="62" t="e">
        <v>#DIV/0!</v>
      </c>
      <c r="I74" s="62" t="e">
        <v>#DIV/0!</v>
      </c>
      <c r="J74" s="62" t="e">
        <v>#DIV/0!</v>
      </c>
      <c r="K74" s="62" t="e">
        <v>#DIV/0!</v>
      </c>
      <c r="L74" s="62" t="e">
        <v>#DIV/0!</v>
      </c>
      <c r="M74" s="62" t="e">
        <v>#DIV/0!</v>
      </c>
      <c r="N74" s="62" t="e">
        <v>#DIV/0!</v>
      </c>
      <c r="O74" s="62" t="e">
        <v>#DIV/0!</v>
      </c>
      <c r="P74" s="62" t="e">
        <v>#DIV/0!</v>
      </c>
      <c r="Q74" s="62" t="e">
        <v>#DIV/0!</v>
      </c>
      <c r="R74" s="62" t="e">
        <v>#DIV/0!</v>
      </c>
      <c r="S74" s="62" t="e">
        <v>#DIV/0!</v>
      </c>
      <c r="T74" s="62" t="e">
        <v>#DIV/0!</v>
      </c>
      <c r="U74" s="62" t="e">
        <v>#DIV/0!</v>
      </c>
      <c r="V74" s="62" t="e">
        <v>#DIV/0!</v>
      </c>
      <c r="W74" s="62" t="e">
        <v>#DIV/0!</v>
      </c>
      <c r="X74" s="62" t="e">
        <v>#DIV/0!</v>
      </c>
      <c r="Y74" s="62" t="e">
        <v>#DIV/0!</v>
      </c>
      <c r="Z74" s="62" t="e">
        <v>#DIV/0!</v>
      </c>
    </row>
    <row r="75" spans="1:26" x14ac:dyDescent="0.2">
      <c r="A75" s="59">
        <v>70</v>
      </c>
      <c r="B75" s="31">
        <v>68</v>
      </c>
      <c r="C75" s="62">
        <v>1</v>
      </c>
      <c r="D75" s="62">
        <v>2197.2422613225581</v>
      </c>
      <c r="E75" s="62">
        <v>0.97492103399469821</v>
      </c>
      <c r="F75" s="62">
        <v>1.2086699110657457</v>
      </c>
      <c r="G75" s="62" t="e">
        <v>#DIV/0!</v>
      </c>
      <c r="H75" s="62" t="e">
        <v>#DIV/0!</v>
      </c>
      <c r="I75" s="62" t="e">
        <v>#DIV/0!</v>
      </c>
      <c r="J75" s="62" t="e">
        <v>#DIV/0!</v>
      </c>
      <c r="K75" s="62" t="e">
        <v>#DIV/0!</v>
      </c>
      <c r="L75" s="62" t="e">
        <v>#DIV/0!</v>
      </c>
      <c r="M75" s="62" t="e">
        <v>#DIV/0!</v>
      </c>
      <c r="N75" s="62" t="e">
        <v>#DIV/0!</v>
      </c>
      <c r="O75" s="62" t="e">
        <v>#DIV/0!</v>
      </c>
      <c r="P75" s="62" t="e">
        <v>#DIV/0!</v>
      </c>
      <c r="Q75" s="62" t="e">
        <v>#DIV/0!</v>
      </c>
      <c r="R75" s="62" t="e">
        <v>#DIV/0!</v>
      </c>
      <c r="S75" s="62" t="e">
        <v>#DIV/0!</v>
      </c>
      <c r="T75" s="62" t="e">
        <v>#DIV/0!</v>
      </c>
      <c r="U75" s="62" t="e">
        <v>#DIV/0!</v>
      </c>
      <c r="V75" s="62" t="e">
        <v>#DIV/0!</v>
      </c>
      <c r="W75" s="62" t="e">
        <v>#DIV/0!</v>
      </c>
      <c r="X75" s="62" t="e">
        <v>#DIV/0!</v>
      </c>
      <c r="Y75" s="62" t="e">
        <v>#DIV/0!</v>
      </c>
      <c r="Z75" s="62" t="e">
        <v>#DIV/0!</v>
      </c>
    </row>
    <row r="76" spans="1:26" x14ac:dyDescent="0.2">
      <c r="A76" s="59">
        <v>71</v>
      </c>
      <c r="B76" s="31">
        <v>69</v>
      </c>
      <c r="C76" s="62">
        <v>147</v>
      </c>
      <c r="D76" s="62">
        <v>1592.2964764752342</v>
      </c>
      <c r="E76" s="62">
        <v>87.742893059522842</v>
      </c>
      <c r="F76" s="62">
        <v>79.470046652572776</v>
      </c>
      <c r="G76" s="62" t="e">
        <v>#DIV/0!</v>
      </c>
      <c r="H76" s="62" t="e">
        <v>#DIV/0!</v>
      </c>
      <c r="I76" s="62" t="e">
        <v>#DIV/0!</v>
      </c>
      <c r="J76" s="62" t="e">
        <v>#DIV/0!</v>
      </c>
      <c r="K76" s="62" t="e">
        <v>#DIV/0!</v>
      </c>
      <c r="L76" s="62" t="e">
        <v>#DIV/0!</v>
      </c>
      <c r="M76" s="62" t="e">
        <v>#DIV/0!</v>
      </c>
      <c r="N76" s="62" t="e">
        <v>#DIV/0!</v>
      </c>
      <c r="O76" s="62" t="e">
        <v>#DIV/0!</v>
      </c>
      <c r="P76" s="62" t="e">
        <v>#DIV/0!</v>
      </c>
      <c r="Q76" s="62" t="e">
        <v>#DIV/0!</v>
      </c>
      <c r="R76" s="62" t="e">
        <v>#DIV/0!</v>
      </c>
      <c r="S76" s="62" t="e">
        <v>#DIV/0!</v>
      </c>
      <c r="T76" s="62" t="e">
        <v>#DIV/0!</v>
      </c>
      <c r="U76" s="62" t="e">
        <v>#DIV/0!</v>
      </c>
      <c r="V76" s="62" t="e">
        <v>#DIV/0!</v>
      </c>
      <c r="W76" s="62" t="e">
        <v>#DIV/0!</v>
      </c>
      <c r="X76" s="62" t="e">
        <v>#DIV/0!</v>
      </c>
      <c r="Y76" s="62" t="e">
        <v>#DIV/0!</v>
      </c>
      <c r="Z76" s="62" t="e">
        <v>#DIV/0!</v>
      </c>
    </row>
    <row r="77" spans="1:26" x14ac:dyDescent="0.2">
      <c r="A77" s="59">
        <v>72</v>
      </c>
      <c r="B77" s="31">
        <v>70</v>
      </c>
      <c r="C77" s="62">
        <v>160.5</v>
      </c>
      <c r="D77" s="62">
        <v>216.9583246830797</v>
      </c>
      <c r="E77" s="62">
        <v>121.37766873233993</v>
      </c>
      <c r="F77" s="62">
        <v>91.858913240996671</v>
      </c>
      <c r="G77" s="62" t="e">
        <v>#DIV/0!</v>
      </c>
      <c r="H77" s="62" t="e">
        <v>#DIV/0!</v>
      </c>
      <c r="I77" s="62" t="e">
        <v>#DIV/0!</v>
      </c>
      <c r="J77" s="62" t="e">
        <v>#DIV/0!</v>
      </c>
      <c r="K77" s="62" t="e">
        <v>#DIV/0!</v>
      </c>
      <c r="L77" s="62" t="e">
        <v>#DIV/0!</v>
      </c>
      <c r="M77" s="62" t="e">
        <v>#DIV/0!</v>
      </c>
      <c r="N77" s="62" t="e">
        <v>#DIV/0!</v>
      </c>
      <c r="O77" s="62" t="e">
        <v>#DIV/0!</v>
      </c>
      <c r="P77" s="62" t="e">
        <v>#DIV/0!</v>
      </c>
      <c r="Q77" s="62" t="e">
        <v>#DIV/0!</v>
      </c>
      <c r="R77" s="62" t="e">
        <v>#DIV/0!</v>
      </c>
      <c r="S77" s="62" t="e">
        <v>#DIV/0!</v>
      </c>
      <c r="T77" s="62" t="e">
        <v>#DIV/0!</v>
      </c>
      <c r="U77" s="62" t="e">
        <v>#DIV/0!</v>
      </c>
      <c r="V77" s="62" t="e">
        <v>#DIV/0!</v>
      </c>
      <c r="W77" s="62" t="e">
        <v>#DIV/0!</v>
      </c>
      <c r="X77" s="62" t="e">
        <v>#DIV/0!</v>
      </c>
      <c r="Y77" s="62" t="e">
        <v>#DIV/0!</v>
      </c>
      <c r="Z77" s="62" t="e">
        <v>#DIV/0!</v>
      </c>
    </row>
    <row r="78" spans="1:26" x14ac:dyDescent="0.2">
      <c r="A78" s="59">
        <v>73</v>
      </c>
      <c r="B78" s="31">
        <v>71</v>
      </c>
      <c r="C78" s="62">
        <v>74.25</v>
      </c>
      <c r="D78" s="62">
        <v>802.87267754065988</v>
      </c>
      <c r="E78" s="62">
        <v>86.767972025528152</v>
      </c>
      <c r="F78" s="62">
        <v>86.419898641200817</v>
      </c>
      <c r="G78" s="62" t="e">
        <v>#DIV/0!</v>
      </c>
      <c r="H78" s="62" t="e">
        <v>#DIV/0!</v>
      </c>
      <c r="I78" s="62" t="e">
        <v>#DIV/0!</v>
      </c>
      <c r="J78" s="62" t="e">
        <v>#DIV/0!</v>
      </c>
      <c r="K78" s="62" t="e">
        <v>#DIV/0!</v>
      </c>
      <c r="L78" s="62" t="e">
        <v>#DIV/0!</v>
      </c>
      <c r="M78" s="62" t="e">
        <v>#DIV/0!</v>
      </c>
      <c r="N78" s="62" t="e">
        <v>#DIV/0!</v>
      </c>
      <c r="O78" s="62" t="e">
        <v>#DIV/0!</v>
      </c>
      <c r="P78" s="62" t="e">
        <v>#DIV/0!</v>
      </c>
      <c r="Q78" s="62" t="e">
        <v>#DIV/0!</v>
      </c>
      <c r="R78" s="62" t="e">
        <v>#DIV/0!</v>
      </c>
      <c r="S78" s="62" t="e">
        <v>#DIV/0!</v>
      </c>
      <c r="T78" s="62" t="e">
        <v>#DIV/0!</v>
      </c>
      <c r="U78" s="62" t="e">
        <v>#DIV/0!</v>
      </c>
      <c r="V78" s="62" t="e">
        <v>#DIV/0!</v>
      </c>
      <c r="W78" s="62" t="e">
        <v>#DIV/0!</v>
      </c>
      <c r="X78" s="62" t="e">
        <v>#DIV/0!</v>
      </c>
      <c r="Y78" s="62" t="e">
        <v>#DIV/0!</v>
      </c>
      <c r="Z78" s="62" t="e">
        <v>#DIV/0!</v>
      </c>
    </row>
    <row r="79" spans="1:26" x14ac:dyDescent="0.2">
      <c r="A79" s="59">
        <v>74</v>
      </c>
      <c r="B79" s="31">
        <v>72</v>
      </c>
      <c r="C79" s="62">
        <v>63.25</v>
      </c>
      <c r="D79" s="62">
        <v>262.6337614584649</v>
      </c>
      <c r="E79" s="62">
        <v>39.484301876785274</v>
      </c>
      <c r="F79" s="62">
        <v>29.61241282111077</v>
      </c>
      <c r="G79" s="62" t="e">
        <v>#DIV/0!</v>
      </c>
      <c r="H79" s="62" t="e">
        <v>#DIV/0!</v>
      </c>
      <c r="I79" s="62" t="e">
        <v>#DIV/0!</v>
      </c>
      <c r="J79" s="62" t="e">
        <v>#DIV/0!</v>
      </c>
      <c r="K79" s="62" t="e">
        <v>#DIV/0!</v>
      </c>
      <c r="L79" s="62" t="e">
        <v>#DIV/0!</v>
      </c>
      <c r="M79" s="62" t="e">
        <v>#DIV/0!</v>
      </c>
      <c r="N79" s="62" t="e">
        <v>#DIV/0!</v>
      </c>
      <c r="O79" s="62" t="e">
        <v>#DIV/0!</v>
      </c>
      <c r="P79" s="62" t="e">
        <v>#DIV/0!</v>
      </c>
      <c r="Q79" s="62" t="e">
        <v>#DIV/0!</v>
      </c>
      <c r="R79" s="62" t="e">
        <v>#DIV/0!</v>
      </c>
      <c r="S79" s="62" t="e">
        <v>#DIV/0!</v>
      </c>
      <c r="T79" s="62" t="e">
        <v>#DIV/0!</v>
      </c>
      <c r="U79" s="62" t="e">
        <v>#DIV/0!</v>
      </c>
      <c r="V79" s="62" t="e">
        <v>#DIV/0!</v>
      </c>
      <c r="W79" s="62" t="e">
        <v>#DIV/0!</v>
      </c>
      <c r="X79" s="62" t="e">
        <v>#DIV/0!</v>
      </c>
      <c r="Y79" s="62" t="e">
        <v>#DIV/0!</v>
      </c>
      <c r="Z79" s="62" t="e">
        <v>#DIV/0!</v>
      </c>
    </row>
    <row r="80" spans="1:26" x14ac:dyDescent="0.2">
      <c r="A80" s="59">
        <v>75</v>
      </c>
      <c r="B80" s="31">
        <v>73</v>
      </c>
      <c r="C80" s="62">
        <v>40.25</v>
      </c>
      <c r="D80" s="62">
        <v>112.66607737928349</v>
      </c>
      <c r="E80" s="62">
        <v>43.140255754265397</v>
      </c>
      <c r="F80" s="62">
        <v>25.684235610147095</v>
      </c>
      <c r="G80" s="62" t="e">
        <v>#DIV/0!</v>
      </c>
      <c r="H80" s="62" t="e">
        <v>#DIV/0!</v>
      </c>
      <c r="I80" s="62" t="e">
        <v>#DIV/0!</v>
      </c>
      <c r="J80" s="62" t="e">
        <v>#DIV/0!</v>
      </c>
      <c r="K80" s="62" t="e">
        <v>#DIV/0!</v>
      </c>
      <c r="L80" s="62" t="e">
        <v>#DIV/0!</v>
      </c>
      <c r="M80" s="62" t="e">
        <v>#DIV/0!</v>
      </c>
      <c r="N80" s="62" t="e">
        <v>#DIV/0!</v>
      </c>
      <c r="O80" s="62" t="e">
        <v>#DIV/0!</v>
      </c>
      <c r="P80" s="62" t="e">
        <v>#DIV/0!</v>
      </c>
      <c r="Q80" s="62" t="e">
        <v>#DIV/0!</v>
      </c>
      <c r="R80" s="62" t="e">
        <v>#DIV/0!</v>
      </c>
      <c r="S80" s="62" t="e">
        <v>#DIV/0!</v>
      </c>
      <c r="T80" s="62" t="e">
        <v>#DIV/0!</v>
      </c>
      <c r="U80" s="62" t="e">
        <v>#DIV/0!</v>
      </c>
      <c r="V80" s="62" t="e">
        <v>#DIV/0!</v>
      </c>
      <c r="W80" s="62" t="e">
        <v>#DIV/0!</v>
      </c>
      <c r="X80" s="62" t="e">
        <v>#DIV/0!</v>
      </c>
      <c r="Y80" s="62" t="e">
        <v>#DIV/0!</v>
      </c>
      <c r="Z80" s="62" t="e">
        <v>#DIV/0!</v>
      </c>
    </row>
    <row r="81" spans="1:26" x14ac:dyDescent="0.2">
      <c r="A81" s="59">
        <v>76</v>
      </c>
      <c r="B81" s="31">
        <v>74</v>
      </c>
      <c r="C81" s="62">
        <v>34.5</v>
      </c>
      <c r="D81" s="62">
        <v>3487.5733502271901</v>
      </c>
      <c r="E81" s="62">
        <v>0.97492103399469821</v>
      </c>
      <c r="F81" s="62">
        <v>4.2303446887301099</v>
      </c>
      <c r="G81" s="62" t="e">
        <v>#DIV/0!</v>
      </c>
      <c r="H81" s="62" t="e">
        <v>#DIV/0!</v>
      </c>
      <c r="I81" s="62" t="e">
        <v>#DIV/0!</v>
      </c>
      <c r="J81" s="62" t="e">
        <v>#DIV/0!</v>
      </c>
      <c r="K81" s="62" t="e">
        <v>#DIV/0!</v>
      </c>
      <c r="L81" s="62" t="e">
        <v>#DIV/0!</v>
      </c>
      <c r="M81" s="62" t="e">
        <v>#DIV/0!</v>
      </c>
      <c r="N81" s="62" t="e">
        <v>#DIV/0!</v>
      </c>
      <c r="O81" s="62" t="e">
        <v>#DIV/0!</v>
      </c>
      <c r="P81" s="62" t="e">
        <v>#DIV/0!</v>
      </c>
      <c r="Q81" s="62" t="e">
        <v>#DIV/0!</v>
      </c>
      <c r="R81" s="62" t="e">
        <v>#DIV/0!</v>
      </c>
      <c r="S81" s="62" t="e">
        <v>#DIV/0!</v>
      </c>
      <c r="T81" s="62" t="e">
        <v>#DIV/0!</v>
      </c>
      <c r="U81" s="62" t="e">
        <v>#DIV/0!</v>
      </c>
      <c r="V81" s="62" t="e">
        <v>#DIV/0!</v>
      </c>
      <c r="W81" s="62" t="e">
        <v>#DIV/0!</v>
      </c>
      <c r="X81" s="62" t="e">
        <v>#DIV/0!</v>
      </c>
      <c r="Y81" s="62" t="e">
        <v>#DIV/0!</v>
      </c>
      <c r="Z81" s="62" t="e">
        <v>#DIV/0!</v>
      </c>
    </row>
    <row r="82" spans="1:26" x14ac:dyDescent="0.2">
      <c r="A82" s="59">
        <v>77</v>
      </c>
      <c r="B82" s="31">
        <v>75</v>
      </c>
      <c r="C82" s="62">
        <v>219.50000000000003</v>
      </c>
      <c r="D82" s="62">
        <v>262.12625660540505</v>
      </c>
      <c r="E82" s="62">
        <v>248.36113341014939</v>
      </c>
      <c r="F82" s="62">
        <v>185.53083134859196</v>
      </c>
      <c r="G82" s="62" t="e">
        <v>#DIV/0!</v>
      </c>
      <c r="H82" s="62" t="e">
        <v>#DIV/0!</v>
      </c>
      <c r="I82" s="62" t="e">
        <v>#DIV/0!</v>
      </c>
      <c r="J82" s="62" t="e">
        <v>#DIV/0!</v>
      </c>
      <c r="K82" s="62" t="e">
        <v>#DIV/0!</v>
      </c>
      <c r="L82" s="62" t="e">
        <v>#DIV/0!</v>
      </c>
      <c r="M82" s="62" t="e">
        <v>#DIV/0!</v>
      </c>
      <c r="N82" s="62" t="e">
        <v>#DIV/0!</v>
      </c>
      <c r="O82" s="62" t="e">
        <v>#DIV/0!</v>
      </c>
      <c r="P82" s="62" t="e">
        <v>#DIV/0!</v>
      </c>
      <c r="Q82" s="62" t="e">
        <v>#DIV/0!</v>
      </c>
      <c r="R82" s="62" t="e">
        <v>#DIV/0!</v>
      </c>
      <c r="S82" s="62" t="e">
        <v>#DIV/0!</v>
      </c>
      <c r="T82" s="62" t="e">
        <v>#DIV/0!</v>
      </c>
      <c r="U82" s="62" t="e">
        <v>#DIV/0!</v>
      </c>
      <c r="V82" s="62" t="e">
        <v>#DIV/0!</v>
      </c>
      <c r="W82" s="62" t="e">
        <v>#DIV/0!</v>
      </c>
      <c r="X82" s="62" t="e">
        <v>#DIV/0!</v>
      </c>
      <c r="Y82" s="62" t="e">
        <v>#DIV/0!</v>
      </c>
      <c r="Z82" s="62" t="e">
        <v>#DIV/0!</v>
      </c>
    </row>
    <row r="83" spans="1:26" x14ac:dyDescent="0.2">
      <c r="A83" s="59">
        <v>78</v>
      </c>
      <c r="B83" s="31">
        <v>76</v>
      </c>
      <c r="C83" s="62">
        <v>286.75</v>
      </c>
      <c r="D83" s="62">
        <v>9859.0430279668944</v>
      </c>
      <c r="E83" s="62">
        <v>343.65966448313111</v>
      </c>
      <c r="F83" s="62">
        <v>266.81388286776337</v>
      </c>
      <c r="G83" s="62" t="e">
        <v>#DIV/0!</v>
      </c>
      <c r="H83" s="62" t="e">
        <v>#DIV/0!</v>
      </c>
      <c r="I83" s="62" t="e">
        <v>#DIV/0!</v>
      </c>
      <c r="J83" s="62" t="e">
        <v>#DIV/0!</v>
      </c>
      <c r="K83" s="62" t="e">
        <v>#DIV/0!</v>
      </c>
      <c r="L83" s="62" t="e">
        <v>#DIV/0!</v>
      </c>
      <c r="M83" s="62" t="e">
        <v>#DIV/0!</v>
      </c>
      <c r="N83" s="62" t="e">
        <v>#DIV/0!</v>
      </c>
      <c r="O83" s="62" t="e">
        <v>#DIV/0!</v>
      </c>
      <c r="P83" s="62" t="e">
        <v>#DIV/0!</v>
      </c>
      <c r="Q83" s="62" t="e">
        <v>#DIV/0!</v>
      </c>
      <c r="R83" s="62" t="e">
        <v>#DIV/0!</v>
      </c>
      <c r="S83" s="62" t="e">
        <v>#DIV/0!</v>
      </c>
      <c r="T83" s="62" t="e">
        <v>#DIV/0!</v>
      </c>
      <c r="U83" s="62" t="e">
        <v>#DIV/0!</v>
      </c>
      <c r="V83" s="62" t="e">
        <v>#DIV/0!</v>
      </c>
      <c r="W83" s="62" t="e">
        <v>#DIV/0!</v>
      </c>
      <c r="X83" s="62" t="e">
        <v>#DIV/0!</v>
      </c>
      <c r="Y83" s="62" t="e">
        <v>#DIV/0!</v>
      </c>
      <c r="Z83" s="62" t="e">
        <v>#DIV/0!</v>
      </c>
    </row>
    <row r="84" spans="1:26" x14ac:dyDescent="0.2">
      <c r="A84" s="59">
        <v>79</v>
      </c>
      <c r="B84" s="31">
        <v>77</v>
      </c>
      <c r="C84" s="62">
        <v>323.75</v>
      </c>
      <c r="D84" s="62">
        <v>3788.7774805182021</v>
      </c>
      <c r="E84" s="62">
        <v>372.41983498597472</v>
      </c>
      <c r="F84" s="62">
        <v>333.2907279763794</v>
      </c>
      <c r="G84" s="62" t="e">
        <v>#DIV/0!</v>
      </c>
      <c r="H84" s="62" t="e">
        <v>#DIV/0!</v>
      </c>
      <c r="I84" s="62" t="e">
        <v>#DIV/0!</v>
      </c>
      <c r="J84" s="62" t="e">
        <v>#DIV/0!</v>
      </c>
      <c r="K84" s="62" t="e">
        <v>#DIV/0!</v>
      </c>
      <c r="L84" s="62" t="e">
        <v>#DIV/0!</v>
      </c>
      <c r="M84" s="62" t="e">
        <v>#DIV/0!</v>
      </c>
      <c r="N84" s="62" t="e">
        <v>#DIV/0!</v>
      </c>
      <c r="O84" s="62" t="e">
        <v>#DIV/0!</v>
      </c>
      <c r="P84" s="62" t="e">
        <v>#DIV/0!</v>
      </c>
      <c r="Q84" s="62" t="e">
        <v>#DIV/0!</v>
      </c>
      <c r="R84" s="62" t="e">
        <v>#DIV/0!</v>
      </c>
      <c r="S84" s="62" t="e">
        <v>#DIV/0!</v>
      </c>
      <c r="T84" s="62" t="e">
        <v>#DIV/0!</v>
      </c>
      <c r="U84" s="62" t="e">
        <v>#DIV/0!</v>
      </c>
      <c r="V84" s="62" t="e">
        <v>#DIV/0!</v>
      </c>
      <c r="W84" s="62" t="e">
        <v>#DIV/0!</v>
      </c>
      <c r="X84" s="62" t="e">
        <v>#DIV/0!</v>
      </c>
      <c r="Y84" s="62" t="e">
        <v>#DIV/0!</v>
      </c>
      <c r="Z84" s="62" t="e">
        <v>#DIV/0!</v>
      </c>
    </row>
    <row r="85" spans="1:26" x14ac:dyDescent="0.2">
      <c r="A85" s="59">
        <v>80</v>
      </c>
      <c r="B85" s="31">
        <v>78</v>
      </c>
      <c r="C85" s="62">
        <v>78</v>
      </c>
      <c r="D85" s="62">
        <v>205.03196063617358</v>
      </c>
      <c r="E85" s="62">
        <v>88.961544352016219</v>
      </c>
      <c r="F85" s="62">
        <v>106.36295217378562</v>
      </c>
      <c r="G85" s="62" t="e">
        <v>#DIV/0!</v>
      </c>
      <c r="H85" s="62" t="e">
        <v>#DIV/0!</v>
      </c>
      <c r="I85" s="62" t="e">
        <v>#DIV/0!</v>
      </c>
      <c r="J85" s="62" t="e">
        <v>#DIV/0!</v>
      </c>
      <c r="K85" s="62" t="e">
        <v>#DIV/0!</v>
      </c>
      <c r="L85" s="62" t="e">
        <v>#DIV/0!</v>
      </c>
      <c r="M85" s="62" t="e">
        <v>#DIV/0!</v>
      </c>
      <c r="N85" s="62" t="e">
        <v>#DIV/0!</v>
      </c>
      <c r="O85" s="62" t="e">
        <v>#DIV/0!</v>
      </c>
      <c r="P85" s="62" t="e">
        <v>#DIV/0!</v>
      </c>
      <c r="Q85" s="62" t="e">
        <v>#DIV/0!</v>
      </c>
      <c r="R85" s="62" t="e">
        <v>#DIV/0!</v>
      </c>
      <c r="S85" s="62" t="e">
        <v>#DIV/0!</v>
      </c>
      <c r="T85" s="62" t="e">
        <v>#DIV/0!</v>
      </c>
      <c r="U85" s="62" t="e">
        <v>#DIV/0!</v>
      </c>
      <c r="V85" s="62" t="e">
        <v>#DIV/0!</v>
      </c>
      <c r="W85" s="62" t="e">
        <v>#DIV/0!</v>
      </c>
      <c r="X85" s="62" t="e">
        <v>#DIV/0!</v>
      </c>
      <c r="Y85" s="62" t="e">
        <v>#DIV/0!</v>
      </c>
      <c r="Z85" s="62" t="e">
        <v>#DIV/0!</v>
      </c>
    </row>
    <row r="86" spans="1:26" x14ac:dyDescent="0.2">
      <c r="A86" s="59">
        <v>81</v>
      </c>
      <c r="B86" s="31">
        <v>79</v>
      </c>
      <c r="C86" s="62">
        <v>124.75000000000001</v>
      </c>
      <c r="D86" s="62">
        <v>146.9226549608224</v>
      </c>
      <c r="E86" s="62">
        <v>143.55712225571932</v>
      </c>
      <c r="F86" s="62">
        <v>135.37103003936352</v>
      </c>
      <c r="G86" s="62" t="e">
        <v>#DIV/0!</v>
      </c>
      <c r="H86" s="62" t="e">
        <v>#DIV/0!</v>
      </c>
      <c r="I86" s="62" t="e">
        <v>#DIV/0!</v>
      </c>
      <c r="J86" s="62" t="e">
        <v>#DIV/0!</v>
      </c>
      <c r="K86" s="62" t="e">
        <v>#DIV/0!</v>
      </c>
      <c r="L86" s="62" t="e">
        <v>#DIV/0!</v>
      </c>
      <c r="M86" s="62" t="e">
        <v>#DIV/0!</v>
      </c>
      <c r="N86" s="62" t="e">
        <v>#DIV/0!</v>
      </c>
      <c r="O86" s="62" t="e">
        <v>#DIV/0!</v>
      </c>
      <c r="P86" s="62" t="e">
        <v>#DIV/0!</v>
      </c>
      <c r="Q86" s="62" t="e">
        <v>#DIV/0!</v>
      </c>
      <c r="R86" s="62" t="e">
        <v>#DIV/0!</v>
      </c>
      <c r="S86" s="62" t="e">
        <v>#DIV/0!</v>
      </c>
      <c r="T86" s="62" t="e">
        <v>#DIV/0!</v>
      </c>
      <c r="U86" s="62" t="e">
        <v>#DIV/0!</v>
      </c>
      <c r="V86" s="62" t="e">
        <v>#DIV/0!</v>
      </c>
      <c r="W86" s="62" t="e">
        <v>#DIV/0!</v>
      </c>
      <c r="X86" s="62" t="e">
        <v>#DIV/0!</v>
      </c>
      <c r="Y86" s="62" t="e">
        <v>#DIV/0!</v>
      </c>
      <c r="Z86" s="62" t="e">
        <v>#DIV/0!</v>
      </c>
    </row>
    <row r="87" spans="1:26" x14ac:dyDescent="0.2">
      <c r="A87" s="59">
        <v>82</v>
      </c>
      <c r="B87" s="31">
        <v>80</v>
      </c>
      <c r="C87" s="62">
        <v>16.75</v>
      </c>
      <c r="D87" s="62">
        <v>805.663954232489</v>
      </c>
      <c r="E87" s="62">
        <v>7.7993682719575856</v>
      </c>
      <c r="F87" s="62">
        <v>12.086699110657458</v>
      </c>
      <c r="G87" s="62" t="e">
        <v>#DIV/0!</v>
      </c>
      <c r="H87" s="62" t="e">
        <v>#DIV/0!</v>
      </c>
      <c r="I87" s="62" t="e">
        <v>#DIV/0!</v>
      </c>
      <c r="J87" s="62" t="e">
        <v>#DIV/0!</v>
      </c>
      <c r="K87" s="62" t="e">
        <v>#DIV/0!</v>
      </c>
      <c r="L87" s="62" t="e">
        <v>#DIV/0!</v>
      </c>
      <c r="M87" s="62" t="e">
        <v>#DIV/0!</v>
      </c>
      <c r="N87" s="62" t="e">
        <v>#DIV/0!</v>
      </c>
      <c r="O87" s="62" t="e">
        <v>#DIV/0!</v>
      </c>
      <c r="P87" s="62" t="e">
        <v>#DIV/0!</v>
      </c>
      <c r="Q87" s="62" t="e">
        <v>#DIV/0!</v>
      </c>
      <c r="R87" s="62" t="e">
        <v>#DIV/0!</v>
      </c>
      <c r="S87" s="62" t="e">
        <v>#DIV/0!</v>
      </c>
      <c r="T87" s="62" t="e">
        <v>#DIV/0!</v>
      </c>
      <c r="U87" s="62" t="e">
        <v>#DIV/0!</v>
      </c>
      <c r="V87" s="62" t="e">
        <v>#DIV/0!</v>
      </c>
      <c r="W87" s="62" t="e">
        <v>#DIV/0!</v>
      </c>
      <c r="X87" s="62" t="e">
        <v>#DIV/0!</v>
      </c>
      <c r="Y87" s="62" t="e">
        <v>#DIV/0!</v>
      </c>
      <c r="Z87" s="62" t="e">
        <v>#DIV/0!</v>
      </c>
    </row>
    <row r="88" spans="1:26" x14ac:dyDescent="0.2">
      <c r="A88" s="59">
        <v>83</v>
      </c>
      <c r="B88" s="31">
        <v>81</v>
      </c>
      <c r="C88" s="62">
        <v>48.75</v>
      </c>
      <c r="D88" s="62">
        <v>891.93977925266108</v>
      </c>
      <c r="E88" s="62">
        <v>31.441203346329015</v>
      </c>
      <c r="F88" s="62">
        <v>1.2086699110657457</v>
      </c>
      <c r="G88" s="62" t="e">
        <v>#DIV/0!</v>
      </c>
      <c r="H88" s="62" t="e">
        <v>#DIV/0!</v>
      </c>
      <c r="I88" s="62" t="e">
        <v>#DIV/0!</v>
      </c>
      <c r="J88" s="62" t="e">
        <v>#DIV/0!</v>
      </c>
      <c r="K88" s="62" t="e">
        <v>#DIV/0!</v>
      </c>
      <c r="L88" s="62" t="e">
        <v>#DIV/0!</v>
      </c>
      <c r="M88" s="62" t="e">
        <v>#DIV/0!</v>
      </c>
      <c r="N88" s="62" t="e">
        <v>#DIV/0!</v>
      </c>
      <c r="O88" s="62" t="e">
        <v>#DIV/0!</v>
      </c>
      <c r="P88" s="62" t="e">
        <v>#DIV/0!</v>
      </c>
      <c r="Q88" s="62" t="e">
        <v>#DIV/0!</v>
      </c>
      <c r="R88" s="62" t="e">
        <v>#DIV/0!</v>
      </c>
      <c r="S88" s="62" t="e">
        <v>#DIV/0!</v>
      </c>
      <c r="T88" s="62" t="e">
        <v>#DIV/0!</v>
      </c>
      <c r="U88" s="62" t="e">
        <v>#DIV/0!</v>
      </c>
      <c r="V88" s="62" t="e">
        <v>#DIV/0!</v>
      </c>
      <c r="W88" s="62" t="e">
        <v>#DIV/0!</v>
      </c>
      <c r="X88" s="62" t="e">
        <v>#DIV/0!</v>
      </c>
      <c r="Y88" s="62" t="e">
        <v>#DIV/0!</v>
      </c>
      <c r="Z88" s="62" t="e">
        <v>#DIV/0!</v>
      </c>
    </row>
    <row r="89" spans="1:26" x14ac:dyDescent="0.2">
      <c r="A89" s="59">
        <v>84</v>
      </c>
      <c r="B89" s="31">
        <v>82</v>
      </c>
      <c r="C89" s="62">
        <v>85</v>
      </c>
      <c r="D89" s="62">
        <v>6849.7930017486005</v>
      </c>
      <c r="E89" s="62">
        <v>71.656695998610317</v>
      </c>
      <c r="F89" s="62">
        <v>64.059505286484523</v>
      </c>
      <c r="G89" s="62" t="e">
        <v>#DIV/0!</v>
      </c>
      <c r="H89" s="62" t="e">
        <v>#DIV/0!</v>
      </c>
      <c r="I89" s="62" t="e">
        <v>#DIV/0!</v>
      </c>
      <c r="J89" s="62" t="e">
        <v>#DIV/0!</v>
      </c>
      <c r="K89" s="62" t="e">
        <v>#DIV/0!</v>
      </c>
      <c r="L89" s="62" t="e">
        <v>#DIV/0!</v>
      </c>
      <c r="M89" s="62" t="e">
        <v>#DIV/0!</v>
      </c>
      <c r="N89" s="62" t="e">
        <v>#DIV/0!</v>
      </c>
      <c r="O89" s="62" t="e">
        <v>#DIV/0!</v>
      </c>
      <c r="P89" s="62" t="e">
        <v>#DIV/0!</v>
      </c>
      <c r="Q89" s="62" t="e">
        <v>#DIV/0!</v>
      </c>
      <c r="R89" s="62" t="e">
        <v>#DIV/0!</v>
      </c>
      <c r="S89" s="62" t="e">
        <v>#DIV/0!</v>
      </c>
      <c r="T89" s="62" t="e">
        <v>#DIV/0!</v>
      </c>
      <c r="U89" s="62" t="e">
        <v>#DIV/0!</v>
      </c>
      <c r="V89" s="62" t="e">
        <v>#DIV/0!</v>
      </c>
      <c r="W89" s="62" t="e">
        <v>#DIV/0!</v>
      </c>
      <c r="X89" s="62" t="e">
        <v>#DIV/0!</v>
      </c>
      <c r="Y89" s="62" t="e">
        <v>#DIV/0!</v>
      </c>
      <c r="Z89" s="62" t="e">
        <v>#DIV/0!</v>
      </c>
    </row>
    <row r="90" spans="1:26" x14ac:dyDescent="0.2">
      <c r="A90" s="59">
        <v>85</v>
      </c>
      <c r="B90" s="31">
        <v>83</v>
      </c>
      <c r="C90" s="62">
        <v>8.25</v>
      </c>
      <c r="D90" s="62">
        <v>54082.508418747908</v>
      </c>
      <c r="E90" s="62">
        <v>-3.8996841359787928</v>
      </c>
      <c r="F90" s="62">
        <v>7.2520194663944739</v>
      </c>
      <c r="G90" s="62" t="e">
        <v>#DIV/0!</v>
      </c>
      <c r="H90" s="62" t="e">
        <v>#DIV/0!</v>
      </c>
      <c r="I90" s="62" t="e">
        <v>#DIV/0!</v>
      </c>
      <c r="J90" s="62" t="e">
        <v>#DIV/0!</v>
      </c>
      <c r="K90" s="62" t="e">
        <v>#DIV/0!</v>
      </c>
      <c r="L90" s="62" t="e">
        <v>#DIV/0!</v>
      </c>
      <c r="M90" s="62" t="e">
        <v>#DIV/0!</v>
      </c>
      <c r="N90" s="62" t="e">
        <v>#DIV/0!</v>
      </c>
      <c r="O90" s="62" t="e">
        <v>#DIV/0!</v>
      </c>
      <c r="P90" s="62" t="e">
        <v>#DIV/0!</v>
      </c>
      <c r="Q90" s="62" t="e">
        <v>#DIV/0!</v>
      </c>
      <c r="R90" s="62" t="e">
        <v>#DIV/0!</v>
      </c>
      <c r="S90" s="62" t="e">
        <v>#DIV/0!</v>
      </c>
      <c r="T90" s="62" t="e">
        <v>#DIV/0!</v>
      </c>
      <c r="U90" s="62" t="e">
        <v>#DIV/0!</v>
      </c>
      <c r="V90" s="62" t="e">
        <v>#DIV/0!</v>
      </c>
      <c r="W90" s="62" t="e">
        <v>#DIV/0!</v>
      </c>
      <c r="X90" s="62" t="e">
        <v>#DIV/0!</v>
      </c>
      <c r="Y90" s="62" t="e">
        <v>#DIV/0!</v>
      </c>
      <c r="Z90" s="62" t="e">
        <v>#DIV/0!</v>
      </c>
    </row>
    <row r="91" spans="1:26" x14ac:dyDescent="0.2">
      <c r="A91" s="59">
        <v>86</v>
      </c>
      <c r="B91" s="31">
        <v>84</v>
      </c>
      <c r="C91" s="62">
        <v>3.7499999999999996</v>
      </c>
      <c r="D91" s="62">
        <v>74.856965826325748</v>
      </c>
      <c r="E91" s="62">
        <v>2.9247631019840945</v>
      </c>
      <c r="F91" s="62">
        <v>9.971526766292401</v>
      </c>
      <c r="G91" s="62" t="e">
        <v>#DIV/0!</v>
      </c>
      <c r="H91" s="62" t="e">
        <v>#DIV/0!</v>
      </c>
      <c r="I91" s="62" t="e">
        <v>#DIV/0!</v>
      </c>
      <c r="J91" s="62" t="e">
        <v>#DIV/0!</v>
      </c>
      <c r="K91" s="62" t="e">
        <v>#DIV/0!</v>
      </c>
      <c r="L91" s="62" t="e">
        <v>#DIV/0!</v>
      </c>
      <c r="M91" s="62" t="e">
        <v>#DIV/0!</v>
      </c>
      <c r="N91" s="62" t="e">
        <v>#DIV/0!</v>
      </c>
      <c r="O91" s="62" t="e">
        <v>#DIV/0!</v>
      </c>
      <c r="P91" s="62" t="e">
        <v>#DIV/0!</v>
      </c>
      <c r="Q91" s="62" t="e">
        <v>#DIV/0!</v>
      </c>
      <c r="R91" s="62" t="e">
        <v>#DIV/0!</v>
      </c>
      <c r="S91" s="62" t="e">
        <v>#DIV/0!</v>
      </c>
      <c r="T91" s="62" t="e">
        <v>#DIV/0!</v>
      </c>
      <c r="U91" s="62" t="e">
        <v>#DIV/0!</v>
      </c>
      <c r="V91" s="62" t="e">
        <v>#DIV/0!</v>
      </c>
      <c r="W91" s="62" t="e">
        <v>#DIV/0!</v>
      </c>
      <c r="X91" s="62" t="e">
        <v>#DIV/0!</v>
      </c>
      <c r="Y91" s="62" t="e">
        <v>#DIV/0!</v>
      </c>
      <c r="Z91" s="62" t="e">
        <v>#DIV/0!</v>
      </c>
    </row>
    <row r="92" spans="1:26" x14ac:dyDescent="0.2">
      <c r="A92" s="59">
        <v>87</v>
      </c>
      <c r="B92" s="31">
        <v>85</v>
      </c>
      <c r="C92" s="62">
        <v>248.99999999999997</v>
      </c>
      <c r="D92" s="62">
        <v>1524.7983310182758</v>
      </c>
      <c r="E92" s="62">
        <v>283.7020208924572</v>
      </c>
      <c r="F92" s="62">
        <v>203.35871253681171</v>
      </c>
      <c r="G92" s="62" t="e">
        <v>#DIV/0!</v>
      </c>
      <c r="H92" s="62" t="e">
        <v>#DIV/0!</v>
      </c>
      <c r="I92" s="62" t="e">
        <v>#DIV/0!</v>
      </c>
      <c r="J92" s="62" t="e">
        <v>#DIV/0!</v>
      </c>
      <c r="K92" s="62" t="e">
        <v>#DIV/0!</v>
      </c>
      <c r="L92" s="62" t="e">
        <v>#DIV/0!</v>
      </c>
      <c r="M92" s="62" t="e">
        <v>#DIV/0!</v>
      </c>
      <c r="N92" s="62" t="e">
        <v>#DIV/0!</v>
      </c>
      <c r="O92" s="62" t="e">
        <v>#DIV/0!</v>
      </c>
      <c r="P92" s="62" t="e">
        <v>#DIV/0!</v>
      </c>
      <c r="Q92" s="62" t="e">
        <v>#DIV/0!</v>
      </c>
      <c r="R92" s="62" t="e">
        <v>#DIV/0!</v>
      </c>
      <c r="S92" s="62" t="e">
        <v>#DIV/0!</v>
      </c>
      <c r="T92" s="62" t="e">
        <v>#DIV/0!</v>
      </c>
      <c r="U92" s="62" t="e">
        <v>#DIV/0!</v>
      </c>
      <c r="V92" s="62" t="e">
        <v>#DIV/0!</v>
      </c>
      <c r="W92" s="62" t="e">
        <v>#DIV/0!</v>
      </c>
      <c r="X92" s="62" t="e">
        <v>#DIV/0!</v>
      </c>
      <c r="Y92" s="62" t="e">
        <v>#DIV/0!</v>
      </c>
      <c r="Z92" s="62" t="e">
        <v>#DIV/0!</v>
      </c>
    </row>
    <row r="93" spans="1:26" x14ac:dyDescent="0.2">
      <c r="A93" s="59">
        <v>88</v>
      </c>
      <c r="B93" s="31">
        <v>86</v>
      </c>
      <c r="C93" s="62">
        <v>22</v>
      </c>
      <c r="D93" s="62">
        <v>143.87762584246337</v>
      </c>
      <c r="E93" s="62">
        <v>52.889466094212381</v>
      </c>
      <c r="F93" s="62">
        <v>15.10837388832182</v>
      </c>
      <c r="G93" s="62" t="e">
        <v>#DIV/0!</v>
      </c>
      <c r="H93" s="62" t="e">
        <v>#DIV/0!</v>
      </c>
      <c r="I93" s="62" t="e">
        <v>#DIV/0!</v>
      </c>
      <c r="J93" s="62" t="e">
        <v>#DIV/0!</v>
      </c>
      <c r="K93" s="62" t="e">
        <v>#DIV/0!</v>
      </c>
      <c r="L93" s="62" t="e">
        <v>#DIV/0!</v>
      </c>
      <c r="M93" s="62" t="e">
        <v>#DIV/0!</v>
      </c>
      <c r="N93" s="62" t="e">
        <v>#DIV/0!</v>
      </c>
      <c r="O93" s="62" t="e">
        <v>#DIV/0!</v>
      </c>
      <c r="P93" s="62" t="e">
        <v>#DIV/0!</v>
      </c>
      <c r="Q93" s="62" t="e">
        <v>#DIV/0!</v>
      </c>
      <c r="R93" s="62" t="e">
        <v>#DIV/0!</v>
      </c>
      <c r="S93" s="62" t="e">
        <v>#DIV/0!</v>
      </c>
      <c r="T93" s="62" t="e">
        <v>#DIV/0!</v>
      </c>
      <c r="U93" s="62" t="e">
        <v>#DIV/0!</v>
      </c>
      <c r="V93" s="62" t="e">
        <v>#DIV/0!</v>
      </c>
      <c r="W93" s="62" t="e">
        <v>#DIV/0!</v>
      </c>
      <c r="X93" s="62" t="e">
        <v>#DIV/0!</v>
      </c>
      <c r="Y93" s="62" t="e">
        <v>#DIV/0!</v>
      </c>
      <c r="Z93" s="62" t="e">
        <v>#DIV/0!</v>
      </c>
    </row>
    <row r="94" spans="1:26" x14ac:dyDescent="0.2">
      <c r="A94" s="59">
        <v>89</v>
      </c>
      <c r="B94" s="31">
        <v>87</v>
      </c>
      <c r="C94" s="62">
        <v>321</v>
      </c>
      <c r="D94" s="62">
        <v>366.41850390920126</v>
      </c>
      <c r="E94" s="62">
        <v>282.97083011696117</v>
      </c>
      <c r="F94" s="62">
        <v>279.80708441172015</v>
      </c>
      <c r="G94" s="62" t="e">
        <v>#DIV/0!</v>
      </c>
      <c r="H94" s="62" t="e">
        <v>#DIV/0!</v>
      </c>
      <c r="I94" s="62" t="e">
        <v>#DIV/0!</v>
      </c>
      <c r="J94" s="62" t="e">
        <v>#DIV/0!</v>
      </c>
      <c r="K94" s="62" t="e">
        <v>#DIV/0!</v>
      </c>
      <c r="L94" s="62" t="e">
        <v>#DIV/0!</v>
      </c>
      <c r="M94" s="62" t="e">
        <v>#DIV/0!</v>
      </c>
      <c r="N94" s="62" t="e">
        <v>#DIV/0!</v>
      </c>
      <c r="O94" s="62" t="e">
        <v>#DIV/0!</v>
      </c>
      <c r="P94" s="62" t="e">
        <v>#DIV/0!</v>
      </c>
      <c r="Q94" s="62" t="e">
        <v>#DIV/0!</v>
      </c>
      <c r="R94" s="62" t="e">
        <v>#DIV/0!</v>
      </c>
      <c r="S94" s="62" t="e">
        <v>#DIV/0!</v>
      </c>
      <c r="T94" s="62" t="e">
        <v>#DIV/0!</v>
      </c>
      <c r="U94" s="62" t="e">
        <v>#DIV/0!</v>
      </c>
      <c r="V94" s="62" t="e">
        <v>#DIV/0!</v>
      </c>
      <c r="W94" s="62" t="e">
        <v>#DIV/0!</v>
      </c>
      <c r="X94" s="62" t="e">
        <v>#DIV/0!</v>
      </c>
      <c r="Y94" s="62" t="e">
        <v>#DIV/0!</v>
      </c>
      <c r="Z94" s="62" t="e">
        <v>#DIV/0!</v>
      </c>
    </row>
    <row r="95" spans="1:26" x14ac:dyDescent="0.2">
      <c r="A95" s="59">
        <v>90</v>
      </c>
      <c r="B95" s="31">
        <v>88</v>
      </c>
      <c r="C95" s="62">
        <v>150.25</v>
      </c>
      <c r="D95" s="62">
        <v>158.34151415466869</v>
      </c>
      <c r="E95" s="62">
        <v>95.298531072981746</v>
      </c>
      <c r="F95" s="62">
        <v>109.38462695144999</v>
      </c>
      <c r="G95" s="62" t="e">
        <v>#DIV/0!</v>
      </c>
      <c r="H95" s="62" t="e">
        <v>#DIV/0!</v>
      </c>
      <c r="I95" s="62" t="e">
        <v>#DIV/0!</v>
      </c>
      <c r="J95" s="62" t="e">
        <v>#DIV/0!</v>
      </c>
      <c r="K95" s="62" t="e">
        <v>#DIV/0!</v>
      </c>
      <c r="L95" s="62" t="e">
        <v>#DIV/0!</v>
      </c>
      <c r="M95" s="62" t="e">
        <v>#DIV/0!</v>
      </c>
      <c r="N95" s="62" t="e">
        <v>#DIV/0!</v>
      </c>
      <c r="O95" s="62" t="e">
        <v>#DIV/0!</v>
      </c>
      <c r="P95" s="62" t="e">
        <v>#DIV/0!</v>
      </c>
      <c r="Q95" s="62" t="e">
        <v>#DIV/0!</v>
      </c>
      <c r="R95" s="62" t="e">
        <v>#DIV/0!</v>
      </c>
      <c r="S95" s="62" t="e">
        <v>#DIV/0!</v>
      </c>
      <c r="T95" s="62" t="e">
        <v>#DIV/0!</v>
      </c>
      <c r="U95" s="62" t="e">
        <v>#DIV/0!</v>
      </c>
      <c r="V95" s="62" t="e">
        <v>#DIV/0!</v>
      </c>
      <c r="W95" s="62" t="e">
        <v>#DIV/0!</v>
      </c>
      <c r="X95" s="62" t="e">
        <v>#DIV/0!</v>
      </c>
      <c r="Y95" s="62" t="e">
        <v>#DIV/0!</v>
      </c>
      <c r="Z95" s="62" t="e">
        <v>#DIV/0!</v>
      </c>
    </row>
    <row r="96" spans="1:26" x14ac:dyDescent="0.2">
      <c r="A96" s="59">
        <v>91</v>
      </c>
      <c r="B96" s="31">
        <v>89</v>
      </c>
      <c r="C96" s="62">
        <v>38</v>
      </c>
      <c r="D96" s="62">
        <v>34.764082434598734</v>
      </c>
      <c r="E96" s="62">
        <v>0.97492103399469821</v>
      </c>
      <c r="F96" s="62">
        <v>10.87802919959171</v>
      </c>
      <c r="G96" s="62" t="e">
        <v>#DIV/0!</v>
      </c>
      <c r="H96" s="62" t="e">
        <v>#DIV/0!</v>
      </c>
      <c r="I96" s="62" t="e">
        <v>#DIV/0!</v>
      </c>
      <c r="J96" s="62" t="e">
        <v>#DIV/0!</v>
      </c>
      <c r="K96" s="62" t="e">
        <v>#DIV/0!</v>
      </c>
      <c r="L96" s="62" t="e">
        <v>#DIV/0!</v>
      </c>
      <c r="M96" s="62" t="e">
        <v>#DIV/0!</v>
      </c>
      <c r="N96" s="62" t="e">
        <v>#DIV/0!</v>
      </c>
      <c r="O96" s="62" t="e">
        <v>#DIV/0!</v>
      </c>
      <c r="P96" s="62" t="e">
        <v>#DIV/0!</v>
      </c>
      <c r="Q96" s="62" t="e">
        <v>#DIV/0!</v>
      </c>
      <c r="R96" s="62" t="e">
        <v>#DIV/0!</v>
      </c>
      <c r="S96" s="62" t="e">
        <v>#DIV/0!</v>
      </c>
      <c r="T96" s="62" t="e">
        <v>#DIV/0!</v>
      </c>
      <c r="U96" s="62" t="e">
        <v>#DIV/0!</v>
      </c>
      <c r="V96" s="62" t="e">
        <v>#DIV/0!</v>
      </c>
      <c r="W96" s="62" t="e">
        <v>#DIV/0!</v>
      </c>
      <c r="X96" s="62" t="e">
        <v>#DIV/0!</v>
      </c>
      <c r="Y96" s="62" t="e">
        <v>#DIV/0!</v>
      </c>
      <c r="Z96" s="62" t="e">
        <v>#DIV/0!</v>
      </c>
    </row>
    <row r="97" spans="1:26" x14ac:dyDescent="0.2">
      <c r="A97" s="59">
        <v>92</v>
      </c>
      <c r="B97" s="31">
        <v>90</v>
      </c>
      <c r="C97" s="62">
        <v>1</v>
      </c>
      <c r="D97" s="62">
        <v>1588.7439425038153</v>
      </c>
      <c r="E97" s="62">
        <v>0.97492103399469821</v>
      </c>
      <c r="F97" s="62">
        <v>1.2086699110657457</v>
      </c>
      <c r="G97" s="62" t="e">
        <v>#DIV/0!</v>
      </c>
      <c r="H97" s="62" t="e">
        <v>#DIV/0!</v>
      </c>
      <c r="I97" s="62" t="e">
        <v>#DIV/0!</v>
      </c>
      <c r="J97" s="62" t="e">
        <v>#DIV/0!</v>
      </c>
      <c r="K97" s="62" t="e">
        <v>#DIV/0!</v>
      </c>
      <c r="L97" s="62" t="e">
        <v>#DIV/0!</v>
      </c>
      <c r="M97" s="62" t="e">
        <v>#DIV/0!</v>
      </c>
      <c r="N97" s="62" t="e">
        <v>#DIV/0!</v>
      </c>
      <c r="O97" s="62" t="e">
        <v>#DIV/0!</v>
      </c>
      <c r="P97" s="62" t="e">
        <v>#DIV/0!</v>
      </c>
      <c r="Q97" s="62" t="e">
        <v>#DIV/0!</v>
      </c>
      <c r="R97" s="62" t="e">
        <v>#DIV/0!</v>
      </c>
      <c r="S97" s="62" t="e">
        <v>#DIV/0!</v>
      </c>
      <c r="T97" s="62" t="e">
        <v>#DIV/0!</v>
      </c>
      <c r="U97" s="62" t="e">
        <v>#DIV/0!</v>
      </c>
      <c r="V97" s="62" t="e">
        <v>#DIV/0!</v>
      </c>
      <c r="W97" s="62" t="e">
        <v>#DIV/0!</v>
      </c>
      <c r="X97" s="62" t="e">
        <v>#DIV/0!</v>
      </c>
      <c r="Y97" s="62" t="e">
        <v>#DIV/0!</v>
      </c>
      <c r="Z97" s="62" t="e">
        <v>#DIV/0!</v>
      </c>
    </row>
    <row r="98" spans="1:26" x14ac:dyDescent="0.2">
      <c r="A98" s="59">
        <v>93</v>
      </c>
      <c r="B98" s="31">
        <v>91</v>
      </c>
      <c r="C98" s="62">
        <v>96.5</v>
      </c>
      <c r="D98" s="62">
        <v>1022.1147740625089</v>
      </c>
      <c r="E98" s="62">
        <v>47.283670148742864</v>
      </c>
      <c r="F98" s="62">
        <v>27.497240476745713</v>
      </c>
      <c r="G98" s="62" t="e">
        <v>#DIV/0!</v>
      </c>
      <c r="H98" s="62" t="e">
        <v>#DIV/0!</v>
      </c>
      <c r="I98" s="62" t="e">
        <v>#DIV/0!</v>
      </c>
      <c r="J98" s="62" t="e">
        <v>#DIV/0!</v>
      </c>
      <c r="K98" s="62" t="e">
        <v>#DIV/0!</v>
      </c>
      <c r="L98" s="62" t="e">
        <v>#DIV/0!</v>
      </c>
      <c r="M98" s="62" t="e">
        <v>#DIV/0!</v>
      </c>
      <c r="N98" s="62" t="e">
        <v>#DIV/0!</v>
      </c>
      <c r="O98" s="62" t="e">
        <v>#DIV/0!</v>
      </c>
      <c r="P98" s="62" t="e">
        <v>#DIV/0!</v>
      </c>
      <c r="Q98" s="62" t="e">
        <v>#DIV/0!</v>
      </c>
      <c r="R98" s="62" t="e">
        <v>#DIV/0!</v>
      </c>
      <c r="S98" s="62" t="e">
        <v>#DIV/0!</v>
      </c>
      <c r="T98" s="62" t="e">
        <v>#DIV/0!</v>
      </c>
      <c r="U98" s="62" t="e">
        <v>#DIV/0!</v>
      </c>
      <c r="V98" s="62" t="e">
        <v>#DIV/0!</v>
      </c>
      <c r="W98" s="62" t="e">
        <v>#DIV/0!</v>
      </c>
      <c r="X98" s="62" t="e">
        <v>#DIV/0!</v>
      </c>
      <c r="Y98" s="62" t="e">
        <v>#DIV/0!</v>
      </c>
      <c r="Z98" s="62" t="e">
        <v>#DIV/0!</v>
      </c>
    </row>
    <row r="99" spans="1:26" x14ac:dyDescent="0.2">
      <c r="A99" s="59">
        <v>94</v>
      </c>
      <c r="B99" s="31">
        <v>92</v>
      </c>
      <c r="C99" s="62">
        <v>133</v>
      </c>
      <c r="D99" s="62">
        <v>2235.3051253020458</v>
      </c>
      <c r="E99" s="62">
        <v>28.7601705028436</v>
      </c>
      <c r="F99" s="62">
        <v>58.016155731155791</v>
      </c>
      <c r="G99" s="62" t="e">
        <v>#DIV/0!</v>
      </c>
      <c r="H99" s="62" t="e">
        <v>#DIV/0!</v>
      </c>
      <c r="I99" s="62" t="e">
        <v>#DIV/0!</v>
      </c>
      <c r="J99" s="62" t="e">
        <v>#DIV/0!</v>
      </c>
      <c r="K99" s="62" t="e">
        <v>#DIV/0!</v>
      </c>
      <c r="L99" s="62" t="e">
        <v>#DIV/0!</v>
      </c>
      <c r="M99" s="62" t="e">
        <v>#DIV/0!</v>
      </c>
      <c r="N99" s="62" t="e">
        <v>#DIV/0!</v>
      </c>
      <c r="O99" s="62" t="e">
        <v>#DIV/0!</v>
      </c>
      <c r="P99" s="62" t="e">
        <v>#DIV/0!</v>
      </c>
      <c r="Q99" s="62" t="e">
        <v>#DIV/0!</v>
      </c>
      <c r="R99" s="62" t="e">
        <v>#DIV/0!</v>
      </c>
      <c r="S99" s="62" t="e">
        <v>#DIV/0!</v>
      </c>
      <c r="T99" s="62" t="e">
        <v>#DIV/0!</v>
      </c>
      <c r="U99" s="62" t="e">
        <v>#DIV/0!</v>
      </c>
      <c r="V99" s="62" t="e">
        <v>#DIV/0!</v>
      </c>
      <c r="W99" s="62" t="e">
        <v>#DIV/0!</v>
      </c>
      <c r="X99" s="62" t="e">
        <v>#DIV/0!</v>
      </c>
      <c r="Y99" s="62" t="e">
        <v>#DIV/0!</v>
      </c>
      <c r="Z99" s="62" t="e">
        <v>#DIV/0!</v>
      </c>
    </row>
    <row r="100" spans="1:26" x14ac:dyDescent="0.2">
      <c r="A100" s="59">
        <v>95</v>
      </c>
      <c r="B100" s="31">
        <v>93</v>
      </c>
      <c r="C100" s="62">
        <v>95.25</v>
      </c>
      <c r="D100" s="62">
        <v>1136.3033660009719</v>
      </c>
      <c r="E100" s="62">
        <v>42.1653347202707</v>
      </c>
      <c r="F100" s="62">
        <v>28.403742910045022</v>
      </c>
      <c r="G100" s="62" t="e">
        <v>#DIV/0!</v>
      </c>
      <c r="H100" s="62" t="e">
        <v>#DIV/0!</v>
      </c>
      <c r="I100" s="62" t="e">
        <v>#DIV/0!</v>
      </c>
      <c r="J100" s="62" t="e">
        <v>#DIV/0!</v>
      </c>
      <c r="K100" s="62" t="e">
        <v>#DIV/0!</v>
      </c>
      <c r="L100" s="62" t="e">
        <v>#DIV/0!</v>
      </c>
      <c r="M100" s="62" t="e">
        <v>#DIV/0!</v>
      </c>
      <c r="N100" s="62" t="e">
        <v>#DIV/0!</v>
      </c>
      <c r="O100" s="62" t="e">
        <v>#DIV/0!</v>
      </c>
      <c r="P100" s="62" t="e">
        <v>#DIV/0!</v>
      </c>
      <c r="Q100" s="62" t="e">
        <v>#DIV/0!</v>
      </c>
      <c r="R100" s="62" t="e">
        <v>#DIV/0!</v>
      </c>
      <c r="S100" s="62" t="e">
        <v>#DIV/0!</v>
      </c>
      <c r="T100" s="62" t="e">
        <v>#DIV/0!</v>
      </c>
      <c r="U100" s="62" t="e">
        <v>#DIV/0!</v>
      </c>
      <c r="V100" s="62" t="e">
        <v>#DIV/0!</v>
      </c>
      <c r="W100" s="62" t="e">
        <v>#DIV/0!</v>
      </c>
      <c r="X100" s="62" t="e">
        <v>#DIV/0!</v>
      </c>
      <c r="Y100" s="62" t="e">
        <v>#DIV/0!</v>
      </c>
      <c r="Z100" s="62" t="e">
        <v>#DIV/0!</v>
      </c>
    </row>
    <row r="101" spans="1:26" x14ac:dyDescent="0.2">
      <c r="A101" s="59">
        <v>96</v>
      </c>
      <c r="B101" s="31">
        <v>94</v>
      </c>
      <c r="C101" s="62">
        <v>17.25</v>
      </c>
      <c r="D101" s="62">
        <v>587.1831149902298</v>
      </c>
      <c r="E101" s="62">
        <v>3.8996841359787928</v>
      </c>
      <c r="F101" s="62">
        <v>3.9281772109636734</v>
      </c>
      <c r="G101" s="62" t="e">
        <v>#DIV/0!</v>
      </c>
      <c r="H101" s="62" t="e">
        <v>#DIV/0!</v>
      </c>
      <c r="I101" s="62" t="e">
        <v>#DIV/0!</v>
      </c>
      <c r="J101" s="62" t="e">
        <v>#DIV/0!</v>
      </c>
      <c r="K101" s="62" t="e">
        <v>#DIV/0!</v>
      </c>
      <c r="L101" s="62" t="e">
        <v>#DIV/0!</v>
      </c>
      <c r="M101" s="62" t="e">
        <v>#DIV/0!</v>
      </c>
      <c r="N101" s="62" t="e">
        <v>#DIV/0!</v>
      </c>
      <c r="O101" s="62" t="e">
        <v>#DIV/0!</v>
      </c>
      <c r="P101" s="62" t="e">
        <v>#DIV/0!</v>
      </c>
      <c r="Q101" s="62" t="e">
        <v>#DIV/0!</v>
      </c>
      <c r="R101" s="62" t="e">
        <v>#DIV/0!</v>
      </c>
      <c r="S101" s="62" t="e">
        <v>#DIV/0!</v>
      </c>
      <c r="T101" s="62" t="e">
        <v>#DIV/0!</v>
      </c>
      <c r="U101" s="62" t="e">
        <v>#DIV/0!</v>
      </c>
      <c r="V101" s="62" t="e">
        <v>#DIV/0!</v>
      </c>
      <c r="W101" s="62" t="e">
        <v>#DIV/0!</v>
      </c>
      <c r="X101" s="62" t="e">
        <v>#DIV/0!</v>
      </c>
      <c r="Y101" s="62" t="e">
        <v>#DIV/0!</v>
      </c>
      <c r="Z101" s="62" t="e">
        <v>#DIV/0!</v>
      </c>
    </row>
    <row r="102" spans="1:26" x14ac:dyDescent="0.2">
      <c r="A102" s="59">
        <v>97</v>
      </c>
      <c r="B102" s="31">
        <v>95</v>
      </c>
      <c r="C102" s="62">
        <v>353.5</v>
      </c>
      <c r="D102" s="62">
        <v>776.98993003460828</v>
      </c>
      <c r="E102" s="62">
        <v>172.3172927585629</v>
      </c>
      <c r="F102" s="62">
        <v>90.952410807697362</v>
      </c>
      <c r="G102" s="62" t="e">
        <v>#DIV/0!</v>
      </c>
      <c r="H102" s="62" t="e">
        <v>#DIV/0!</v>
      </c>
      <c r="I102" s="62" t="e">
        <v>#DIV/0!</v>
      </c>
      <c r="J102" s="62" t="e">
        <v>#DIV/0!</v>
      </c>
      <c r="K102" s="62" t="e">
        <v>#DIV/0!</v>
      </c>
      <c r="L102" s="62" t="e">
        <v>#DIV/0!</v>
      </c>
      <c r="M102" s="62" t="e">
        <v>#DIV/0!</v>
      </c>
      <c r="N102" s="62" t="e">
        <v>#DIV/0!</v>
      </c>
      <c r="O102" s="62" t="e">
        <v>#DIV/0!</v>
      </c>
      <c r="P102" s="62" t="e">
        <v>#DIV/0!</v>
      </c>
      <c r="Q102" s="62" t="e">
        <v>#DIV/0!</v>
      </c>
      <c r="R102" s="62" t="e">
        <v>#DIV/0!</v>
      </c>
      <c r="S102" s="62" t="e">
        <v>#DIV/0!</v>
      </c>
      <c r="T102" s="62" t="e">
        <v>#DIV/0!</v>
      </c>
      <c r="U102" s="62" t="e">
        <v>#DIV/0!</v>
      </c>
      <c r="V102" s="62" t="e">
        <v>#DIV/0!</v>
      </c>
      <c r="W102" s="62" t="e">
        <v>#DIV/0!</v>
      </c>
      <c r="X102" s="62" t="e">
        <v>#DIV/0!</v>
      </c>
      <c r="Y102" s="62" t="e">
        <v>#DIV/0!</v>
      </c>
      <c r="Z102" s="62" t="e">
        <v>#DIV/0!</v>
      </c>
    </row>
    <row r="103" spans="1:26" x14ac:dyDescent="0.2">
      <c r="A103" s="59">
        <v>98</v>
      </c>
      <c r="B103" s="31">
        <v>96</v>
      </c>
      <c r="C103" s="62">
        <v>105.75</v>
      </c>
      <c r="D103" s="62">
        <v>2644.6077892948028</v>
      </c>
      <c r="E103" s="62">
        <v>87.255432542525497</v>
      </c>
      <c r="F103" s="62">
        <v>84.909061252368645</v>
      </c>
      <c r="G103" s="62" t="e">
        <v>#DIV/0!</v>
      </c>
      <c r="H103" s="62" t="e">
        <v>#DIV/0!</v>
      </c>
      <c r="I103" s="62" t="e">
        <v>#DIV/0!</v>
      </c>
      <c r="J103" s="62" t="e">
        <v>#DIV/0!</v>
      </c>
      <c r="K103" s="62" t="e">
        <v>#DIV/0!</v>
      </c>
      <c r="L103" s="62" t="e">
        <v>#DIV/0!</v>
      </c>
      <c r="M103" s="62" t="e">
        <v>#DIV/0!</v>
      </c>
      <c r="N103" s="62" t="e">
        <v>#DIV/0!</v>
      </c>
      <c r="O103" s="62" t="e">
        <v>#DIV/0!</v>
      </c>
      <c r="P103" s="62" t="e">
        <v>#DIV/0!</v>
      </c>
      <c r="Q103" s="62" t="e">
        <v>#DIV/0!</v>
      </c>
      <c r="R103" s="62" t="e">
        <v>#DIV/0!</v>
      </c>
      <c r="S103" s="62" t="e">
        <v>#DIV/0!</v>
      </c>
      <c r="T103" s="62" t="e">
        <v>#DIV/0!</v>
      </c>
      <c r="U103" s="62" t="e">
        <v>#DIV/0!</v>
      </c>
      <c r="V103" s="62" t="e">
        <v>#DIV/0!</v>
      </c>
      <c r="W103" s="62" t="e">
        <v>#DIV/0!</v>
      </c>
      <c r="X103" s="62" t="e">
        <v>#DIV/0!</v>
      </c>
      <c r="Y103" s="62" t="e">
        <v>#DIV/0!</v>
      </c>
      <c r="Z103" s="62" t="e">
        <v>#DIV/0!</v>
      </c>
    </row>
    <row r="104" spans="1:26" x14ac:dyDescent="0.2">
      <c r="A104" s="59">
        <v>99</v>
      </c>
      <c r="B104" s="31">
        <v>97</v>
      </c>
      <c r="C104" s="62">
        <v>250</v>
      </c>
      <c r="D104" s="62">
        <v>872.40084240985732</v>
      </c>
      <c r="E104" s="62">
        <v>272.49042900151818</v>
      </c>
      <c r="F104" s="62">
        <v>260.16619835690176</v>
      </c>
      <c r="G104" s="62" t="e">
        <v>#DIV/0!</v>
      </c>
      <c r="H104" s="62" t="e">
        <v>#DIV/0!</v>
      </c>
      <c r="I104" s="62" t="e">
        <v>#DIV/0!</v>
      </c>
      <c r="J104" s="62" t="e">
        <v>#DIV/0!</v>
      </c>
      <c r="K104" s="62" t="e">
        <v>#DIV/0!</v>
      </c>
      <c r="L104" s="62" t="e">
        <v>#DIV/0!</v>
      </c>
      <c r="M104" s="62" t="e">
        <v>#DIV/0!</v>
      </c>
      <c r="N104" s="62" t="e">
        <v>#DIV/0!</v>
      </c>
      <c r="O104" s="62" t="e">
        <v>#DIV/0!</v>
      </c>
      <c r="P104" s="62" t="e">
        <v>#DIV/0!</v>
      </c>
      <c r="Q104" s="62" t="e">
        <v>#DIV/0!</v>
      </c>
      <c r="R104" s="62" t="e">
        <v>#DIV/0!</v>
      </c>
      <c r="S104" s="62" t="e">
        <v>#DIV/0!</v>
      </c>
      <c r="T104" s="62" t="e">
        <v>#DIV/0!</v>
      </c>
      <c r="U104" s="62" t="e">
        <v>#DIV/0!</v>
      </c>
      <c r="V104" s="62" t="e">
        <v>#DIV/0!</v>
      </c>
      <c r="W104" s="62" t="e">
        <v>#DIV/0!</v>
      </c>
      <c r="X104" s="62" t="e">
        <v>#DIV/0!</v>
      </c>
      <c r="Y104" s="62" t="e">
        <v>#DIV/0!</v>
      </c>
      <c r="Z104" s="62" t="e">
        <v>#DIV/0!</v>
      </c>
    </row>
    <row r="105" spans="1:26" x14ac:dyDescent="0.2">
      <c r="A105" s="59">
        <v>100</v>
      </c>
      <c r="B105" s="31">
        <v>98</v>
      </c>
      <c r="C105" s="62">
        <v>64.5</v>
      </c>
      <c r="D105" s="62">
        <v>41.869150377436434</v>
      </c>
      <c r="E105" s="62">
        <v>18.767229904397944</v>
      </c>
      <c r="F105" s="62">
        <v>15.410541366088259</v>
      </c>
      <c r="G105" s="62" t="e">
        <v>#DIV/0!</v>
      </c>
      <c r="H105" s="62" t="e">
        <v>#DIV/0!</v>
      </c>
      <c r="I105" s="62" t="e">
        <v>#DIV/0!</v>
      </c>
      <c r="J105" s="62" t="e">
        <v>#DIV/0!</v>
      </c>
      <c r="K105" s="62" t="e">
        <v>#DIV/0!</v>
      </c>
      <c r="L105" s="62" t="e">
        <v>#DIV/0!</v>
      </c>
      <c r="M105" s="62" t="e">
        <v>#DIV/0!</v>
      </c>
      <c r="N105" s="62" t="e">
        <v>#DIV/0!</v>
      </c>
      <c r="O105" s="62" t="e">
        <v>#DIV/0!</v>
      </c>
      <c r="P105" s="62" t="e">
        <v>#DIV/0!</v>
      </c>
      <c r="Q105" s="62" t="e">
        <v>#DIV/0!</v>
      </c>
      <c r="R105" s="62" t="e">
        <v>#DIV/0!</v>
      </c>
      <c r="S105" s="62" t="e">
        <v>#DIV/0!</v>
      </c>
      <c r="T105" s="62" t="e">
        <v>#DIV/0!</v>
      </c>
      <c r="U105" s="62" t="e">
        <v>#DIV/0!</v>
      </c>
      <c r="V105" s="62" t="e">
        <v>#DIV/0!</v>
      </c>
      <c r="W105" s="62" t="e">
        <v>#DIV/0!</v>
      </c>
      <c r="X105" s="62" t="e">
        <v>#DIV/0!</v>
      </c>
      <c r="Y105" s="62" t="e">
        <v>#DIV/0!</v>
      </c>
      <c r="Z105" s="62" t="e">
        <v>#DIV/0!</v>
      </c>
    </row>
    <row r="106" spans="1:26" x14ac:dyDescent="0.2">
      <c r="A106" s="59">
        <v>101</v>
      </c>
      <c r="B106" s="31">
        <v>99</v>
      </c>
      <c r="C106" s="62">
        <v>218.75000000000003</v>
      </c>
      <c r="D106" s="62">
        <v>3676.3651555654487</v>
      </c>
      <c r="E106" s="62">
        <v>469.42447786844718</v>
      </c>
      <c r="F106" s="62">
        <v>591.03958651114965</v>
      </c>
      <c r="G106" s="62" t="e">
        <v>#DIV/0!</v>
      </c>
      <c r="H106" s="62" t="e">
        <v>#DIV/0!</v>
      </c>
      <c r="I106" s="62" t="e">
        <v>#DIV/0!</v>
      </c>
      <c r="J106" s="62" t="e">
        <v>#DIV/0!</v>
      </c>
      <c r="K106" s="62" t="e">
        <v>#DIV/0!</v>
      </c>
      <c r="L106" s="62" t="e">
        <v>#DIV/0!</v>
      </c>
      <c r="M106" s="62" t="e">
        <v>#DIV/0!</v>
      </c>
      <c r="N106" s="62" t="e">
        <v>#DIV/0!</v>
      </c>
      <c r="O106" s="62" t="e">
        <v>#DIV/0!</v>
      </c>
      <c r="P106" s="62" t="e">
        <v>#DIV/0!</v>
      </c>
      <c r="Q106" s="62" t="e">
        <v>#DIV/0!</v>
      </c>
      <c r="R106" s="62" t="e">
        <v>#DIV/0!</v>
      </c>
      <c r="S106" s="62" t="e">
        <v>#DIV/0!</v>
      </c>
      <c r="T106" s="62" t="e">
        <v>#DIV/0!</v>
      </c>
      <c r="U106" s="62" t="e">
        <v>#DIV/0!</v>
      </c>
      <c r="V106" s="62" t="e">
        <v>#DIV/0!</v>
      </c>
      <c r="W106" s="62" t="e">
        <v>#DIV/0!</v>
      </c>
      <c r="X106" s="62" t="e">
        <v>#DIV/0!</v>
      </c>
      <c r="Y106" s="62" t="e">
        <v>#DIV/0!</v>
      </c>
      <c r="Z106" s="62" t="e">
        <v>#DIV/0!</v>
      </c>
    </row>
    <row r="107" spans="1:26" x14ac:dyDescent="0.2">
      <c r="A107" s="59">
        <v>102</v>
      </c>
      <c r="B107" s="31">
        <v>100</v>
      </c>
      <c r="C107" s="62">
        <v>48.5</v>
      </c>
      <c r="D107" s="62">
        <v>357.79092140718404</v>
      </c>
      <c r="E107" s="62">
        <v>43.383986012764076</v>
      </c>
      <c r="F107" s="62">
        <v>35.655762376439498</v>
      </c>
      <c r="G107" s="62" t="e">
        <v>#DIV/0!</v>
      </c>
      <c r="H107" s="62" t="e">
        <v>#DIV/0!</v>
      </c>
      <c r="I107" s="62" t="e">
        <v>#DIV/0!</v>
      </c>
      <c r="J107" s="62" t="e">
        <v>#DIV/0!</v>
      </c>
      <c r="K107" s="62" t="e">
        <v>#DIV/0!</v>
      </c>
      <c r="L107" s="62" t="e">
        <v>#DIV/0!</v>
      </c>
      <c r="M107" s="62" t="e">
        <v>#DIV/0!</v>
      </c>
      <c r="N107" s="62" t="e">
        <v>#DIV/0!</v>
      </c>
      <c r="O107" s="62" t="e">
        <v>#DIV/0!</v>
      </c>
      <c r="P107" s="62" t="e">
        <v>#DIV/0!</v>
      </c>
      <c r="Q107" s="62" t="e">
        <v>#DIV/0!</v>
      </c>
      <c r="R107" s="62" t="e">
        <v>#DIV/0!</v>
      </c>
      <c r="S107" s="62" t="e">
        <v>#DIV/0!</v>
      </c>
      <c r="T107" s="62" t="e">
        <v>#DIV/0!</v>
      </c>
      <c r="U107" s="62" t="e">
        <v>#DIV/0!</v>
      </c>
      <c r="V107" s="62" t="e">
        <v>#DIV/0!</v>
      </c>
      <c r="W107" s="62" t="e">
        <v>#DIV/0!</v>
      </c>
      <c r="X107" s="62" t="e">
        <v>#DIV/0!</v>
      </c>
      <c r="Y107" s="62" t="e">
        <v>#DIV/0!</v>
      </c>
      <c r="Z107" s="62" t="e">
        <v>#DIV/0!</v>
      </c>
    </row>
  </sheetData>
  <sheetProtection formatCells="0" formatColumns="0" formatRows="0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4"/>
  <sheetViews>
    <sheetView zoomScale="91" zoomScaleNormal="91" workbookViewId="0"/>
  </sheetViews>
  <sheetFormatPr defaultRowHeight="16.5" customHeight="1" x14ac:dyDescent="0.2"/>
  <cols>
    <col min="6" max="6" width="1.7109375" customWidth="1"/>
    <col min="12" max="12" width="1.85546875" customWidth="1"/>
    <col min="18" max="18" width="2.28515625" customWidth="1"/>
  </cols>
  <sheetData>
    <row r="2" spans="1:13" ht="16.5" customHeight="1" x14ac:dyDescent="0.25">
      <c r="A2" s="3" t="str">
        <f>'aligning data'!A1</f>
        <v>RayBio® Human Glycan Arrays, Glass Slide</v>
      </c>
    </row>
    <row r="3" spans="1:13" ht="16.5" customHeight="1" x14ac:dyDescent="0.2">
      <c r="A3" s="63" t="s">
        <v>168</v>
      </c>
    </row>
    <row r="5" spans="1:13" ht="16.5" customHeight="1" x14ac:dyDescent="0.2">
      <c r="A5" s="2" t="str">
        <f>'Pos Normalization 2'!B6</f>
        <v>Positive Control</v>
      </c>
      <c r="G5" s="2" t="str">
        <f>'Pos Normalization 2'!B7</f>
        <v>Neg</v>
      </c>
      <c r="M5" s="2" t="str">
        <f>'Pos Normalization 2'!B8</f>
        <v>1</v>
      </c>
    </row>
    <row r="25" spans="1:13" ht="16.5" customHeight="1" x14ac:dyDescent="0.2">
      <c r="A25" s="2" t="str">
        <f>'Pos Normalization 1'!B9</f>
        <v>2</v>
      </c>
      <c r="G25" s="2" t="str">
        <f>'Pos Normalization 1'!B10</f>
        <v>3</v>
      </c>
      <c r="M25" s="2" t="str">
        <f>'Pos Normalization 1'!B11</f>
        <v>4</v>
      </c>
    </row>
    <row r="45" spans="1:13" ht="16.5" customHeight="1" x14ac:dyDescent="0.2">
      <c r="A45" s="2" t="str">
        <f>'Pos Normalization 1'!B12</f>
        <v>5</v>
      </c>
      <c r="G45" s="2" t="str">
        <f>'Pos Normalization 1'!B13</f>
        <v>6</v>
      </c>
      <c r="M45" s="2" t="str">
        <f>'Pos Normalization 1'!B14</f>
        <v>7</v>
      </c>
    </row>
    <row r="65" spans="1:13" ht="16.5" customHeight="1" x14ac:dyDescent="0.2">
      <c r="A65" s="2" t="str">
        <f>'Pos Normalization 1'!B15</f>
        <v>8</v>
      </c>
      <c r="G65" s="2" t="str">
        <f>'Pos Normalization 1'!B16</f>
        <v>9</v>
      </c>
      <c r="M65" s="2" t="str">
        <f>'Pos Normalization 1'!B20</f>
        <v>13</v>
      </c>
    </row>
    <row r="85" spans="1:13" ht="16.5" customHeight="1" x14ac:dyDescent="0.2">
      <c r="A85" s="2" t="str">
        <f>'Pos Normalization 1'!B21</f>
        <v>14</v>
      </c>
      <c r="G85" s="2" t="str">
        <f>'Pos Normalization 1'!B22</f>
        <v>15</v>
      </c>
      <c r="M85" s="2" t="str">
        <f>'Pos Normalization 1'!B23</f>
        <v>16</v>
      </c>
    </row>
    <row r="105" spans="1:13" ht="16.5" customHeight="1" x14ac:dyDescent="0.2">
      <c r="A105" s="2" t="str">
        <f>'Pos Normalization 1'!B24</f>
        <v>17</v>
      </c>
      <c r="G105" s="2" t="str">
        <f>'Pos Normalization 1'!B25</f>
        <v>18</v>
      </c>
      <c r="M105" s="2" t="str">
        <f>'Pos Normalization 2'!B26</f>
        <v>19</v>
      </c>
    </row>
    <row r="125" spans="1:13" ht="16.5" customHeight="1" x14ac:dyDescent="0.2">
      <c r="A125" s="2" t="str">
        <f>'Pos Normalization 2'!B27</f>
        <v>20</v>
      </c>
      <c r="G125" s="2" t="str">
        <f>'Pos Normalization 2'!B28</f>
        <v>21</v>
      </c>
      <c r="M125" s="2" t="str">
        <f>'Pos Normalization 1'!B29</f>
        <v>22</v>
      </c>
    </row>
    <row r="145" spans="1:13" ht="16.5" customHeight="1" x14ac:dyDescent="0.2">
      <c r="A145" s="2" t="str">
        <f>'Pos Normalization 1'!B30</f>
        <v>23</v>
      </c>
      <c r="G145" s="2">
        <f>'Pos Normalization 1'!B31</f>
        <v>24</v>
      </c>
      <c r="M145" s="2">
        <f>'Pos Normalization 1'!B32</f>
        <v>25</v>
      </c>
    </row>
    <row r="165" spans="1:13" ht="16.5" customHeight="1" x14ac:dyDescent="0.2">
      <c r="A165" s="2">
        <f>'Pos Normalization 1'!B33</f>
        <v>26</v>
      </c>
      <c r="G165" s="2">
        <f>'Pos Normalization 1'!B37</f>
        <v>30</v>
      </c>
      <c r="M165" s="2">
        <f>'Pos Normalization 1'!B38</f>
        <v>31</v>
      </c>
    </row>
    <row r="185" spans="1:13" ht="16.5" customHeight="1" x14ac:dyDescent="0.2">
      <c r="A185" s="2">
        <f>'Pos Normalization 1'!B39</f>
        <v>32</v>
      </c>
      <c r="G185" s="2">
        <f>'Pos Normalization 1'!B40</f>
        <v>33</v>
      </c>
      <c r="M185" s="2">
        <f>'Pos Normalization 1'!B41</f>
        <v>34</v>
      </c>
    </row>
    <row r="205" spans="1:13" ht="16.5" customHeight="1" x14ac:dyDescent="0.2">
      <c r="A205" s="2">
        <f>'Pos Normalization 1'!B42</f>
        <v>35</v>
      </c>
      <c r="G205" s="2">
        <f>'Pos Normalization 1'!B43</f>
        <v>36</v>
      </c>
      <c r="M205" s="2">
        <f>'Pos Normalization 1'!B44</f>
        <v>37</v>
      </c>
    </row>
    <row r="225" spans="1:13" ht="16.5" customHeight="1" x14ac:dyDescent="0.2">
      <c r="A225" s="2">
        <f>'Pos Normalization 1'!B45</f>
        <v>38</v>
      </c>
      <c r="G225" s="2">
        <f>'Pos Normalization 1'!B46</f>
        <v>39</v>
      </c>
      <c r="M225" s="2">
        <f>'Pos Normalization 1'!B47</f>
        <v>40</v>
      </c>
    </row>
    <row r="245" spans="1:13" ht="16.5" customHeight="1" x14ac:dyDescent="0.2">
      <c r="A245" s="2">
        <f>'Pos Normalization 1'!B48</f>
        <v>41</v>
      </c>
      <c r="G245" s="2">
        <f>'Pos Normalization 1'!B49</f>
        <v>42</v>
      </c>
      <c r="M245" s="2">
        <f>'Pos Normalization 2'!B50</f>
        <v>43</v>
      </c>
    </row>
    <row r="265" spans="1:13" ht="16.5" customHeight="1" x14ac:dyDescent="0.2">
      <c r="A265" s="2">
        <f>'Pos Normalization 2'!B54</f>
        <v>47</v>
      </c>
      <c r="G265" s="2">
        <f>'Pos Normalization 2'!B55</f>
        <v>48</v>
      </c>
      <c r="M265" s="2">
        <f>'Pos Normalization 2'!B56</f>
        <v>49</v>
      </c>
    </row>
    <row r="285" spans="1:13" ht="16.5" customHeight="1" x14ac:dyDescent="0.2">
      <c r="A285" s="2">
        <f>'Pos Normalization 2'!B57</f>
        <v>50</v>
      </c>
      <c r="G285" s="2">
        <f>'Pos Normalization 2'!B58</f>
        <v>51</v>
      </c>
      <c r="M285" s="2">
        <f>'Pos Normalization 2'!B59</f>
        <v>52</v>
      </c>
    </row>
    <row r="305" spans="1:13" ht="16.5" customHeight="1" x14ac:dyDescent="0.2">
      <c r="A305" s="2">
        <f>'Pos Normalization 1'!B60</f>
        <v>53</v>
      </c>
      <c r="G305" s="2">
        <f>'Pos Normalization 1'!B61</f>
        <v>54</v>
      </c>
      <c r="M305" s="2">
        <f>'Pos Normalization 1'!B62</f>
        <v>55</v>
      </c>
    </row>
    <row r="325" spans="1:13" ht="16.5" customHeight="1" x14ac:dyDescent="0.2">
      <c r="A325" s="2">
        <f>'Pos Normalization 1'!B63</f>
        <v>56</v>
      </c>
      <c r="G325" s="2">
        <f>'Pos Normalization 1'!B64</f>
        <v>57</v>
      </c>
      <c r="M325" s="2">
        <f>'Pos Normalization 1'!B65</f>
        <v>58</v>
      </c>
    </row>
    <row r="345" spans="1:13" ht="16.5" customHeight="1" x14ac:dyDescent="0.2">
      <c r="A345" s="2">
        <f>'Pos Normalization 1'!B66</f>
        <v>59</v>
      </c>
      <c r="G345" s="2">
        <f>'Pos Normalization 1'!B67</f>
        <v>60</v>
      </c>
      <c r="M345" s="2" t="str">
        <f>'Pos Normalization 2'!B17</f>
        <v>10</v>
      </c>
    </row>
    <row r="365" spans="1:13" ht="16.5" customHeight="1" x14ac:dyDescent="0.2">
      <c r="A365" s="2" t="str">
        <f>'Pos Normalization 2'!B19</f>
        <v>12</v>
      </c>
      <c r="G365" s="1">
        <f>'Pos Normalization 2'!B34</f>
        <v>27</v>
      </c>
      <c r="M365" s="1">
        <f>'Pos Normalization 2'!B35</f>
        <v>28</v>
      </c>
    </row>
    <row r="384" spans="1:13" ht="16.5" customHeight="1" x14ac:dyDescent="0.2">
      <c r="A384" s="2"/>
      <c r="G384" s="2"/>
      <c r="M384" s="2"/>
    </row>
    <row r="387" spans="1:13" ht="16.5" customHeight="1" x14ac:dyDescent="0.2">
      <c r="A387" s="1">
        <f>'Pos Normalization 2'!B36</f>
        <v>29</v>
      </c>
      <c r="G387" s="1">
        <f>'Pos Normalization 2'!B51</f>
        <v>44</v>
      </c>
      <c r="M387" s="1">
        <f>'Pos Normalization 2'!B52</f>
        <v>45</v>
      </c>
    </row>
    <row r="404" spans="1:13" ht="16.5" customHeight="1" x14ac:dyDescent="0.2">
      <c r="A404" s="2"/>
      <c r="G404" s="2"/>
      <c r="M404" s="2"/>
    </row>
    <row r="408" spans="1:13" ht="16.5" customHeight="1" x14ac:dyDescent="0.2">
      <c r="A408" s="1">
        <f>'Pos Normalization 2'!B53</f>
        <v>46</v>
      </c>
      <c r="G408" s="1">
        <f>'Pos Normalization 2'!B68</f>
        <v>61</v>
      </c>
      <c r="M408" s="1">
        <f>'Pos Normalization 2'!B69</f>
        <v>62</v>
      </c>
    </row>
    <row r="424" spans="1:13" ht="16.5" customHeight="1" x14ac:dyDescent="0.2">
      <c r="A424" s="2"/>
      <c r="G424" s="2"/>
      <c r="M424" s="2"/>
    </row>
    <row r="430" spans="1:13" ht="16.5" customHeight="1" x14ac:dyDescent="0.2">
      <c r="A430" s="1">
        <f>'Pos Normalization 2'!B70</f>
        <v>63</v>
      </c>
      <c r="G430" s="1">
        <f>'Pos Normalization 2'!B71</f>
        <v>64</v>
      </c>
      <c r="M430" s="1">
        <f>'Pos Normalization 2'!B72</f>
        <v>65</v>
      </c>
    </row>
    <row r="444" spans="1:13" ht="16.5" customHeight="1" x14ac:dyDescent="0.2">
      <c r="A444" s="2"/>
      <c r="G444" s="2"/>
      <c r="M444" s="2"/>
    </row>
    <row r="452" spans="1:13" ht="16.5" customHeight="1" x14ac:dyDescent="0.2">
      <c r="A452" s="1">
        <f>'Pos Normalization 2'!B73</f>
        <v>66</v>
      </c>
      <c r="G452" s="1">
        <f>'Pos Normalization 2'!B74</f>
        <v>67</v>
      </c>
      <c r="M452" s="1">
        <f>'Pos Normalization 2'!B75</f>
        <v>68</v>
      </c>
    </row>
    <row r="462" spans="1:13" ht="16.5" customHeight="1" x14ac:dyDescent="0.2">
      <c r="A462" s="2"/>
    </row>
    <row r="470" spans="1:13" ht="16.5" customHeight="1" x14ac:dyDescent="0.2">
      <c r="A470" s="1">
        <f>'Pos Normalization 2'!B76</f>
        <v>69</v>
      </c>
      <c r="G470" s="1">
        <f>'Pos Normalization 2'!B77</f>
        <v>70</v>
      </c>
      <c r="M470" s="1">
        <f>'Pos Normalization 2'!B78</f>
        <v>71</v>
      </c>
    </row>
    <row r="487" spans="1:13" ht="16.5" customHeight="1" x14ac:dyDescent="0.2">
      <c r="A487" s="1">
        <f>'Pos Normalization 2'!B79</f>
        <v>72</v>
      </c>
      <c r="G487" s="1">
        <f>'Pos Normalization 2'!B80</f>
        <v>73</v>
      </c>
      <c r="M487" s="1">
        <f>'Pos Normalization 2'!B81</f>
        <v>74</v>
      </c>
    </row>
    <row r="503" spans="1:13" ht="16.5" customHeight="1" x14ac:dyDescent="0.2">
      <c r="A503" s="1">
        <f>'Pos Normalization 2'!B82</f>
        <v>75</v>
      </c>
      <c r="G503" s="1">
        <f>'Pos Normalization 2'!B83</f>
        <v>76</v>
      </c>
      <c r="M503" s="1">
        <f>'Pos Normalization 2'!B84</f>
        <v>77</v>
      </c>
    </row>
    <row r="519" spans="1:13" ht="16.5" customHeight="1" x14ac:dyDescent="0.2">
      <c r="A519" s="1">
        <f>'Pos Normalization 2'!B85</f>
        <v>78</v>
      </c>
      <c r="G519" s="1">
        <f>'Pos Normalization 2'!B86</f>
        <v>79</v>
      </c>
      <c r="M519" s="1">
        <f>'Pos Normalization 2'!B87</f>
        <v>80</v>
      </c>
    </row>
    <row r="536" spans="1:13" ht="16.5" customHeight="1" x14ac:dyDescent="0.2">
      <c r="A536" s="1">
        <f>'Pos Normalization 2'!B88</f>
        <v>81</v>
      </c>
      <c r="G536" s="1">
        <f>'Pos Normalization 2'!B89</f>
        <v>82</v>
      </c>
      <c r="M536" s="1">
        <f>'Pos Normalization 2'!B90</f>
        <v>83</v>
      </c>
    </row>
    <row r="552" spans="1:13" ht="16.5" customHeight="1" x14ac:dyDescent="0.2">
      <c r="A552" s="1">
        <f>'Pos Normalization 2'!B91</f>
        <v>84</v>
      </c>
      <c r="G552" s="1">
        <f>'Pos Normalization 2'!B92</f>
        <v>85</v>
      </c>
      <c r="M552" s="1">
        <f>'Pos Normalization 2'!B93</f>
        <v>86</v>
      </c>
    </row>
    <row r="569" spans="1:13" ht="16.5" customHeight="1" x14ac:dyDescent="0.2">
      <c r="A569" s="1">
        <f>'Pos Normalization 2'!B94</f>
        <v>87</v>
      </c>
      <c r="G569" s="1">
        <f>'Pos Normalization 2'!B95</f>
        <v>88</v>
      </c>
      <c r="M569" s="1">
        <f>'Pos Normalization 2'!B96</f>
        <v>89</v>
      </c>
    </row>
    <row r="586" spans="1:13" ht="16.5" customHeight="1" x14ac:dyDescent="0.2">
      <c r="A586" s="1">
        <f>'Pos Normalization 2'!B97</f>
        <v>90</v>
      </c>
      <c r="G586" s="1">
        <f>'Pos Normalization 2'!B98</f>
        <v>91</v>
      </c>
      <c r="M586" s="1">
        <f>'Pos Normalization 2'!B99</f>
        <v>92</v>
      </c>
    </row>
    <row r="603" spans="1:13" ht="16.5" customHeight="1" x14ac:dyDescent="0.2">
      <c r="A603" s="1">
        <f>'Pos Normalization 2'!B100</f>
        <v>93</v>
      </c>
      <c r="G603" s="1">
        <f>'Pos Normalization 2'!B101</f>
        <v>94</v>
      </c>
      <c r="M603" s="1">
        <f>'Pos Normalization 2'!B102</f>
        <v>95</v>
      </c>
    </row>
    <row r="620" spans="1:13" ht="16.5" customHeight="1" x14ac:dyDescent="0.2">
      <c r="A620" s="1">
        <f>'Pos Normalization 2'!B103</f>
        <v>96</v>
      </c>
      <c r="G620" s="1">
        <f>'Pos Normalization 2'!B104</f>
        <v>97</v>
      </c>
      <c r="M620" s="1">
        <f>'Pos Normalization 2'!B105</f>
        <v>98</v>
      </c>
    </row>
    <row r="637" spans="1:13" ht="16.5" customHeight="1" x14ac:dyDescent="0.2">
      <c r="A637" s="1">
        <f>'Pos Normalization 2'!B106</f>
        <v>99</v>
      </c>
      <c r="G637" s="1">
        <f>'Pos Normalization 2'!B107</f>
        <v>100</v>
      </c>
      <c r="M637" s="1" t="str">
        <f>'Pos Normalization 2'!B18</f>
        <v>11</v>
      </c>
    </row>
    <row r="654" spans="13:13" ht="16.5" customHeight="1" x14ac:dyDescent="0.2">
      <c r="M654" s="1"/>
    </row>
  </sheetData>
  <sheetProtection formatCells="0" formatColumns="0" formatRows="0"/>
  <phoneticPr fontId="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0"/>
  <sheetViews>
    <sheetView workbookViewId="0">
      <selection activeCell="A10" sqref="A10"/>
    </sheetView>
  </sheetViews>
  <sheetFormatPr defaultRowHeight="16.5" customHeight="1" x14ac:dyDescent="0.2"/>
  <cols>
    <col min="1" max="16384" width="9.140625" style="7"/>
  </cols>
  <sheetData>
    <row r="1" spans="1:13" s="8" customFormat="1" ht="16.5" customHeight="1" x14ac:dyDescent="0.2">
      <c r="A1" s="8" t="s">
        <v>603</v>
      </c>
      <c r="B1" s="8" t="s">
        <v>604</v>
      </c>
      <c r="C1" s="8" t="s">
        <v>605</v>
      </c>
      <c r="D1" s="8" t="s">
        <v>606</v>
      </c>
      <c r="F1" s="8" t="s">
        <v>605</v>
      </c>
      <c r="G1" s="8" t="s">
        <v>607</v>
      </c>
      <c r="I1" s="8" t="s">
        <v>605</v>
      </c>
      <c r="J1" s="8" t="s">
        <v>608</v>
      </c>
      <c r="L1" s="8" t="s">
        <v>605</v>
      </c>
      <c r="M1" s="8" t="s">
        <v>609</v>
      </c>
    </row>
    <row r="2" spans="1:13" s="8" customFormat="1" ht="16.5" customHeight="1" x14ac:dyDescent="0.2">
      <c r="A2" s="8">
        <v>1</v>
      </c>
      <c r="B2" s="8">
        <v>1</v>
      </c>
      <c r="C2" s="8">
        <v>58691</v>
      </c>
      <c r="D2" s="8">
        <v>58583</v>
      </c>
      <c r="F2" s="8">
        <v>65535</v>
      </c>
      <c r="G2" s="8">
        <v>65435</v>
      </c>
      <c r="I2" s="8">
        <v>65535</v>
      </c>
      <c r="J2" s="8">
        <v>65341</v>
      </c>
      <c r="L2" s="8">
        <v>65535</v>
      </c>
      <c r="M2" s="8">
        <v>65366</v>
      </c>
    </row>
    <row r="3" spans="1:13" ht="16.5" customHeight="1" x14ac:dyDescent="0.2">
      <c r="A3" s="7">
        <v>2</v>
      </c>
      <c r="B3" s="7">
        <v>1</v>
      </c>
      <c r="C3" s="7">
        <v>32496</v>
      </c>
      <c r="D3" s="7">
        <v>32385</v>
      </c>
      <c r="F3" s="7">
        <v>39795</v>
      </c>
      <c r="G3" s="7">
        <v>39613</v>
      </c>
      <c r="I3" s="7">
        <v>32894</v>
      </c>
      <c r="J3" s="7">
        <v>32704</v>
      </c>
      <c r="L3" s="7">
        <v>31914</v>
      </c>
      <c r="M3" s="7">
        <v>31749</v>
      </c>
    </row>
    <row r="4" spans="1:13" ht="16.5" customHeight="1" x14ac:dyDescent="0.2">
      <c r="A4" s="7">
        <v>3</v>
      </c>
      <c r="B4" s="7">
        <v>1</v>
      </c>
      <c r="C4" s="7">
        <v>26166</v>
      </c>
      <c r="D4" s="7">
        <v>26058</v>
      </c>
      <c r="F4" s="7">
        <v>33271</v>
      </c>
      <c r="G4" s="7">
        <v>33086</v>
      </c>
      <c r="I4" s="7">
        <v>36032</v>
      </c>
      <c r="J4" s="7">
        <v>35841</v>
      </c>
      <c r="L4" s="7">
        <v>33007</v>
      </c>
      <c r="M4" s="7">
        <v>32849</v>
      </c>
    </row>
    <row r="5" spans="1:13" ht="16.5" customHeight="1" x14ac:dyDescent="0.2">
      <c r="A5" s="7">
        <v>4</v>
      </c>
      <c r="B5" s="7">
        <v>1</v>
      </c>
      <c r="C5" s="7">
        <v>127</v>
      </c>
      <c r="D5" s="7">
        <v>14</v>
      </c>
      <c r="F5" s="7">
        <v>257</v>
      </c>
      <c r="G5" s="7">
        <v>74</v>
      </c>
      <c r="I5" s="7">
        <v>271</v>
      </c>
      <c r="J5" s="7">
        <v>71</v>
      </c>
      <c r="L5" s="7">
        <v>252</v>
      </c>
      <c r="M5" s="7">
        <v>63</v>
      </c>
    </row>
    <row r="6" spans="1:13" ht="16.5" customHeight="1" x14ac:dyDescent="0.2">
      <c r="A6" s="7">
        <v>5</v>
      </c>
      <c r="B6" s="7">
        <v>1</v>
      </c>
      <c r="C6" s="7">
        <v>368</v>
      </c>
      <c r="D6" s="7">
        <v>273</v>
      </c>
      <c r="F6" s="7">
        <v>6349</v>
      </c>
      <c r="G6" s="7">
        <v>6166</v>
      </c>
      <c r="I6" s="7">
        <v>938</v>
      </c>
      <c r="J6" s="7">
        <v>763</v>
      </c>
      <c r="L6" s="7">
        <v>684</v>
      </c>
      <c r="M6" s="7">
        <v>531</v>
      </c>
    </row>
    <row r="7" spans="1:13" ht="16.5" customHeight="1" x14ac:dyDescent="0.2">
      <c r="A7" s="7">
        <v>6</v>
      </c>
      <c r="B7" s="7">
        <v>1</v>
      </c>
      <c r="C7" s="7">
        <v>308</v>
      </c>
      <c r="D7" s="7">
        <v>201</v>
      </c>
      <c r="F7" s="7">
        <v>2131</v>
      </c>
      <c r="G7" s="7">
        <v>1948</v>
      </c>
      <c r="I7" s="7">
        <v>643</v>
      </c>
      <c r="J7" s="7">
        <v>431</v>
      </c>
      <c r="L7" s="7">
        <v>544</v>
      </c>
      <c r="M7" s="7">
        <v>376</v>
      </c>
    </row>
    <row r="8" spans="1:13" ht="16.5" customHeight="1" x14ac:dyDescent="0.2">
      <c r="A8" s="7">
        <v>7</v>
      </c>
      <c r="B8" s="7">
        <v>1</v>
      </c>
      <c r="C8" s="7">
        <v>264</v>
      </c>
      <c r="D8" s="7">
        <v>156</v>
      </c>
      <c r="F8" s="7">
        <v>5311</v>
      </c>
      <c r="G8" s="7">
        <v>5122</v>
      </c>
      <c r="I8" s="7">
        <v>560</v>
      </c>
      <c r="J8" s="7">
        <v>361</v>
      </c>
      <c r="L8" s="7">
        <v>447</v>
      </c>
      <c r="M8" s="7">
        <v>287</v>
      </c>
    </row>
    <row r="9" spans="1:13" ht="16.5" customHeight="1" x14ac:dyDescent="0.2">
      <c r="A9" s="7">
        <v>8</v>
      </c>
      <c r="B9" s="7">
        <v>1</v>
      </c>
      <c r="C9" s="7">
        <v>218</v>
      </c>
      <c r="D9" s="7">
        <v>107</v>
      </c>
      <c r="F9" s="7">
        <v>3125</v>
      </c>
      <c r="G9" s="7">
        <v>2936</v>
      </c>
      <c r="I9" s="7">
        <v>353</v>
      </c>
      <c r="J9" s="7">
        <v>162</v>
      </c>
      <c r="L9" s="7">
        <v>308</v>
      </c>
      <c r="M9" s="7">
        <v>147</v>
      </c>
    </row>
    <row r="10" spans="1:13" ht="16.5" customHeight="1" x14ac:dyDescent="0.2">
      <c r="A10" s="7">
        <v>9</v>
      </c>
      <c r="B10" s="7">
        <v>1</v>
      </c>
      <c r="C10" s="7">
        <v>137</v>
      </c>
      <c r="D10" s="7">
        <v>30</v>
      </c>
      <c r="F10" s="7">
        <v>1949</v>
      </c>
      <c r="G10" s="7">
        <v>1761</v>
      </c>
      <c r="I10" s="7">
        <v>1531</v>
      </c>
      <c r="J10" s="7">
        <v>1317</v>
      </c>
      <c r="L10" s="7">
        <v>891</v>
      </c>
      <c r="M10" s="7">
        <v>717</v>
      </c>
    </row>
    <row r="11" spans="1:13" ht="16.5" customHeight="1" x14ac:dyDescent="0.2">
      <c r="A11" s="7">
        <v>10</v>
      </c>
      <c r="B11" s="7">
        <v>1</v>
      </c>
      <c r="C11" s="7">
        <v>273</v>
      </c>
      <c r="D11" s="7">
        <v>162</v>
      </c>
      <c r="F11" s="7">
        <v>1620</v>
      </c>
      <c r="G11" s="7">
        <v>1433</v>
      </c>
      <c r="I11" s="7">
        <v>509</v>
      </c>
      <c r="J11" s="7">
        <v>309</v>
      </c>
      <c r="L11" s="7">
        <v>456</v>
      </c>
      <c r="M11" s="7">
        <v>289</v>
      </c>
    </row>
    <row r="12" spans="1:13" ht="16.5" customHeight="1" x14ac:dyDescent="0.2">
      <c r="A12" s="7">
        <v>11</v>
      </c>
      <c r="B12" s="7">
        <v>1</v>
      </c>
      <c r="C12" s="7">
        <v>166</v>
      </c>
      <c r="D12" s="7">
        <v>63</v>
      </c>
      <c r="F12" s="7">
        <v>3928</v>
      </c>
      <c r="G12" s="7">
        <v>3742</v>
      </c>
      <c r="I12" s="7">
        <v>345</v>
      </c>
      <c r="J12" s="7">
        <v>152</v>
      </c>
      <c r="L12" s="7">
        <v>274</v>
      </c>
      <c r="M12" s="7">
        <v>117</v>
      </c>
    </row>
    <row r="13" spans="1:13" ht="16.5" customHeight="1" x14ac:dyDescent="0.2">
      <c r="A13" s="7">
        <v>12</v>
      </c>
      <c r="B13" s="7">
        <v>1</v>
      </c>
      <c r="C13" s="7">
        <v>261</v>
      </c>
      <c r="D13" s="7">
        <v>146</v>
      </c>
      <c r="F13" s="7">
        <v>1670</v>
      </c>
      <c r="G13" s="7">
        <v>1480</v>
      </c>
      <c r="I13" s="7">
        <v>394</v>
      </c>
      <c r="J13" s="7">
        <v>189</v>
      </c>
      <c r="L13" s="7">
        <v>332</v>
      </c>
      <c r="M13" s="7">
        <v>158</v>
      </c>
    </row>
    <row r="14" spans="1:13" ht="16.5" customHeight="1" x14ac:dyDescent="0.2">
      <c r="A14" s="7">
        <v>13</v>
      </c>
      <c r="B14" s="7">
        <v>1</v>
      </c>
      <c r="C14" s="7">
        <v>191</v>
      </c>
      <c r="D14" s="7">
        <v>72</v>
      </c>
      <c r="F14" s="7">
        <v>1150</v>
      </c>
      <c r="G14" s="7">
        <v>962</v>
      </c>
      <c r="I14" s="7">
        <v>348</v>
      </c>
      <c r="J14" s="7">
        <v>143</v>
      </c>
      <c r="L14" s="7">
        <v>269</v>
      </c>
      <c r="M14" s="7">
        <v>107</v>
      </c>
    </row>
    <row r="15" spans="1:13" ht="16.5" customHeight="1" x14ac:dyDescent="0.2">
      <c r="A15" s="7">
        <v>14</v>
      </c>
      <c r="B15" s="7">
        <v>1</v>
      </c>
      <c r="C15" s="7">
        <v>223</v>
      </c>
      <c r="D15" s="7">
        <v>108</v>
      </c>
      <c r="F15" s="7">
        <v>412</v>
      </c>
      <c r="G15" s="7">
        <v>219</v>
      </c>
      <c r="I15" s="7">
        <v>385</v>
      </c>
      <c r="J15" s="7">
        <v>185</v>
      </c>
      <c r="L15" s="7">
        <v>286</v>
      </c>
      <c r="M15" s="7">
        <v>131</v>
      </c>
    </row>
    <row r="16" spans="1:13" ht="16.5" customHeight="1" x14ac:dyDescent="0.2">
      <c r="A16" s="7">
        <v>15</v>
      </c>
      <c r="B16" s="7">
        <v>1</v>
      </c>
      <c r="C16" s="7">
        <v>124</v>
      </c>
      <c r="D16" s="7">
        <v>6</v>
      </c>
      <c r="F16" s="7">
        <v>274</v>
      </c>
      <c r="G16" s="7">
        <v>78</v>
      </c>
      <c r="I16" s="7">
        <v>204</v>
      </c>
      <c r="J16" s="7">
        <v>1</v>
      </c>
      <c r="L16" s="7">
        <v>173</v>
      </c>
      <c r="M16" s="7">
        <v>9</v>
      </c>
    </row>
    <row r="17" spans="1:13" ht="16.5" customHeight="1" x14ac:dyDescent="0.2">
      <c r="A17" s="7">
        <v>16</v>
      </c>
      <c r="B17" s="7">
        <v>1</v>
      </c>
      <c r="C17" s="7">
        <v>132</v>
      </c>
      <c r="D17" s="7">
        <v>15</v>
      </c>
      <c r="F17" s="7">
        <v>1015</v>
      </c>
      <c r="G17" s="7">
        <v>820</v>
      </c>
      <c r="I17" s="7">
        <v>223</v>
      </c>
      <c r="J17" s="7">
        <v>23</v>
      </c>
      <c r="L17" s="7">
        <v>178</v>
      </c>
      <c r="M17" s="7">
        <v>13</v>
      </c>
    </row>
    <row r="18" spans="1:13" ht="16.5" customHeight="1" x14ac:dyDescent="0.2">
      <c r="A18" s="7">
        <v>17</v>
      </c>
      <c r="B18" s="7">
        <v>1</v>
      </c>
      <c r="C18" s="7">
        <v>204</v>
      </c>
      <c r="D18" s="7">
        <v>77</v>
      </c>
      <c r="F18" s="7">
        <v>857</v>
      </c>
      <c r="G18" s="7">
        <v>662</v>
      </c>
      <c r="I18" s="7">
        <v>215</v>
      </c>
      <c r="J18" s="7">
        <v>14</v>
      </c>
      <c r="L18" s="7">
        <v>172</v>
      </c>
      <c r="M18" s="7">
        <v>12</v>
      </c>
    </row>
    <row r="19" spans="1:13" ht="16.5" customHeight="1" x14ac:dyDescent="0.2">
      <c r="A19" s="7">
        <v>18</v>
      </c>
      <c r="B19" s="7">
        <v>1</v>
      </c>
      <c r="C19" s="7">
        <v>137</v>
      </c>
      <c r="D19" s="7">
        <v>14</v>
      </c>
      <c r="F19" s="7">
        <v>237</v>
      </c>
      <c r="G19" s="7">
        <v>41</v>
      </c>
      <c r="I19" s="7">
        <v>224</v>
      </c>
      <c r="J19" s="7">
        <v>25</v>
      </c>
      <c r="L19" s="7">
        <v>169</v>
      </c>
      <c r="M19" s="7">
        <v>13</v>
      </c>
    </row>
    <row r="20" spans="1:13" ht="16.5" customHeight="1" x14ac:dyDescent="0.2">
      <c r="A20" s="7">
        <v>19</v>
      </c>
      <c r="B20" s="7">
        <v>1</v>
      </c>
      <c r="C20" s="7">
        <v>263</v>
      </c>
      <c r="D20" s="7">
        <v>136</v>
      </c>
      <c r="F20" s="7">
        <v>474</v>
      </c>
      <c r="G20" s="7">
        <v>262</v>
      </c>
      <c r="I20" s="7">
        <v>351</v>
      </c>
      <c r="J20" s="7">
        <v>144</v>
      </c>
      <c r="L20" s="7">
        <v>312</v>
      </c>
      <c r="M20" s="7">
        <v>143</v>
      </c>
    </row>
    <row r="21" spans="1:13" ht="16.5" customHeight="1" x14ac:dyDescent="0.2">
      <c r="A21" s="7">
        <v>20</v>
      </c>
      <c r="B21" s="7">
        <v>1</v>
      </c>
      <c r="C21" s="7">
        <v>391</v>
      </c>
      <c r="D21" s="7">
        <v>261</v>
      </c>
      <c r="F21" s="7">
        <v>522</v>
      </c>
      <c r="G21" s="7">
        <v>325</v>
      </c>
      <c r="I21" s="7">
        <v>630</v>
      </c>
      <c r="J21" s="7">
        <v>410</v>
      </c>
      <c r="L21" s="7">
        <v>384</v>
      </c>
      <c r="M21" s="7">
        <v>210</v>
      </c>
    </row>
    <row r="22" spans="1:13" ht="16.5" customHeight="1" x14ac:dyDescent="0.2">
      <c r="A22" s="7">
        <v>21</v>
      </c>
      <c r="B22" s="7">
        <v>1</v>
      </c>
      <c r="C22" s="7">
        <v>244</v>
      </c>
      <c r="D22" s="7">
        <v>120</v>
      </c>
      <c r="F22" s="7">
        <v>544</v>
      </c>
      <c r="G22" s="7">
        <v>346</v>
      </c>
      <c r="I22" s="7">
        <v>355</v>
      </c>
      <c r="J22" s="7">
        <v>137</v>
      </c>
      <c r="L22" s="7">
        <v>234</v>
      </c>
      <c r="M22" s="7">
        <v>65</v>
      </c>
    </row>
    <row r="23" spans="1:13" ht="16.5" customHeight="1" x14ac:dyDescent="0.2">
      <c r="A23" s="7">
        <v>22</v>
      </c>
      <c r="B23" s="7">
        <v>1</v>
      </c>
      <c r="C23" s="7">
        <v>149</v>
      </c>
      <c r="D23" s="7">
        <v>21</v>
      </c>
      <c r="F23" s="7">
        <v>1403</v>
      </c>
      <c r="G23" s="7">
        <v>1203</v>
      </c>
      <c r="I23" s="7">
        <v>225</v>
      </c>
      <c r="J23" s="7">
        <v>16</v>
      </c>
      <c r="L23" s="7">
        <v>165</v>
      </c>
      <c r="M23" s="7">
        <v>3</v>
      </c>
    </row>
    <row r="24" spans="1:13" ht="16.5" customHeight="1" x14ac:dyDescent="0.2">
      <c r="A24" s="7">
        <v>23</v>
      </c>
      <c r="B24" s="7">
        <v>1</v>
      </c>
      <c r="C24" s="7">
        <v>292</v>
      </c>
      <c r="D24" s="7">
        <v>150</v>
      </c>
      <c r="F24" s="7">
        <v>715</v>
      </c>
      <c r="G24" s="7">
        <v>512</v>
      </c>
      <c r="I24" s="7">
        <v>564</v>
      </c>
      <c r="J24" s="7">
        <v>344</v>
      </c>
      <c r="L24" s="7">
        <v>342</v>
      </c>
      <c r="M24" s="7">
        <v>183</v>
      </c>
    </row>
    <row r="25" spans="1:13" ht="16.5" customHeight="1" x14ac:dyDescent="0.2">
      <c r="A25" s="7">
        <v>24</v>
      </c>
      <c r="B25" s="7">
        <v>1</v>
      </c>
      <c r="C25" s="7">
        <v>155</v>
      </c>
      <c r="D25" s="7">
        <v>15</v>
      </c>
      <c r="F25" s="7">
        <v>520</v>
      </c>
      <c r="G25" s="7">
        <v>320</v>
      </c>
      <c r="I25" s="7">
        <v>217</v>
      </c>
      <c r="J25" s="7">
        <v>9</v>
      </c>
      <c r="L25" s="7">
        <v>155</v>
      </c>
      <c r="M25" s="7">
        <v>-2</v>
      </c>
    </row>
    <row r="26" spans="1:13" ht="16.5" customHeight="1" x14ac:dyDescent="0.2">
      <c r="A26" s="7">
        <v>25</v>
      </c>
      <c r="B26" s="7">
        <v>1</v>
      </c>
      <c r="C26" s="7">
        <v>149</v>
      </c>
      <c r="D26" s="7">
        <v>7</v>
      </c>
      <c r="F26" s="7">
        <v>321</v>
      </c>
      <c r="G26" s="7">
        <v>123</v>
      </c>
      <c r="I26" s="7">
        <v>224</v>
      </c>
      <c r="J26" s="7">
        <v>10</v>
      </c>
      <c r="L26" s="7">
        <v>160</v>
      </c>
      <c r="M26" s="7">
        <v>-3</v>
      </c>
    </row>
    <row r="27" spans="1:13" ht="16.5" customHeight="1" x14ac:dyDescent="0.2">
      <c r="A27" s="7">
        <v>26</v>
      </c>
      <c r="B27" s="7">
        <v>1</v>
      </c>
      <c r="C27" s="7">
        <v>151</v>
      </c>
      <c r="D27" s="7">
        <v>9</v>
      </c>
      <c r="F27" s="7">
        <v>370</v>
      </c>
      <c r="G27" s="7">
        <v>164</v>
      </c>
      <c r="I27" s="7">
        <v>222</v>
      </c>
      <c r="J27" s="7">
        <v>7</v>
      </c>
      <c r="L27" s="7">
        <v>168</v>
      </c>
      <c r="M27" s="7">
        <v>7</v>
      </c>
    </row>
    <row r="28" spans="1:13" ht="16.5" customHeight="1" x14ac:dyDescent="0.2">
      <c r="A28" s="7">
        <v>27</v>
      </c>
      <c r="B28" s="7">
        <v>1</v>
      </c>
      <c r="C28" s="7">
        <v>148</v>
      </c>
      <c r="D28" s="7">
        <v>3</v>
      </c>
      <c r="F28" s="7">
        <v>662</v>
      </c>
      <c r="G28" s="7">
        <v>454</v>
      </c>
      <c r="I28" s="7">
        <v>311</v>
      </c>
      <c r="J28" s="7">
        <v>88</v>
      </c>
      <c r="L28" s="7">
        <v>170</v>
      </c>
      <c r="M28" s="7">
        <v>9</v>
      </c>
    </row>
    <row r="29" spans="1:13" ht="16.5" customHeight="1" x14ac:dyDescent="0.2">
      <c r="A29" s="7">
        <v>1</v>
      </c>
      <c r="B29" s="7">
        <v>2</v>
      </c>
      <c r="C29" s="7">
        <v>62584</v>
      </c>
      <c r="D29" s="7">
        <v>62466</v>
      </c>
      <c r="F29" s="7">
        <v>65535</v>
      </c>
      <c r="G29" s="7">
        <v>65354</v>
      </c>
      <c r="I29" s="7">
        <v>65535</v>
      </c>
      <c r="J29" s="7">
        <v>65342</v>
      </c>
      <c r="L29" s="7">
        <v>65535</v>
      </c>
      <c r="M29" s="7">
        <v>65368</v>
      </c>
    </row>
    <row r="30" spans="1:13" ht="16.5" customHeight="1" x14ac:dyDescent="0.2">
      <c r="A30" s="7">
        <v>2</v>
      </c>
      <c r="B30" s="7">
        <v>2</v>
      </c>
      <c r="C30" s="7">
        <v>28311</v>
      </c>
      <c r="D30" s="7">
        <v>28197</v>
      </c>
      <c r="F30" s="7">
        <v>36527</v>
      </c>
      <c r="G30" s="7">
        <v>36344</v>
      </c>
      <c r="I30" s="7">
        <v>33020</v>
      </c>
      <c r="J30" s="7">
        <v>32833</v>
      </c>
      <c r="L30" s="7">
        <v>28747</v>
      </c>
      <c r="M30" s="7">
        <v>28581</v>
      </c>
    </row>
    <row r="31" spans="1:13" ht="16.5" customHeight="1" x14ac:dyDescent="0.2">
      <c r="A31" s="7">
        <v>3</v>
      </c>
      <c r="B31" s="7">
        <v>2</v>
      </c>
      <c r="C31" s="7">
        <v>24158</v>
      </c>
      <c r="D31" s="7">
        <v>24049</v>
      </c>
      <c r="F31" s="7">
        <v>27199</v>
      </c>
      <c r="G31" s="7">
        <v>27017</v>
      </c>
      <c r="I31" s="7">
        <v>36675</v>
      </c>
      <c r="J31" s="7">
        <v>36482</v>
      </c>
      <c r="L31" s="7">
        <v>33001</v>
      </c>
      <c r="M31" s="7">
        <v>32842</v>
      </c>
    </row>
    <row r="32" spans="1:13" ht="16.5" customHeight="1" x14ac:dyDescent="0.2">
      <c r="A32" s="7">
        <v>4</v>
      </c>
      <c r="B32" s="7">
        <v>2</v>
      </c>
      <c r="C32" s="7">
        <v>146</v>
      </c>
      <c r="D32" s="7">
        <v>34</v>
      </c>
      <c r="F32" s="7">
        <v>292</v>
      </c>
      <c r="G32" s="7">
        <v>106</v>
      </c>
      <c r="I32" s="7">
        <v>267</v>
      </c>
      <c r="J32" s="7">
        <v>72</v>
      </c>
      <c r="L32" s="7">
        <v>203</v>
      </c>
      <c r="M32" s="7">
        <v>34</v>
      </c>
    </row>
    <row r="33" spans="1:13" ht="16.5" customHeight="1" x14ac:dyDescent="0.2">
      <c r="A33" s="7">
        <v>5</v>
      </c>
      <c r="B33" s="7">
        <v>2</v>
      </c>
      <c r="C33" s="7">
        <v>416</v>
      </c>
      <c r="D33" s="7">
        <v>318</v>
      </c>
      <c r="F33" s="7">
        <v>4924</v>
      </c>
      <c r="G33" s="7">
        <v>4738</v>
      </c>
      <c r="I33" s="7">
        <v>789</v>
      </c>
      <c r="J33" s="7">
        <v>607</v>
      </c>
      <c r="L33" s="7">
        <v>556</v>
      </c>
      <c r="M33" s="7">
        <v>413</v>
      </c>
    </row>
    <row r="34" spans="1:13" ht="16.5" customHeight="1" x14ac:dyDescent="0.2">
      <c r="A34" s="7">
        <v>6</v>
      </c>
      <c r="B34" s="7">
        <v>2</v>
      </c>
      <c r="C34" s="7">
        <v>390</v>
      </c>
      <c r="D34" s="7">
        <v>272</v>
      </c>
      <c r="F34" s="7">
        <v>2210</v>
      </c>
      <c r="G34" s="7">
        <v>2025</v>
      </c>
      <c r="I34" s="7">
        <v>645</v>
      </c>
      <c r="J34" s="7">
        <v>434</v>
      </c>
      <c r="L34" s="7">
        <v>465</v>
      </c>
      <c r="M34" s="7">
        <v>287</v>
      </c>
    </row>
    <row r="35" spans="1:13" ht="16.5" customHeight="1" x14ac:dyDescent="0.2">
      <c r="A35" s="7">
        <v>7</v>
      </c>
      <c r="B35" s="7">
        <v>2</v>
      </c>
      <c r="C35" s="7">
        <v>304</v>
      </c>
      <c r="D35" s="7">
        <v>198</v>
      </c>
      <c r="F35" s="7">
        <v>6727</v>
      </c>
      <c r="G35" s="7">
        <v>6541</v>
      </c>
      <c r="I35" s="7">
        <v>515</v>
      </c>
      <c r="J35" s="7">
        <v>317</v>
      </c>
      <c r="L35" s="7">
        <v>405</v>
      </c>
      <c r="M35" s="7">
        <v>243</v>
      </c>
    </row>
    <row r="36" spans="1:13" ht="16.5" customHeight="1" x14ac:dyDescent="0.2">
      <c r="A36" s="7">
        <v>8</v>
      </c>
      <c r="B36" s="7">
        <v>2</v>
      </c>
      <c r="C36" s="7">
        <v>221</v>
      </c>
      <c r="D36" s="7">
        <v>108</v>
      </c>
      <c r="F36" s="7">
        <v>1835</v>
      </c>
      <c r="G36" s="7">
        <v>1650</v>
      </c>
      <c r="I36" s="7">
        <v>315</v>
      </c>
      <c r="J36" s="7">
        <v>122</v>
      </c>
      <c r="L36" s="7">
        <v>293</v>
      </c>
      <c r="M36" s="7">
        <v>138</v>
      </c>
    </row>
    <row r="37" spans="1:13" ht="16.5" customHeight="1" x14ac:dyDescent="0.2">
      <c r="A37" s="7">
        <v>9</v>
      </c>
      <c r="B37" s="7">
        <v>2</v>
      </c>
      <c r="C37" s="7">
        <v>769</v>
      </c>
      <c r="D37" s="7">
        <v>650</v>
      </c>
      <c r="F37" s="7">
        <v>779</v>
      </c>
      <c r="G37" s="7">
        <v>593</v>
      </c>
      <c r="I37" s="7">
        <v>1460</v>
      </c>
      <c r="J37" s="7">
        <v>1250</v>
      </c>
      <c r="L37" s="7">
        <v>823</v>
      </c>
      <c r="M37" s="7">
        <v>662</v>
      </c>
    </row>
    <row r="38" spans="1:13" ht="16.5" customHeight="1" x14ac:dyDescent="0.2">
      <c r="A38" s="7">
        <v>10</v>
      </c>
      <c r="B38" s="7">
        <v>2</v>
      </c>
      <c r="C38" s="7">
        <v>286</v>
      </c>
      <c r="D38" s="7">
        <v>173</v>
      </c>
      <c r="F38" s="7">
        <v>1361</v>
      </c>
      <c r="G38" s="7">
        <v>1174</v>
      </c>
      <c r="I38" s="7">
        <v>558</v>
      </c>
      <c r="J38" s="7">
        <v>357</v>
      </c>
      <c r="L38" s="7">
        <v>422</v>
      </c>
      <c r="M38" s="7">
        <v>258</v>
      </c>
    </row>
    <row r="39" spans="1:13" ht="16.5" customHeight="1" x14ac:dyDescent="0.2">
      <c r="A39" s="7">
        <v>11</v>
      </c>
      <c r="B39" s="7">
        <v>2</v>
      </c>
      <c r="C39" s="7">
        <v>179</v>
      </c>
      <c r="D39" s="7">
        <v>69</v>
      </c>
      <c r="F39" s="7">
        <v>3083</v>
      </c>
      <c r="G39" s="7">
        <v>2897</v>
      </c>
      <c r="I39" s="7">
        <v>372</v>
      </c>
      <c r="J39" s="7">
        <v>192</v>
      </c>
      <c r="L39" s="7">
        <v>163</v>
      </c>
      <c r="M39" s="7">
        <v>2</v>
      </c>
    </row>
    <row r="40" spans="1:13" ht="16.5" customHeight="1" x14ac:dyDescent="0.2">
      <c r="A40" s="7">
        <v>12</v>
      </c>
      <c r="B40" s="7">
        <v>2</v>
      </c>
      <c r="C40" s="7">
        <v>238</v>
      </c>
      <c r="D40" s="7">
        <v>115</v>
      </c>
      <c r="F40" s="7">
        <v>1136</v>
      </c>
      <c r="G40" s="7">
        <v>945</v>
      </c>
      <c r="I40" s="7">
        <v>370</v>
      </c>
      <c r="J40" s="7">
        <v>167</v>
      </c>
      <c r="L40" s="7">
        <v>250</v>
      </c>
      <c r="M40" s="7">
        <v>87</v>
      </c>
    </row>
    <row r="41" spans="1:13" ht="16.5" customHeight="1" x14ac:dyDescent="0.2">
      <c r="A41" s="7">
        <v>13</v>
      </c>
      <c r="B41" s="7">
        <v>2</v>
      </c>
      <c r="C41" s="7">
        <v>214</v>
      </c>
      <c r="D41" s="7">
        <v>91</v>
      </c>
      <c r="F41" s="7">
        <v>1379</v>
      </c>
      <c r="G41" s="7">
        <v>1187</v>
      </c>
      <c r="I41" s="7">
        <v>361</v>
      </c>
      <c r="J41" s="7">
        <v>150</v>
      </c>
      <c r="L41" s="7">
        <v>235</v>
      </c>
      <c r="M41" s="7">
        <v>80</v>
      </c>
    </row>
    <row r="42" spans="1:13" ht="16.5" customHeight="1" x14ac:dyDescent="0.2">
      <c r="A42" s="7">
        <v>14</v>
      </c>
      <c r="B42" s="7">
        <v>2</v>
      </c>
      <c r="C42" s="7">
        <v>264</v>
      </c>
      <c r="D42" s="7">
        <v>143</v>
      </c>
      <c r="F42" s="7">
        <v>429</v>
      </c>
      <c r="G42" s="7">
        <v>233</v>
      </c>
      <c r="I42" s="7">
        <v>351</v>
      </c>
      <c r="J42" s="7">
        <v>152</v>
      </c>
      <c r="L42" s="7">
        <v>275</v>
      </c>
      <c r="M42" s="7">
        <v>120</v>
      </c>
    </row>
    <row r="43" spans="1:13" ht="16.5" customHeight="1" x14ac:dyDescent="0.2">
      <c r="A43" s="7">
        <v>15</v>
      </c>
      <c r="B43" s="7">
        <v>2</v>
      </c>
      <c r="C43" s="7">
        <v>135</v>
      </c>
      <c r="D43" s="7">
        <v>15</v>
      </c>
      <c r="F43" s="7">
        <v>228</v>
      </c>
      <c r="G43" s="7">
        <v>31</v>
      </c>
      <c r="I43" s="7">
        <v>208</v>
      </c>
      <c r="J43" s="7">
        <v>7</v>
      </c>
      <c r="L43" s="7">
        <v>170</v>
      </c>
      <c r="M43" s="7">
        <v>11</v>
      </c>
    </row>
    <row r="44" spans="1:13" ht="16.5" customHeight="1" x14ac:dyDescent="0.2">
      <c r="A44" s="7">
        <v>16</v>
      </c>
      <c r="B44" s="7">
        <v>2</v>
      </c>
      <c r="C44" s="7">
        <v>135</v>
      </c>
      <c r="D44" s="7">
        <v>13</v>
      </c>
      <c r="F44" s="7">
        <v>1085</v>
      </c>
      <c r="G44" s="7">
        <v>889</v>
      </c>
      <c r="I44" s="7">
        <v>212</v>
      </c>
      <c r="J44" s="7">
        <v>8</v>
      </c>
      <c r="L44" s="7">
        <v>166</v>
      </c>
      <c r="M44" s="7">
        <v>2</v>
      </c>
    </row>
    <row r="45" spans="1:13" ht="16.5" customHeight="1" x14ac:dyDescent="0.2">
      <c r="A45" s="7">
        <v>17</v>
      </c>
      <c r="B45" s="7">
        <v>2</v>
      </c>
      <c r="C45" s="7">
        <v>173</v>
      </c>
      <c r="D45" s="7">
        <v>48</v>
      </c>
      <c r="F45" s="7">
        <v>997</v>
      </c>
      <c r="G45" s="7">
        <v>797</v>
      </c>
      <c r="I45" s="7">
        <v>224</v>
      </c>
      <c r="J45" s="7">
        <v>22</v>
      </c>
      <c r="L45" s="7">
        <v>165</v>
      </c>
      <c r="M45" s="7">
        <v>6</v>
      </c>
    </row>
    <row r="46" spans="1:13" ht="16.5" customHeight="1" x14ac:dyDescent="0.2">
      <c r="A46" s="7">
        <v>18</v>
      </c>
      <c r="B46" s="7">
        <v>2</v>
      </c>
      <c r="C46" s="7">
        <v>149</v>
      </c>
      <c r="D46" s="7">
        <v>21</v>
      </c>
      <c r="F46" s="7">
        <v>243</v>
      </c>
      <c r="G46" s="7">
        <v>43</v>
      </c>
      <c r="I46" s="7">
        <v>252</v>
      </c>
      <c r="J46" s="7">
        <v>46</v>
      </c>
      <c r="L46" s="7">
        <v>165</v>
      </c>
      <c r="M46" s="7">
        <v>15</v>
      </c>
    </row>
    <row r="47" spans="1:13" ht="16.5" customHeight="1" x14ac:dyDescent="0.2">
      <c r="A47" s="7">
        <v>19</v>
      </c>
      <c r="B47" s="7">
        <v>2</v>
      </c>
      <c r="C47" s="7">
        <v>313</v>
      </c>
      <c r="D47" s="7">
        <v>178</v>
      </c>
      <c r="F47" s="7">
        <v>438</v>
      </c>
      <c r="G47" s="7">
        <v>227</v>
      </c>
      <c r="I47" s="7">
        <v>218</v>
      </c>
      <c r="J47" s="7">
        <v>15</v>
      </c>
      <c r="L47" s="7">
        <v>306</v>
      </c>
      <c r="M47" s="7">
        <v>147</v>
      </c>
    </row>
    <row r="48" spans="1:13" ht="16.5" customHeight="1" x14ac:dyDescent="0.2">
      <c r="A48" s="7">
        <v>20</v>
      </c>
      <c r="B48" s="7">
        <v>2</v>
      </c>
      <c r="C48" s="7">
        <v>429</v>
      </c>
      <c r="D48" s="7">
        <v>293</v>
      </c>
      <c r="F48" s="7">
        <v>555</v>
      </c>
      <c r="G48" s="7">
        <v>358</v>
      </c>
      <c r="I48" s="7">
        <v>630</v>
      </c>
      <c r="J48" s="7">
        <v>401</v>
      </c>
      <c r="L48" s="7">
        <v>392</v>
      </c>
      <c r="M48" s="7">
        <v>225</v>
      </c>
    </row>
    <row r="49" spans="1:13" ht="16.5" customHeight="1" x14ac:dyDescent="0.2">
      <c r="A49" s="7">
        <v>21</v>
      </c>
      <c r="B49" s="7">
        <v>2</v>
      </c>
      <c r="C49" s="7">
        <v>262</v>
      </c>
      <c r="D49" s="7">
        <v>127</v>
      </c>
      <c r="F49" s="7">
        <v>455</v>
      </c>
      <c r="G49" s="7">
        <v>254</v>
      </c>
      <c r="I49" s="7">
        <v>389</v>
      </c>
      <c r="J49" s="7">
        <v>179</v>
      </c>
      <c r="L49" s="7">
        <v>271</v>
      </c>
      <c r="M49" s="7">
        <v>102</v>
      </c>
    </row>
    <row r="50" spans="1:13" ht="16.5" customHeight="1" x14ac:dyDescent="0.2">
      <c r="A50" s="7">
        <v>22</v>
      </c>
      <c r="B50" s="7">
        <v>2</v>
      </c>
      <c r="C50" s="7">
        <v>213</v>
      </c>
      <c r="D50" s="7">
        <v>77</v>
      </c>
      <c r="F50" s="7">
        <v>1740</v>
      </c>
      <c r="G50" s="7">
        <v>1539</v>
      </c>
      <c r="I50" s="7">
        <v>211</v>
      </c>
      <c r="J50" s="7">
        <v>4</v>
      </c>
      <c r="L50" s="7">
        <v>177</v>
      </c>
      <c r="M50" s="7">
        <v>14</v>
      </c>
    </row>
    <row r="51" spans="1:13" ht="16.5" customHeight="1" x14ac:dyDescent="0.2">
      <c r="A51" s="7">
        <v>23</v>
      </c>
      <c r="B51" s="7">
        <v>2</v>
      </c>
      <c r="C51" s="7">
        <v>271</v>
      </c>
      <c r="D51" s="7">
        <v>118</v>
      </c>
      <c r="F51" s="7">
        <v>681</v>
      </c>
      <c r="G51" s="7">
        <v>481</v>
      </c>
      <c r="I51" s="7">
        <v>457</v>
      </c>
      <c r="J51" s="7">
        <v>234</v>
      </c>
      <c r="L51" s="7">
        <v>297</v>
      </c>
      <c r="M51" s="7">
        <v>136</v>
      </c>
    </row>
    <row r="52" spans="1:13" ht="16.5" customHeight="1" x14ac:dyDescent="0.2">
      <c r="A52" s="7">
        <v>24</v>
      </c>
      <c r="B52" s="7">
        <v>2</v>
      </c>
      <c r="C52" s="7">
        <v>201</v>
      </c>
      <c r="D52" s="7">
        <v>46</v>
      </c>
      <c r="F52" s="7">
        <v>554</v>
      </c>
      <c r="G52" s="7">
        <v>350</v>
      </c>
      <c r="I52" s="7">
        <v>217</v>
      </c>
      <c r="J52" s="7">
        <v>1</v>
      </c>
      <c r="L52" s="7">
        <v>157</v>
      </c>
      <c r="M52" s="7">
        <v>3</v>
      </c>
    </row>
    <row r="53" spans="1:13" ht="16.5" customHeight="1" x14ac:dyDescent="0.2">
      <c r="A53" s="7">
        <v>25</v>
      </c>
      <c r="B53" s="7">
        <v>2</v>
      </c>
      <c r="C53" s="7">
        <v>188</v>
      </c>
      <c r="D53" s="7">
        <v>11</v>
      </c>
      <c r="F53" s="7">
        <v>274</v>
      </c>
      <c r="G53" s="7">
        <v>70</v>
      </c>
      <c r="I53" s="7">
        <v>217</v>
      </c>
      <c r="J53" s="7">
        <v>0</v>
      </c>
      <c r="L53" s="7">
        <v>180</v>
      </c>
      <c r="M53" s="7">
        <v>14</v>
      </c>
    </row>
    <row r="54" spans="1:13" ht="16.5" customHeight="1" x14ac:dyDescent="0.2">
      <c r="A54" s="7">
        <v>26</v>
      </c>
      <c r="B54" s="7">
        <v>2</v>
      </c>
      <c r="C54" s="7">
        <v>152</v>
      </c>
      <c r="D54" s="7">
        <v>1</v>
      </c>
      <c r="F54" s="7">
        <v>396</v>
      </c>
      <c r="G54" s="7">
        <v>179</v>
      </c>
      <c r="I54" s="7">
        <v>231</v>
      </c>
      <c r="J54" s="7">
        <v>6</v>
      </c>
      <c r="L54" s="7">
        <v>170</v>
      </c>
      <c r="M54" s="7">
        <v>0</v>
      </c>
    </row>
    <row r="55" spans="1:13" ht="16.5" customHeight="1" x14ac:dyDescent="0.2">
      <c r="A55" s="7">
        <v>27</v>
      </c>
      <c r="B55" s="7">
        <v>2</v>
      </c>
      <c r="C55" s="7">
        <v>157</v>
      </c>
      <c r="D55" s="7">
        <v>13</v>
      </c>
      <c r="F55" s="7">
        <v>981</v>
      </c>
      <c r="G55" s="7">
        <v>745</v>
      </c>
      <c r="I55" s="7">
        <v>240</v>
      </c>
      <c r="J55" s="7">
        <v>12</v>
      </c>
      <c r="L55" s="7">
        <v>180</v>
      </c>
      <c r="M55" s="7">
        <v>6</v>
      </c>
    </row>
    <row r="56" spans="1:13" ht="16.5" customHeight="1" x14ac:dyDescent="0.2">
      <c r="A56" s="7">
        <v>1</v>
      </c>
      <c r="B56" s="7">
        <v>3</v>
      </c>
      <c r="C56" s="7">
        <v>65535</v>
      </c>
      <c r="D56" s="7">
        <v>65416</v>
      </c>
      <c r="F56" s="7">
        <v>65535</v>
      </c>
      <c r="G56" s="7">
        <v>65353</v>
      </c>
      <c r="I56" s="7">
        <v>65535</v>
      </c>
      <c r="J56" s="7">
        <v>65343</v>
      </c>
      <c r="L56" s="7">
        <v>65535</v>
      </c>
      <c r="M56" s="7">
        <v>65367</v>
      </c>
    </row>
    <row r="57" spans="1:13" ht="16.5" customHeight="1" x14ac:dyDescent="0.2">
      <c r="A57" s="7">
        <v>2</v>
      </c>
      <c r="B57" s="7">
        <v>3</v>
      </c>
      <c r="C57" s="7">
        <v>28965</v>
      </c>
      <c r="D57" s="7">
        <v>28845</v>
      </c>
      <c r="F57" s="7">
        <v>36742</v>
      </c>
      <c r="G57" s="7">
        <v>36557</v>
      </c>
      <c r="I57" s="7">
        <v>34740</v>
      </c>
      <c r="J57" s="7">
        <v>34549</v>
      </c>
      <c r="L57" s="7">
        <v>29379</v>
      </c>
      <c r="M57" s="7">
        <v>29217</v>
      </c>
    </row>
    <row r="58" spans="1:13" ht="16.5" customHeight="1" x14ac:dyDescent="0.2">
      <c r="A58" s="7">
        <v>3</v>
      </c>
      <c r="B58" s="7">
        <v>3</v>
      </c>
      <c r="C58" s="7">
        <v>22684</v>
      </c>
      <c r="D58" s="7">
        <v>22575</v>
      </c>
      <c r="F58" s="7">
        <v>36211</v>
      </c>
      <c r="G58" s="7">
        <v>36031</v>
      </c>
      <c r="I58" s="7">
        <v>35187</v>
      </c>
      <c r="J58" s="7">
        <v>34993</v>
      </c>
      <c r="L58" s="7">
        <v>28163</v>
      </c>
      <c r="M58" s="7">
        <v>28005</v>
      </c>
    </row>
    <row r="59" spans="1:13" ht="16.5" customHeight="1" x14ac:dyDescent="0.2">
      <c r="A59" s="7">
        <v>4</v>
      </c>
      <c r="B59" s="7">
        <v>3</v>
      </c>
      <c r="C59" s="7">
        <v>121</v>
      </c>
      <c r="D59" s="7">
        <v>12</v>
      </c>
      <c r="F59" s="7">
        <v>263</v>
      </c>
      <c r="G59" s="7">
        <v>83</v>
      </c>
      <c r="I59" s="7">
        <v>226</v>
      </c>
      <c r="J59" s="7">
        <v>36</v>
      </c>
      <c r="L59" s="7">
        <v>193</v>
      </c>
      <c r="M59" s="7">
        <v>27</v>
      </c>
    </row>
    <row r="60" spans="1:13" ht="16.5" customHeight="1" x14ac:dyDescent="0.2">
      <c r="A60" s="7">
        <v>5</v>
      </c>
      <c r="B60" s="7">
        <v>3</v>
      </c>
      <c r="C60" s="7">
        <v>353</v>
      </c>
      <c r="D60" s="7">
        <v>250</v>
      </c>
      <c r="F60" s="7">
        <v>5559</v>
      </c>
      <c r="G60" s="7">
        <v>5373</v>
      </c>
      <c r="I60" s="7">
        <v>751</v>
      </c>
      <c r="J60" s="7">
        <v>575</v>
      </c>
      <c r="L60" s="7">
        <v>490</v>
      </c>
      <c r="M60" s="7">
        <v>337</v>
      </c>
    </row>
    <row r="61" spans="1:13" ht="16.5" customHeight="1" x14ac:dyDescent="0.2">
      <c r="A61" s="7">
        <v>6</v>
      </c>
      <c r="B61" s="7">
        <v>3</v>
      </c>
      <c r="C61" s="7">
        <v>336</v>
      </c>
      <c r="D61" s="7">
        <v>213</v>
      </c>
      <c r="F61" s="7">
        <v>2515</v>
      </c>
      <c r="G61" s="7">
        <v>2328</v>
      </c>
      <c r="I61" s="7">
        <v>617</v>
      </c>
      <c r="J61" s="7">
        <v>407</v>
      </c>
      <c r="L61" s="7">
        <v>583</v>
      </c>
      <c r="M61" s="7">
        <v>401</v>
      </c>
    </row>
    <row r="62" spans="1:13" ht="16.5" customHeight="1" x14ac:dyDescent="0.2">
      <c r="A62" s="7">
        <v>7</v>
      </c>
      <c r="B62" s="7">
        <v>3</v>
      </c>
      <c r="C62" s="7">
        <v>306</v>
      </c>
      <c r="D62" s="7">
        <v>193</v>
      </c>
      <c r="F62" s="7">
        <v>5342</v>
      </c>
      <c r="G62" s="7">
        <v>5157</v>
      </c>
      <c r="I62" s="7">
        <v>552</v>
      </c>
      <c r="J62" s="7">
        <v>353</v>
      </c>
      <c r="L62" s="7">
        <v>451</v>
      </c>
      <c r="M62" s="7">
        <v>289</v>
      </c>
    </row>
    <row r="63" spans="1:13" ht="16.5" customHeight="1" x14ac:dyDescent="0.2">
      <c r="A63" s="7">
        <v>8</v>
      </c>
      <c r="B63" s="7">
        <v>3</v>
      </c>
      <c r="C63" s="7">
        <v>210</v>
      </c>
      <c r="D63" s="7">
        <v>94</v>
      </c>
      <c r="F63" s="7">
        <v>1893</v>
      </c>
      <c r="G63" s="7">
        <v>1708</v>
      </c>
      <c r="I63" s="7">
        <v>350</v>
      </c>
      <c r="J63" s="7">
        <v>163</v>
      </c>
      <c r="L63" s="7">
        <v>303</v>
      </c>
      <c r="M63" s="7">
        <v>145</v>
      </c>
    </row>
    <row r="64" spans="1:13" ht="16.5" customHeight="1" x14ac:dyDescent="0.2">
      <c r="A64" s="7">
        <v>9</v>
      </c>
      <c r="B64" s="7">
        <v>3</v>
      </c>
      <c r="C64" s="7">
        <v>810</v>
      </c>
      <c r="D64" s="7">
        <v>690</v>
      </c>
      <c r="F64" s="7">
        <v>1709</v>
      </c>
      <c r="G64" s="7">
        <v>1520</v>
      </c>
      <c r="I64" s="7">
        <v>1391</v>
      </c>
      <c r="J64" s="7">
        <v>1180</v>
      </c>
      <c r="L64" s="7">
        <v>1163</v>
      </c>
      <c r="M64" s="7">
        <v>994</v>
      </c>
    </row>
    <row r="65" spans="1:13" ht="16.5" customHeight="1" x14ac:dyDescent="0.2">
      <c r="A65" s="7">
        <v>10</v>
      </c>
      <c r="B65" s="7">
        <v>3</v>
      </c>
      <c r="C65" s="7">
        <v>326</v>
      </c>
      <c r="D65" s="7">
        <v>207</v>
      </c>
      <c r="F65" s="7">
        <v>1516</v>
      </c>
      <c r="G65" s="7">
        <v>1328</v>
      </c>
      <c r="I65" s="7">
        <v>474</v>
      </c>
      <c r="J65" s="7">
        <v>268</v>
      </c>
      <c r="L65" s="7">
        <v>390</v>
      </c>
      <c r="M65" s="7">
        <v>229</v>
      </c>
    </row>
    <row r="66" spans="1:13" ht="16.5" customHeight="1" x14ac:dyDescent="0.2">
      <c r="A66" s="7">
        <v>11</v>
      </c>
      <c r="B66" s="7">
        <v>3</v>
      </c>
      <c r="C66" s="7">
        <v>212</v>
      </c>
      <c r="D66" s="7">
        <v>96</v>
      </c>
      <c r="F66" s="7">
        <v>4845</v>
      </c>
      <c r="G66" s="7">
        <v>4657</v>
      </c>
      <c r="I66" s="7">
        <v>352</v>
      </c>
      <c r="J66" s="7">
        <v>162</v>
      </c>
      <c r="L66" s="7">
        <v>261</v>
      </c>
      <c r="M66" s="7">
        <v>105</v>
      </c>
    </row>
    <row r="67" spans="1:13" ht="16.5" customHeight="1" x14ac:dyDescent="0.2">
      <c r="A67" s="7">
        <v>12</v>
      </c>
      <c r="B67" s="7">
        <v>3</v>
      </c>
      <c r="C67" s="7">
        <v>267</v>
      </c>
      <c r="D67" s="7">
        <v>137</v>
      </c>
      <c r="F67" s="7">
        <v>1180</v>
      </c>
      <c r="G67" s="7">
        <v>987</v>
      </c>
      <c r="I67" s="7">
        <v>385</v>
      </c>
      <c r="J67" s="7">
        <v>181</v>
      </c>
      <c r="L67" s="7">
        <v>271</v>
      </c>
      <c r="M67" s="7">
        <v>112</v>
      </c>
    </row>
    <row r="68" spans="1:13" ht="16.5" customHeight="1" x14ac:dyDescent="0.2">
      <c r="A68" s="7">
        <v>13</v>
      </c>
      <c r="B68" s="7">
        <v>3</v>
      </c>
      <c r="C68" s="7">
        <v>223</v>
      </c>
      <c r="D68" s="7">
        <v>98</v>
      </c>
      <c r="F68" s="7">
        <v>920</v>
      </c>
      <c r="G68" s="7">
        <v>727</v>
      </c>
      <c r="I68" s="7">
        <v>324</v>
      </c>
      <c r="J68" s="7">
        <v>122</v>
      </c>
      <c r="L68" s="7">
        <v>252</v>
      </c>
      <c r="M68" s="7">
        <v>92</v>
      </c>
    </row>
    <row r="69" spans="1:13" ht="16.5" customHeight="1" x14ac:dyDescent="0.2">
      <c r="A69" s="7">
        <v>14</v>
      </c>
      <c r="B69" s="7">
        <v>3</v>
      </c>
      <c r="C69" s="7">
        <v>260</v>
      </c>
      <c r="D69" s="7">
        <v>134</v>
      </c>
      <c r="F69" s="7">
        <v>409</v>
      </c>
      <c r="G69" s="7">
        <v>213</v>
      </c>
      <c r="I69" s="7">
        <v>369</v>
      </c>
      <c r="J69" s="7">
        <v>167</v>
      </c>
      <c r="L69" s="7">
        <v>274</v>
      </c>
      <c r="M69" s="7">
        <v>121</v>
      </c>
    </row>
    <row r="70" spans="1:13" ht="16.5" customHeight="1" x14ac:dyDescent="0.2">
      <c r="A70" s="7">
        <v>15</v>
      </c>
      <c r="B70" s="7">
        <v>3</v>
      </c>
      <c r="C70" s="7">
        <v>138</v>
      </c>
      <c r="D70" s="7">
        <v>12</v>
      </c>
      <c r="F70" s="7">
        <v>237</v>
      </c>
      <c r="G70" s="7">
        <v>40</v>
      </c>
      <c r="I70" s="7">
        <v>207</v>
      </c>
      <c r="J70" s="7">
        <v>3</v>
      </c>
      <c r="L70" s="7">
        <v>169</v>
      </c>
      <c r="M70" s="7">
        <v>10</v>
      </c>
    </row>
    <row r="71" spans="1:13" ht="16.5" customHeight="1" x14ac:dyDescent="0.2">
      <c r="A71" s="7">
        <v>16</v>
      </c>
      <c r="B71" s="7">
        <v>3</v>
      </c>
      <c r="C71" s="7">
        <v>145</v>
      </c>
      <c r="D71" s="7">
        <v>19</v>
      </c>
      <c r="F71" s="7">
        <v>791</v>
      </c>
      <c r="G71" s="7">
        <v>594</v>
      </c>
      <c r="I71" s="7">
        <v>219</v>
      </c>
      <c r="J71" s="7">
        <v>19</v>
      </c>
      <c r="L71" s="7">
        <v>174</v>
      </c>
      <c r="M71" s="7">
        <v>14</v>
      </c>
    </row>
    <row r="72" spans="1:13" ht="16.5" customHeight="1" x14ac:dyDescent="0.2">
      <c r="A72" s="7">
        <v>17</v>
      </c>
      <c r="B72" s="7">
        <v>3</v>
      </c>
      <c r="C72" s="7">
        <v>229</v>
      </c>
      <c r="D72" s="7">
        <v>97</v>
      </c>
      <c r="F72" s="7">
        <v>692</v>
      </c>
      <c r="G72" s="7">
        <v>494</v>
      </c>
      <c r="I72" s="7">
        <v>227</v>
      </c>
      <c r="J72" s="7">
        <v>25</v>
      </c>
      <c r="L72" s="7">
        <v>170</v>
      </c>
      <c r="M72" s="7">
        <v>14</v>
      </c>
    </row>
    <row r="73" spans="1:13" ht="16.5" customHeight="1" x14ac:dyDescent="0.2">
      <c r="A73" s="7">
        <v>18</v>
      </c>
      <c r="B73" s="7">
        <v>3</v>
      </c>
      <c r="C73" s="7">
        <v>151</v>
      </c>
      <c r="D73" s="7">
        <v>19</v>
      </c>
      <c r="F73" s="7">
        <v>247</v>
      </c>
      <c r="G73" s="7">
        <v>48</v>
      </c>
      <c r="I73" s="7">
        <v>220</v>
      </c>
      <c r="J73" s="7">
        <v>14</v>
      </c>
      <c r="L73" s="7">
        <v>164</v>
      </c>
      <c r="M73" s="7">
        <v>15</v>
      </c>
    </row>
    <row r="74" spans="1:13" ht="16.5" customHeight="1" x14ac:dyDescent="0.2">
      <c r="A74" s="7">
        <v>19</v>
      </c>
      <c r="B74" s="7">
        <v>3</v>
      </c>
      <c r="C74" s="7">
        <v>304</v>
      </c>
      <c r="D74" s="7">
        <v>163</v>
      </c>
      <c r="F74" s="7">
        <v>475</v>
      </c>
      <c r="G74" s="7">
        <v>265</v>
      </c>
      <c r="I74" s="7">
        <v>395</v>
      </c>
      <c r="J74" s="7">
        <v>188</v>
      </c>
      <c r="L74" s="7">
        <v>267</v>
      </c>
      <c r="M74" s="7">
        <v>102</v>
      </c>
    </row>
    <row r="75" spans="1:13" ht="16.5" customHeight="1" x14ac:dyDescent="0.2">
      <c r="A75" s="7">
        <v>20</v>
      </c>
      <c r="B75" s="7">
        <v>3</v>
      </c>
      <c r="C75" s="7">
        <v>430</v>
      </c>
      <c r="D75" s="7">
        <v>291</v>
      </c>
      <c r="F75" s="7">
        <v>507</v>
      </c>
      <c r="G75" s="7">
        <v>304</v>
      </c>
      <c r="I75" s="7">
        <v>582</v>
      </c>
      <c r="J75" s="7">
        <v>365</v>
      </c>
      <c r="L75" s="7">
        <v>391</v>
      </c>
      <c r="M75" s="7">
        <v>230</v>
      </c>
    </row>
    <row r="76" spans="1:13" ht="16.5" customHeight="1" x14ac:dyDescent="0.2">
      <c r="A76" s="7">
        <v>21</v>
      </c>
      <c r="B76" s="7">
        <v>3</v>
      </c>
      <c r="C76" s="7">
        <v>273</v>
      </c>
      <c r="D76" s="7">
        <v>134</v>
      </c>
      <c r="F76" s="7">
        <v>451</v>
      </c>
      <c r="G76" s="7">
        <v>255</v>
      </c>
      <c r="I76" s="7">
        <v>390</v>
      </c>
      <c r="J76" s="7">
        <v>182</v>
      </c>
      <c r="L76" s="7">
        <v>268</v>
      </c>
      <c r="M76" s="7">
        <v>109</v>
      </c>
    </row>
    <row r="77" spans="1:13" ht="16.5" customHeight="1" x14ac:dyDescent="0.2">
      <c r="A77" s="7">
        <v>22</v>
      </c>
      <c r="B77" s="7">
        <v>3</v>
      </c>
      <c r="C77" s="7">
        <v>215</v>
      </c>
      <c r="D77" s="7">
        <v>67</v>
      </c>
      <c r="F77" s="7">
        <v>1022</v>
      </c>
      <c r="G77" s="7">
        <v>824</v>
      </c>
      <c r="I77" s="7">
        <v>215</v>
      </c>
      <c r="J77" s="7">
        <v>8</v>
      </c>
      <c r="L77" s="7">
        <v>163</v>
      </c>
      <c r="M77" s="7">
        <v>5</v>
      </c>
    </row>
    <row r="78" spans="1:13" ht="16.5" customHeight="1" x14ac:dyDescent="0.2">
      <c r="A78" s="7">
        <v>23</v>
      </c>
      <c r="B78" s="7">
        <v>3</v>
      </c>
      <c r="C78" s="7">
        <v>376</v>
      </c>
      <c r="D78" s="7">
        <v>225</v>
      </c>
      <c r="F78" s="7">
        <v>461</v>
      </c>
      <c r="G78" s="7">
        <v>259</v>
      </c>
      <c r="I78" s="7">
        <v>452</v>
      </c>
      <c r="J78" s="7">
        <v>231</v>
      </c>
      <c r="L78" s="7">
        <v>299</v>
      </c>
      <c r="M78" s="7">
        <v>145</v>
      </c>
    </row>
    <row r="79" spans="1:13" ht="16.5" customHeight="1" x14ac:dyDescent="0.2">
      <c r="A79" s="7">
        <v>24</v>
      </c>
      <c r="B79" s="7">
        <v>3</v>
      </c>
      <c r="C79" s="7">
        <v>243</v>
      </c>
      <c r="D79" s="7">
        <v>82</v>
      </c>
      <c r="F79" s="7">
        <v>624</v>
      </c>
      <c r="G79" s="7">
        <v>422</v>
      </c>
      <c r="I79" s="7">
        <v>227</v>
      </c>
      <c r="J79" s="7">
        <v>-2</v>
      </c>
      <c r="L79" s="7">
        <v>169</v>
      </c>
      <c r="M79" s="7">
        <v>6</v>
      </c>
    </row>
    <row r="80" spans="1:13" ht="16.5" customHeight="1" x14ac:dyDescent="0.2">
      <c r="A80" s="7">
        <v>25</v>
      </c>
      <c r="B80" s="7">
        <v>3</v>
      </c>
      <c r="C80" s="7">
        <v>163</v>
      </c>
      <c r="D80" s="7">
        <v>8</v>
      </c>
      <c r="F80" s="7">
        <v>300</v>
      </c>
      <c r="G80" s="7">
        <v>95</v>
      </c>
      <c r="I80" s="7">
        <v>225</v>
      </c>
      <c r="J80" s="7">
        <v>13</v>
      </c>
      <c r="L80" s="7">
        <v>165</v>
      </c>
      <c r="M80" s="7">
        <v>3</v>
      </c>
    </row>
    <row r="81" spans="1:13" ht="16.5" customHeight="1" x14ac:dyDescent="0.2">
      <c r="A81" s="7">
        <v>26</v>
      </c>
      <c r="B81" s="7">
        <v>3</v>
      </c>
      <c r="C81" s="7">
        <v>167</v>
      </c>
      <c r="D81" s="7">
        <v>19</v>
      </c>
      <c r="F81" s="7">
        <v>363</v>
      </c>
      <c r="G81" s="7">
        <v>155</v>
      </c>
      <c r="I81" s="7">
        <v>227</v>
      </c>
      <c r="J81" s="7">
        <v>3</v>
      </c>
      <c r="L81" s="7">
        <v>169</v>
      </c>
      <c r="M81" s="7">
        <v>4</v>
      </c>
    </row>
    <row r="82" spans="1:13" ht="16.5" customHeight="1" x14ac:dyDescent="0.2">
      <c r="A82" s="7">
        <v>27</v>
      </c>
      <c r="B82" s="7">
        <v>3</v>
      </c>
      <c r="C82" s="7">
        <v>167</v>
      </c>
      <c r="D82" s="7">
        <v>13</v>
      </c>
      <c r="F82" s="7">
        <v>812</v>
      </c>
      <c r="G82" s="7">
        <v>607</v>
      </c>
      <c r="I82" s="7">
        <v>253</v>
      </c>
      <c r="J82" s="7">
        <v>15</v>
      </c>
      <c r="L82" s="7">
        <v>161</v>
      </c>
      <c r="M82" s="7">
        <v>6</v>
      </c>
    </row>
    <row r="83" spans="1:13" ht="16.5" customHeight="1" x14ac:dyDescent="0.2">
      <c r="A83" s="7">
        <v>1</v>
      </c>
      <c r="B83" s="7">
        <v>4</v>
      </c>
      <c r="C83" s="7">
        <v>60495</v>
      </c>
      <c r="D83" s="7">
        <v>60379</v>
      </c>
      <c r="F83" s="7">
        <v>65535</v>
      </c>
      <c r="G83" s="7">
        <v>65351</v>
      </c>
      <c r="I83" s="7">
        <v>65535</v>
      </c>
      <c r="J83" s="7">
        <v>65346</v>
      </c>
      <c r="L83" s="7">
        <v>65535</v>
      </c>
      <c r="M83" s="7">
        <v>65370</v>
      </c>
    </row>
    <row r="84" spans="1:13" ht="16.5" customHeight="1" x14ac:dyDescent="0.2">
      <c r="A84" s="7">
        <v>2</v>
      </c>
      <c r="B84" s="7">
        <v>4</v>
      </c>
      <c r="C84" s="7">
        <v>24805</v>
      </c>
      <c r="D84" s="7">
        <v>24686</v>
      </c>
      <c r="F84" s="7">
        <v>24314</v>
      </c>
      <c r="G84" s="7">
        <v>24128</v>
      </c>
      <c r="I84" s="7">
        <v>32862</v>
      </c>
      <c r="J84" s="7">
        <v>32670</v>
      </c>
      <c r="L84" s="7">
        <v>29569</v>
      </c>
      <c r="M84" s="7">
        <v>29409</v>
      </c>
    </row>
    <row r="85" spans="1:13" ht="16.5" customHeight="1" x14ac:dyDescent="0.2">
      <c r="A85" s="7">
        <v>3</v>
      </c>
      <c r="B85" s="7">
        <v>4</v>
      </c>
      <c r="C85" s="7">
        <v>23319</v>
      </c>
      <c r="D85" s="7">
        <v>23203</v>
      </c>
      <c r="F85" s="7">
        <v>34450</v>
      </c>
      <c r="G85" s="7">
        <v>34269</v>
      </c>
      <c r="I85" s="7">
        <v>37630</v>
      </c>
      <c r="J85" s="7">
        <v>37441</v>
      </c>
      <c r="L85" s="7">
        <v>28921</v>
      </c>
      <c r="M85" s="7">
        <v>28767</v>
      </c>
    </row>
    <row r="86" spans="1:13" ht="16.5" customHeight="1" x14ac:dyDescent="0.2">
      <c r="A86" s="7">
        <v>4</v>
      </c>
      <c r="B86" s="7">
        <v>4</v>
      </c>
      <c r="C86" s="7">
        <v>141</v>
      </c>
      <c r="D86" s="7">
        <v>16</v>
      </c>
      <c r="F86" s="7">
        <v>256</v>
      </c>
      <c r="G86" s="7">
        <v>70</v>
      </c>
      <c r="I86" s="7">
        <v>255</v>
      </c>
      <c r="J86" s="7">
        <v>57</v>
      </c>
      <c r="L86" s="7">
        <v>199</v>
      </c>
      <c r="M86" s="7">
        <v>41</v>
      </c>
    </row>
    <row r="87" spans="1:13" ht="16.5" customHeight="1" x14ac:dyDescent="0.2">
      <c r="A87" s="7">
        <v>5</v>
      </c>
      <c r="B87" s="7">
        <v>4</v>
      </c>
      <c r="C87" s="7">
        <v>441</v>
      </c>
      <c r="D87" s="7">
        <v>333</v>
      </c>
      <c r="F87" s="7">
        <v>5128</v>
      </c>
      <c r="G87" s="7">
        <v>4941</v>
      </c>
      <c r="I87" s="7">
        <v>650</v>
      </c>
      <c r="J87" s="7">
        <v>472</v>
      </c>
      <c r="L87" s="7">
        <v>533</v>
      </c>
      <c r="M87" s="7">
        <v>385</v>
      </c>
    </row>
    <row r="88" spans="1:13" ht="16.5" customHeight="1" x14ac:dyDescent="0.2">
      <c r="A88" s="7">
        <v>6</v>
      </c>
      <c r="B88" s="7">
        <v>4</v>
      </c>
      <c r="C88" s="7">
        <v>320</v>
      </c>
      <c r="D88" s="7">
        <v>193</v>
      </c>
      <c r="F88" s="7">
        <v>2414</v>
      </c>
      <c r="G88" s="7">
        <v>2225</v>
      </c>
      <c r="I88" s="7">
        <v>619</v>
      </c>
      <c r="J88" s="7">
        <v>418</v>
      </c>
      <c r="L88" s="7">
        <v>585</v>
      </c>
      <c r="M88" s="7">
        <v>411</v>
      </c>
    </row>
    <row r="89" spans="1:13" ht="16.5" customHeight="1" x14ac:dyDescent="0.2">
      <c r="A89" s="7">
        <v>7</v>
      </c>
      <c r="B89" s="7">
        <v>4</v>
      </c>
      <c r="C89" s="7">
        <v>333</v>
      </c>
      <c r="D89" s="7">
        <v>209</v>
      </c>
      <c r="F89" s="7">
        <v>2598</v>
      </c>
      <c r="G89" s="7">
        <v>2411</v>
      </c>
      <c r="I89" s="7">
        <v>528</v>
      </c>
      <c r="J89" s="7">
        <v>328</v>
      </c>
      <c r="L89" s="7">
        <v>397</v>
      </c>
      <c r="M89" s="7">
        <v>232</v>
      </c>
    </row>
    <row r="90" spans="1:13" ht="16.5" customHeight="1" x14ac:dyDescent="0.2">
      <c r="A90" s="7">
        <v>8</v>
      </c>
      <c r="B90" s="7">
        <v>4</v>
      </c>
      <c r="C90" s="7">
        <v>247</v>
      </c>
      <c r="D90" s="7">
        <v>122</v>
      </c>
      <c r="F90" s="7">
        <v>1576</v>
      </c>
      <c r="G90" s="7">
        <v>1388</v>
      </c>
      <c r="I90" s="7">
        <v>357</v>
      </c>
      <c r="J90" s="7">
        <v>162</v>
      </c>
      <c r="L90" s="7">
        <v>266</v>
      </c>
      <c r="M90" s="7">
        <v>110</v>
      </c>
    </row>
    <row r="91" spans="1:13" ht="16.5" customHeight="1" x14ac:dyDescent="0.2">
      <c r="A91" s="7">
        <v>9</v>
      </c>
      <c r="B91" s="7">
        <v>4</v>
      </c>
      <c r="C91" s="7">
        <v>911</v>
      </c>
      <c r="D91" s="7">
        <v>780</v>
      </c>
      <c r="F91" s="7">
        <v>1705</v>
      </c>
      <c r="G91" s="7">
        <v>1517</v>
      </c>
      <c r="I91" s="7">
        <v>1020</v>
      </c>
      <c r="J91" s="7">
        <v>814</v>
      </c>
      <c r="L91" s="7">
        <v>1159</v>
      </c>
      <c r="M91" s="7">
        <v>1004</v>
      </c>
    </row>
    <row r="92" spans="1:13" ht="16.5" customHeight="1" x14ac:dyDescent="0.2">
      <c r="A92" s="7">
        <v>10</v>
      </c>
      <c r="B92" s="7">
        <v>4</v>
      </c>
      <c r="C92" s="7">
        <v>348</v>
      </c>
      <c r="D92" s="7">
        <v>225</v>
      </c>
      <c r="F92" s="7">
        <v>1862</v>
      </c>
      <c r="G92" s="7">
        <v>1670</v>
      </c>
      <c r="I92" s="7">
        <v>525</v>
      </c>
      <c r="J92" s="7">
        <v>316</v>
      </c>
      <c r="L92" s="7">
        <v>407</v>
      </c>
      <c r="M92" s="7">
        <v>249</v>
      </c>
    </row>
    <row r="93" spans="1:13" ht="16.5" customHeight="1" x14ac:dyDescent="0.2">
      <c r="A93" s="7">
        <v>11</v>
      </c>
      <c r="B93" s="7">
        <v>4</v>
      </c>
      <c r="C93" s="7">
        <v>212</v>
      </c>
      <c r="D93" s="7">
        <v>88</v>
      </c>
      <c r="F93" s="7">
        <v>4260</v>
      </c>
      <c r="G93" s="7">
        <v>4070</v>
      </c>
      <c r="I93" s="7">
        <v>299</v>
      </c>
      <c r="J93" s="7">
        <v>102</v>
      </c>
      <c r="L93" s="7">
        <v>162</v>
      </c>
      <c r="M93" s="7">
        <v>5</v>
      </c>
    </row>
    <row r="94" spans="1:13" ht="16.5" customHeight="1" x14ac:dyDescent="0.2">
      <c r="A94" s="7">
        <v>12</v>
      </c>
      <c r="B94" s="7">
        <v>4</v>
      </c>
      <c r="C94" s="7">
        <v>285</v>
      </c>
      <c r="D94" s="7">
        <v>150</v>
      </c>
      <c r="F94" s="7">
        <v>1558</v>
      </c>
      <c r="G94" s="7">
        <v>1366</v>
      </c>
      <c r="I94" s="7">
        <v>389</v>
      </c>
      <c r="J94" s="7">
        <v>185</v>
      </c>
      <c r="L94" s="7">
        <v>297</v>
      </c>
      <c r="M94" s="7">
        <v>136</v>
      </c>
    </row>
    <row r="95" spans="1:13" ht="16.5" customHeight="1" x14ac:dyDescent="0.2">
      <c r="A95" s="7">
        <v>13</v>
      </c>
      <c r="B95" s="7">
        <v>4</v>
      </c>
      <c r="C95" s="7">
        <v>235</v>
      </c>
      <c r="D95" s="7">
        <v>103</v>
      </c>
      <c r="F95" s="7">
        <v>640</v>
      </c>
      <c r="G95" s="7">
        <v>449</v>
      </c>
      <c r="I95" s="7">
        <v>320</v>
      </c>
      <c r="J95" s="7">
        <v>119</v>
      </c>
      <c r="L95" s="7">
        <v>230</v>
      </c>
      <c r="M95" s="7">
        <v>81</v>
      </c>
    </row>
    <row r="96" spans="1:13" ht="16.5" customHeight="1" x14ac:dyDescent="0.2">
      <c r="A96" s="7">
        <v>14</v>
      </c>
      <c r="B96" s="7">
        <v>4</v>
      </c>
      <c r="C96" s="7">
        <v>273</v>
      </c>
      <c r="D96" s="7">
        <v>141</v>
      </c>
      <c r="F96" s="7">
        <v>393</v>
      </c>
      <c r="G96" s="7">
        <v>197</v>
      </c>
      <c r="I96" s="7">
        <v>358</v>
      </c>
      <c r="J96" s="7">
        <v>159</v>
      </c>
      <c r="L96" s="7">
        <v>268</v>
      </c>
      <c r="M96" s="7">
        <v>120</v>
      </c>
    </row>
    <row r="97" spans="1:13" ht="16.5" customHeight="1" x14ac:dyDescent="0.2">
      <c r="A97" s="7">
        <v>15</v>
      </c>
      <c r="B97" s="7">
        <v>4</v>
      </c>
      <c r="C97" s="7">
        <v>146</v>
      </c>
      <c r="D97" s="7">
        <v>17</v>
      </c>
      <c r="F97" s="7">
        <v>236</v>
      </c>
      <c r="G97" s="7">
        <v>40</v>
      </c>
      <c r="I97" s="7">
        <v>206</v>
      </c>
      <c r="J97" s="7">
        <v>4</v>
      </c>
      <c r="L97" s="7">
        <v>164</v>
      </c>
      <c r="M97" s="7">
        <v>8</v>
      </c>
    </row>
    <row r="98" spans="1:13" ht="16.5" customHeight="1" x14ac:dyDescent="0.2">
      <c r="A98" s="7">
        <v>16</v>
      </c>
      <c r="B98" s="7">
        <v>4</v>
      </c>
      <c r="C98" s="7">
        <v>142</v>
      </c>
      <c r="D98" s="7">
        <v>7</v>
      </c>
      <c r="F98" s="7">
        <v>567</v>
      </c>
      <c r="G98" s="7">
        <v>371</v>
      </c>
      <c r="I98" s="7">
        <v>218</v>
      </c>
      <c r="J98" s="7">
        <v>15</v>
      </c>
      <c r="L98" s="7">
        <v>178</v>
      </c>
      <c r="M98" s="7">
        <v>19</v>
      </c>
    </row>
    <row r="99" spans="1:13" ht="16.5" customHeight="1" x14ac:dyDescent="0.2">
      <c r="A99" s="7">
        <v>17</v>
      </c>
      <c r="B99" s="7">
        <v>4</v>
      </c>
      <c r="C99" s="7">
        <v>172</v>
      </c>
      <c r="D99" s="7">
        <v>35</v>
      </c>
      <c r="F99" s="7">
        <v>736</v>
      </c>
      <c r="G99" s="7">
        <v>537</v>
      </c>
      <c r="I99" s="7">
        <v>234</v>
      </c>
      <c r="J99" s="7">
        <v>28</v>
      </c>
      <c r="L99" s="7">
        <v>171</v>
      </c>
      <c r="M99" s="7">
        <v>15</v>
      </c>
    </row>
    <row r="100" spans="1:13" ht="16.5" customHeight="1" x14ac:dyDescent="0.2">
      <c r="A100" s="7">
        <v>18</v>
      </c>
      <c r="B100" s="7">
        <v>4</v>
      </c>
      <c r="C100" s="7">
        <v>162</v>
      </c>
      <c r="D100" s="7">
        <v>21</v>
      </c>
      <c r="F100" s="7">
        <v>278</v>
      </c>
      <c r="G100" s="7">
        <v>80</v>
      </c>
      <c r="I100" s="7">
        <v>228</v>
      </c>
      <c r="J100" s="7">
        <v>26</v>
      </c>
      <c r="L100" s="7">
        <v>156</v>
      </c>
      <c r="M100" s="7">
        <v>10</v>
      </c>
    </row>
    <row r="101" spans="1:13" ht="16.5" customHeight="1" x14ac:dyDescent="0.2">
      <c r="A101" s="7">
        <v>19</v>
      </c>
      <c r="B101" s="7">
        <v>4</v>
      </c>
      <c r="C101" s="7">
        <v>332</v>
      </c>
      <c r="D101" s="7">
        <v>187</v>
      </c>
      <c r="F101" s="7">
        <v>333</v>
      </c>
      <c r="G101" s="7">
        <v>128</v>
      </c>
      <c r="I101" s="7">
        <v>388</v>
      </c>
      <c r="J101" s="7">
        <v>167</v>
      </c>
      <c r="L101" s="7">
        <v>316</v>
      </c>
      <c r="M101" s="7">
        <v>156</v>
      </c>
    </row>
    <row r="102" spans="1:13" ht="16.5" customHeight="1" x14ac:dyDescent="0.2">
      <c r="A102" s="7">
        <v>20</v>
      </c>
      <c r="B102" s="7">
        <v>4</v>
      </c>
      <c r="C102" s="7">
        <v>450</v>
      </c>
      <c r="D102" s="7">
        <v>300</v>
      </c>
      <c r="F102" s="7">
        <v>960</v>
      </c>
      <c r="G102" s="7">
        <v>751</v>
      </c>
      <c r="I102" s="7">
        <v>623</v>
      </c>
      <c r="J102" s="7">
        <v>403</v>
      </c>
      <c r="L102" s="7">
        <v>396</v>
      </c>
      <c r="M102" s="7">
        <v>232</v>
      </c>
    </row>
    <row r="103" spans="1:13" ht="16.5" customHeight="1" x14ac:dyDescent="0.2">
      <c r="A103" s="7">
        <v>21</v>
      </c>
      <c r="B103" s="7">
        <v>4</v>
      </c>
      <c r="C103" s="7">
        <v>289</v>
      </c>
      <c r="D103" s="7">
        <v>144</v>
      </c>
      <c r="F103" s="7">
        <v>750</v>
      </c>
      <c r="G103" s="7">
        <v>545</v>
      </c>
      <c r="I103" s="7">
        <v>377</v>
      </c>
      <c r="J103" s="7">
        <v>167</v>
      </c>
      <c r="L103" s="7">
        <v>278</v>
      </c>
      <c r="M103" s="7">
        <v>116</v>
      </c>
    </row>
    <row r="104" spans="1:13" ht="16.5" customHeight="1" x14ac:dyDescent="0.2">
      <c r="A104" s="7">
        <v>22</v>
      </c>
      <c r="B104" s="7">
        <v>4</v>
      </c>
      <c r="C104" s="7">
        <v>226</v>
      </c>
      <c r="D104" s="7">
        <v>77</v>
      </c>
      <c r="F104" s="7">
        <v>903</v>
      </c>
      <c r="G104" s="7">
        <v>702</v>
      </c>
      <c r="I104" s="7">
        <v>223</v>
      </c>
      <c r="J104" s="7">
        <v>13</v>
      </c>
      <c r="L104" s="7">
        <v>165</v>
      </c>
      <c r="M104" s="7">
        <v>11</v>
      </c>
    </row>
    <row r="105" spans="1:13" ht="16.5" customHeight="1" x14ac:dyDescent="0.2">
      <c r="A105" s="7">
        <v>23</v>
      </c>
      <c r="B105" s="7">
        <v>4</v>
      </c>
      <c r="C105" s="7">
        <v>363</v>
      </c>
      <c r="D105" s="7">
        <v>204</v>
      </c>
      <c r="F105" s="7">
        <v>708</v>
      </c>
      <c r="G105" s="7">
        <v>502</v>
      </c>
      <c r="I105" s="7">
        <v>420</v>
      </c>
      <c r="J105" s="7">
        <v>194</v>
      </c>
      <c r="L105" s="7">
        <v>285</v>
      </c>
      <c r="M105" s="7">
        <v>122</v>
      </c>
    </row>
    <row r="106" spans="1:13" ht="16.5" customHeight="1" x14ac:dyDescent="0.2">
      <c r="A106" s="7">
        <v>24</v>
      </c>
      <c r="B106" s="7">
        <v>4</v>
      </c>
      <c r="C106" s="7">
        <v>241</v>
      </c>
      <c r="D106" s="7">
        <v>80</v>
      </c>
      <c r="F106" s="7">
        <v>583</v>
      </c>
      <c r="G106" s="7">
        <v>376</v>
      </c>
      <c r="I106" s="7">
        <v>219</v>
      </c>
      <c r="J106" s="7">
        <v>8</v>
      </c>
      <c r="L106" s="7">
        <v>156</v>
      </c>
      <c r="M106" s="7">
        <v>7</v>
      </c>
    </row>
    <row r="107" spans="1:13" ht="16.5" customHeight="1" x14ac:dyDescent="0.2">
      <c r="A107" s="7">
        <v>25</v>
      </c>
      <c r="B107" s="7">
        <v>4</v>
      </c>
      <c r="C107" s="7">
        <v>165</v>
      </c>
      <c r="D107" s="7">
        <v>9</v>
      </c>
      <c r="F107" s="7">
        <v>303</v>
      </c>
      <c r="G107" s="7">
        <v>96</v>
      </c>
      <c r="I107" s="7">
        <v>213</v>
      </c>
      <c r="J107" s="7">
        <v>-2</v>
      </c>
      <c r="L107" s="7">
        <v>174</v>
      </c>
      <c r="M107" s="7">
        <v>12</v>
      </c>
    </row>
    <row r="108" spans="1:13" ht="16.5" customHeight="1" x14ac:dyDescent="0.2">
      <c r="A108" s="7">
        <v>26</v>
      </c>
      <c r="B108" s="7">
        <v>4</v>
      </c>
      <c r="C108" s="7">
        <v>161</v>
      </c>
      <c r="D108" s="7">
        <v>7</v>
      </c>
      <c r="F108" s="7">
        <v>351</v>
      </c>
      <c r="G108" s="7">
        <v>143</v>
      </c>
      <c r="I108" s="7">
        <v>223</v>
      </c>
      <c r="J108" s="7">
        <v>-1</v>
      </c>
      <c r="L108" s="7">
        <v>170</v>
      </c>
      <c r="M108" s="7">
        <v>11</v>
      </c>
    </row>
    <row r="109" spans="1:13" ht="16.5" customHeight="1" x14ac:dyDescent="0.2">
      <c r="A109" s="7">
        <v>27</v>
      </c>
      <c r="B109" s="7">
        <v>4</v>
      </c>
      <c r="C109" s="7">
        <v>171</v>
      </c>
      <c r="D109" s="7">
        <v>10</v>
      </c>
      <c r="F109" s="7">
        <v>1150</v>
      </c>
      <c r="G109" s="7">
        <v>939</v>
      </c>
      <c r="I109" s="7">
        <v>233</v>
      </c>
      <c r="J109" s="7">
        <v>13</v>
      </c>
      <c r="L109" s="7">
        <v>155</v>
      </c>
      <c r="M109" s="7">
        <v>4</v>
      </c>
    </row>
    <row r="110" spans="1:13" ht="16.5" customHeight="1" x14ac:dyDescent="0.2">
      <c r="A110" s="7">
        <v>1</v>
      </c>
      <c r="B110" s="7">
        <v>5</v>
      </c>
      <c r="C110" s="7">
        <v>291</v>
      </c>
      <c r="D110" s="7">
        <v>171</v>
      </c>
      <c r="F110" s="7">
        <v>731</v>
      </c>
      <c r="G110" s="7">
        <v>546</v>
      </c>
      <c r="I110" s="7">
        <v>350</v>
      </c>
      <c r="J110" s="7">
        <v>160</v>
      </c>
      <c r="L110" s="7">
        <v>283</v>
      </c>
      <c r="M110" s="7">
        <v>121</v>
      </c>
    </row>
    <row r="111" spans="1:13" ht="16.5" customHeight="1" x14ac:dyDescent="0.2">
      <c r="A111" s="7">
        <v>2</v>
      </c>
      <c r="B111" s="7">
        <v>5</v>
      </c>
      <c r="C111" s="7">
        <v>208</v>
      </c>
      <c r="D111" s="7">
        <v>85</v>
      </c>
      <c r="F111" s="7">
        <v>1734</v>
      </c>
      <c r="G111" s="7">
        <v>1550</v>
      </c>
      <c r="I111" s="7">
        <v>305</v>
      </c>
      <c r="J111" s="7">
        <v>116</v>
      </c>
      <c r="L111" s="7">
        <v>273</v>
      </c>
      <c r="M111" s="7">
        <v>114</v>
      </c>
    </row>
    <row r="112" spans="1:13" ht="16.5" customHeight="1" x14ac:dyDescent="0.2">
      <c r="A112" s="7">
        <v>3</v>
      </c>
      <c r="B112" s="7">
        <v>5</v>
      </c>
      <c r="C112" s="7">
        <v>210</v>
      </c>
      <c r="D112" s="7">
        <v>87</v>
      </c>
      <c r="F112" s="7">
        <v>1004</v>
      </c>
      <c r="G112" s="7">
        <v>821</v>
      </c>
      <c r="I112" s="7">
        <v>300</v>
      </c>
      <c r="J112" s="7">
        <v>118</v>
      </c>
      <c r="L112" s="7">
        <v>230</v>
      </c>
      <c r="M112" s="7">
        <v>77</v>
      </c>
    </row>
    <row r="113" spans="1:13" ht="16.5" customHeight="1" x14ac:dyDescent="0.2">
      <c r="A113" s="7">
        <v>4</v>
      </c>
      <c r="B113" s="7">
        <v>5</v>
      </c>
      <c r="C113" s="7">
        <v>195</v>
      </c>
      <c r="D113" s="7">
        <v>68</v>
      </c>
      <c r="F113" s="7">
        <v>2074</v>
      </c>
      <c r="G113" s="7">
        <v>1890</v>
      </c>
      <c r="I113" s="7">
        <v>271</v>
      </c>
      <c r="J113" s="7">
        <v>81</v>
      </c>
      <c r="L113" s="7">
        <v>318</v>
      </c>
      <c r="M113" s="7">
        <v>152</v>
      </c>
    </row>
    <row r="114" spans="1:13" ht="16.5" customHeight="1" x14ac:dyDescent="0.2">
      <c r="A114" s="7">
        <v>5</v>
      </c>
      <c r="B114" s="7">
        <v>5</v>
      </c>
      <c r="C114" s="7">
        <v>196</v>
      </c>
      <c r="D114" s="7">
        <v>78</v>
      </c>
      <c r="F114" s="7">
        <v>1829</v>
      </c>
      <c r="G114" s="7">
        <v>1643</v>
      </c>
      <c r="I114" s="7">
        <v>307</v>
      </c>
      <c r="J114" s="7">
        <v>112</v>
      </c>
      <c r="L114" s="7">
        <v>283</v>
      </c>
      <c r="M114" s="7">
        <v>116</v>
      </c>
    </row>
    <row r="115" spans="1:13" ht="16.5" customHeight="1" x14ac:dyDescent="0.2">
      <c r="A115" s="7">
        <v>6</v>
      </c>
      <c r="B115" s="7">
        <v>5</v>
      </c>
      <c r="C115" s="7">
        <v>166</v>
      </c>
      <c r="D115" s="7">
        <v>37</v>
      </c>
      <c r="F115" s="7">
        <v>749</v>
      </c>
      <c r="G115" s="7">
        <v>561</v>
      </c>
      <c r="I115" s="7">
        <v>213</v>
      </c>
      <c r="J115" s="7">
        <v>18</v>
      </c>
      <c r="L115" s="7">
        <v>177</v>
      </c>
      <c r="M115" s="7">
        <v>12</v>
      </c>
    </row>
    <row r="116" spans="1:13" ht="16.5" customHeight="1" x14ac:dyDescent="0.2">
      <c r="A116" s="7">
        <v>7</v>
      </c>
      <c r="B116" s="7">
        <v>5</v>
      </c>
      <c r="C116" s="7">
        <v>151</v>
      </c>
      <c r="D116" s="7">
        <v>22</v>
      </c>
      <c r="F116" s="7">
        <v>1925</v>
      </c>
      <c r="G116" s="7">
        <v>1733</v>
      </c>
      <c r="I116" s="7">
        <v>211</v>
      </c>
      <c r="J116" s="7">
        <v>14</v>
      </c>
      <c r="L116" s="7">
        <v>184</v>
      </c>
      <c r="M116" s="7">
        <v>28</v>
      </c>
    </row>
    <row r="117" spans="1:13" ht="16.5" customHeight="1" x14ac:dyDescent="0.2">
      <c r="A117" s="7">
        <v>8</v>
      </c>
      <c r="B117" s="7">
        <v>5</v>
      </c>
      <c r="C117" s="7">
        <v>141</v>
      </c>
      <c r="D117" s="7">
        <v>13</v>
      </c>
      <c r="F117" s="7">
        <v>1053</v>
      </c>
      <c r="G117" s="7">
        <v>862</v>
      </c>
      <c r="I117" s="7">
        <v>212</v>
      </c>
      <c r="J117" s="7">
        <v>20</v>
      </c>
      <c r="L117" s="7">
        <v>159</v>
      </c>
      <c r="M117" s="7">
        <v>12</v>
      </c>
    </row>
    <row r="118" spans="1:13" ht="16.5" customHeight="1" x14ac:dyDescent="0.2">
      <c r="A118" s="7">
        <v>9</v>
      </c>
      <c r="B118" s="7">
        <v>5</v>
      </c>
      <c r="C118" s="7">
        <v>214</v>
      </c>
      <c r="D118" s="7">
        <v>78</v>
      </c>
      <c r="F118" s="7">
        <v>296</v>
      </c>
      <c r="G118" s="7">
        <v>107</v>
      </c>
      <c r="I118" s="7">
        <v>281</v>
      </c>
      <c r="J118" s="7">
        <v>76</v>
      </c>
      <c r="L118" s="7">
        <v>217</v>
      </c>
      <c r="M118" s="7">
        <v>68</v>
      </c>
    </row>
    <row r="119" spans="1:13" ht="16.5" customHeight="1" x14ac:dyDescent="0.2">
      <c r="A119" s="7">
        <v>10</v>
      </c>
      <c r="B119" s="7">
        <v>5</v>
      </c>
      <c r="C119" s="7">
        <v>136</v>
      </c>
      <c r="D119" s="7">
        <v>7</v>
      </c>
      <c r="F119" s="7">
        <v>292</v>
      </c>
      <c r="G119" s="7">
        <v>100</v>
      </c>
      <c r="I119" s="7">
        <v>194</v>
      </c>
      <c r="J119" s="7">
        <v>-1</v>
      </c>
      <c r="L119" s="7">
        <v>165</v>
      </c>
      <c r="M119" s="7">
        <v>7</v>
      </c>
    </row>
    <row r="120" spans="1:13" ht="16.5" customHeight="1" x14ac:dyDescent="0.2">
      <c r="A120" s="7">
        <v>11</v>
      </c>
      <c r="B120" s="7">
        <v>5</v>
      </c>
      <c r="C120" s="7">
        <v>14058</v>
      </c>
      <c r="D120" s="7">
        <v>13965</v>
      </c>
      <c r="F120" s="7">
        <v>282</v>
      </c>
      <c r="G120" s="7">
        <v>90</v>
      </c>
      <c r="I120" s="7">
        <v>272</v>
      </c>
      <c r="J120" s="7">
        <v>61</v>
      </c>
      <c r="L120" s="7">
        <v>196</v>
      </c>
      <c r="M120" s="7">
        <v>32</v>
      </c>
    </row>
    <row r="121" spans="1:13" ht="16.5" customHeight="1" x14ac:dyDescent="0.2">
      <c r="A121" s="7">
        <v>12</v>
      </c>
      <c r="B121" s="7">
        <v>5</v>
      </c>
      <c r="C121" s="7">
        <v>12927</v>
      </c>
      <c r="D121" s="7">
        <v>12864</v>
      </c>
      <c r="F121" s="7">
        <v>280</v>
      </c>
      <c r="G121" s="7">
        <v>84</v>
      </c>
      <c r="I121" s="7">
        <v>203</v>
      </c>
      <c r="J121" s="7">
        <v>7</v>
      </c>
      <c r="L121" s="7">
        <v>158</v>
      </c>
      <c r="M121" s="7">
        <v>5</v>
      </c>
    </row>
    <row r="122" spans="1:13" ht="16.5" customHeight="1" x14ac:dyDescent="0.2">
      <c r="A122" s="7">
        <v>13</v>
      </c>
      <c r="B122" s="7">
        <v>5</v>
      </c>
      <c r="C122" s="7">
        <v>306</v>
      </c>
      <c r="D122" s="7">
        <v>160</v>
      </c>
      <c r="F122" s="7">
        <v>3102</v>
      </c>
      <c r="G122" s="7">
        <v>2910</v>
      </c>
      <c r="I122" s="7">
        <v>367</v>
      </c>
      <c r="J122" s="7">
        <v>167</v>
      </c>
      <c r="L122" s="7">
        <v>275</v>
      </c>
      <c r="M122" s="7">
        <v>126</v>
      </c>
    </row>
    <row r="123" spans="1:13" ht="16.5" customHeight="1" x14ac:dyDescent="0.2">
      <c r="A123" s="7">
        <v>14</v>
      </c>
      <c r="B123" s="7">
        <v>5</v>
      </c>
      <c r="C123" s="7">
        <v>233</v>
      </c>
      <c r="D123" s="7">
        <v>92</v>
      </c>
      <c r="F123" s="7">
        <v>1807</v>
      </c>
      <c r="G123" s="7">
        <v>1612</v>
      </c>
      <c r="I123" s="7">
        <v>322</v>
      </c>
      <c r="J123" s="7">
        <v>113</v>
      </c>
      <c r="L123" s="7">
        <v>213</v>
      </c>
      <c r="M123" s="7">
        <v>64</v>
      </c>
    </row>
    <row r="124" spans="1:13" ht="16.5" customHeight="1" x14ac:dyDescent="0.2">
      <c r="A124" s="7">
        <v>15</v>
      </c>
      <c r="B124" s="7">
        <v>5</v>
      </c>
      <c r="C124" s="7">
        <v>200</v>
      </c>
      <c r="D124" s="7">
        <v>63</v>
      </c>
      <c r="F124" s="7">
        <v>1402</v>
      </c>
      <c r="G124" s="7">
        <v>1206</v>
      </c>
      <c r="I124" s="7">
        <v>214</v>
      </c>
      <c r="J124" s="7">
        <v>13</v>
      </c>
      <c r="L124" s="7">
        <v>164</v>
      </c>
      <c r="M124" s="7">
        <v>11</v>
      </c>
    </row>
    <row r="125" spans="1:13" ht="16.5" customHeight="1" x14ac:dyDescent="0.2">
      <c r="A125" s="7">
        <v>16</v>
      </c>
      <c r="B125" s="7">
        <v>5</v>
      </c>
      <c r="C125" s="7">
        <v>158</v>
      </c>
      <c r="D125" s="7">
        <v>21</v>
      </c>
      <c r="F125" s="7">
        <v>1324</v>
      </c>
      <c r="G125" s="7">
        <v>1128</v>
      </c>
      <c r="I125" s="7">
        <v>210</v>
      </c>
      <c r="J125" s="7">
        <v>7</v>
      </c>
      <c r="L125" s="7">
        <v>165</v>
      </c>
      <c r="M125" s="7">
        <v>7</v>
      </c>
    </row>
    <row r="126" spans="1:13" ht="16.5" customHeight="1" x14ac:dyDescent="0.2">
      <c r="A126" s="7">
        <v>17</v>
      </c>
      <c r="B126" s="7">
        <v>5</v>
      </c>
      <c r="C126" s="7">
        <v>150</v>
      </c>
      <c r="D126" s="7">
        <v>8</v>
      </c>
      <c r="F126" s="7">
        <v>1939</v>
      </c>
      <c r="G126" s="7">
        <v>1742</v>
      </c>
      <c r="I126" s="7">
        <v>208</v>
      </c>
      <c r="J126" s="7">
        <v>1</v>
      </c>
      <c r="L126" s="7">
        <v>153</v>
      </c>
      <c r="M126" s="7">
        <v>1</v>
      </c>
    </row>
    <row r="127" spans="1:13" ht="16.5" customHeight="1" x14ac:dyDescent="0.2">
      <c r="A127" s="7">
        <v>18</v>
      </c>
      <c r="B127" s="7">
        <v>5</v>
      </c>
      <c r="C127" s="7">
        <v>147</v>
      </c>
      <c r="D127" s="7">
        <v>1</v>
      </c>
      <c r="F127" s="7">
        <v>17797</v>
      </c>
      <c r="G127" s="7">
        <v>17595</v>
      </c>
      <c r="I127" s="7">
        <v>297</v>
      </c>
      <c r="J127" s="7">
        <v>97</v>
      </c>
      <c r="L127" s="7">
        <v>135</v>
      </c>
      <c r="M127" s="7">
        <v>-8</v>
      </c>
    </row>
    <row r="128" spans="1:13" ht="16.5" customHeight="1" x14ac:dyDescent="0.2">
      <c r="A128" s="7">
        <v>19</v>
      </c>
      <c r="B128" s="7">
        <v>5</v>
      </c>
      <c r="C128" s="7">
        <v>164</v>
      </c>
      <c r="D128" s="7">
        <v>17</v>
      </c>
      <c r="F128" s="7">
        <v>725</v>
      </c>
      <c r="G128" s="7">
        <v>519</v>
      </c>
      <c r="I128" s="7">
        <v>228</v>
      </c>
      <c r="J128" s="7">
        <v>23</v>
      </c>
      <c r="L128" s="7">
        <v>161</v>
      </c>
      <c r="M128" s="7">
        <v>11</v>
      </c>
    </row>
    <row r="129" spans="1:13" ht="16.5" customHeight="1" x14ac:dyDescent="0.2">
      <c r="A129" s="7">
        <v>20</v>
      </c>
      <c r="B129" s="7">
        <v>5</v>
      </c>
      <c r="C129" s="7">
        <v>178</v>
      </c>
      <c r="D129" s="7">
        <v>29</v>
      </c>
      <c r="F129" s="7">
        <v>989</v>
      </c>
      <c r="G129" s="7">
        <v>785</v>
      </c>
      <c r="I129" s="7">
        <v>215</v>
      </c>
      <c r="J129" s="7">
        <v>7</v>
      </c>
      <c r="L129" s="7">
        <v>156</v>
      </c>
      <c r="M129" s="7">
        <v>2</v>
      </c>
    </row>
    <row r="130" spans="1:13" ht="16.5" customHeight="1" x14ac:dyDescent="0.2">
      <c r="A130" s="7">
        <v>21</v>
      </c>
      <c r="B130" s="7">
        <v>5</v>
      </c>
      <c r="C130" s="7">
        <v>142</v>
      </c>
      <c r="D130" s="7">
        <v>-4</v>
      </c>
      <c r="F130" s="7">
        <v>17871</v>
      </c>
      <c r="G130" s="7">
        <v>17668</v>
      </c>
      <c r="I130" s="7">
        <v>169</v>
      </c>
      <c r="J130" s="7">
        <v>-38</v>
      </c>
      <c r="L130" s="7">
        <v>146</v>
      </c>
      <c r="M130" s="7">
        <v>-10</v>
      </c>
    </row>
    <row r="131" spans="1:13" ht="16.5" customHeight="1" x14ac:dyDescent="0.2">
      <c r="A131" s="7">
        <v>22</v>
      </c>
      <c r="B131" s="7">
        <v>5</v>
      </c>
      <c r="C131" s="7">
        <v>241</v>
      </c>
      <c r="D131" s="7">
        <v>88</v>
      </c>
      <c r="F131" s="7">
        <v>541</v>
      </c>
      <c r="G131" s="7">
        <v>335</v>
      </c>
      <c r="I131" s="7">
        <v>509</v>
      </c>
      <c r="J131" s="7">
        <v>296</v>
      </c>
      <c r="L131" s="7">
        <v>137</v>
      </c>
      <c r="M131" s="7">
        <v>-17</v>
      </c>
    </row>
    <row r="132" spans="1:13" ht="16.5" customHeight="1" x14ac:dyDescent="0.2">
      <c r="A132" s="7">
        <v>23</v>
      </c>
      <c r="B132" s="7">
        <v>5</v>
      </c>
      <c r="C132" s="7">
        <v>168</v>
      </c>
      <c r="D132" s="7">
        <v>10</v>
      </c>
      <c r="F132" s="7">
        <v>206</v>
      </c>
      <c r="G132" s="7">
        <v>-13</v>
      </c>
      <c r="I132" s="7">
        <v>209</v>
      </c>
      <c r="J132" s="7">
        <v>0</v>
      </c>
      <c r="L132" s="7">
        <v>166</v>
      </c>
      <c r="M132" s="7">
        <v>18</v>
      </c>
    </row>
    <row r="133" spans="1:13" ht="16.5" customHeight="1" x14ac:dyDescent="0.2">
      <c r="A133" s="7">
        <v>24</v>
      </c>
      <c r="B133" s="7">
        <v>5</v>
      </c>
      <c r="C133" s="7">
        <v>161</v>
      </c>
      <c r="D133" s="7">
        <v>5</v>
      </c>
      <c r="F133" s="7">
        <v>978</v>
      </c>
      <c r="G133" s="7">
        <v>769</v>
      </c>
      <c r="I133" s="7">
        <v>205</v>
      </c>
      <c r="J133" s="7">
        <v>-9</v>
      </c>
      <c r="L133" s="7">
        <v>141</v>
      </c>
      <c r="M133" s="7">
        <v>-9</v>
      </c>
    </row>
    <row r="134" spans="1:13" ht="16.5" customHeight="1" x14ac:dyDescent="0.2">
      <c r="A134" s="7">
        <v>25</v>
      </c>
      <c r="B134" s="7">
        <v>5</v>
      </c>
      <c r="C134" s="7">
        <v>271</v>
      </c>
      <c r="D134" s="7">
        <v>113</v>
      </c>
      <c r="F134" s="7">
        <v>753</v>
      </c>
      <c r="G134" s="7">
        <v>544</v>
      </c>
      <c r="I134" s="7">
        <v>328</v>
      </c>
      <c r="J134" s="7">
        <v>113</v>
      </c>
      <c r="L134" s="7">
        <v>264</v>
      </c>
      <c r="M134" s="7">
        <v>112</v>
      </c>
    </row>
    <row r="135" spans="1:13" ht="16.5" customHeight="1" x14ac:dyDescent="0.2">
      <c r="A135" s="7">
        <v>26</v>
      </c>
      <c r="B135" s="7">
        <v>5</v>
      </c>
      <c r="C135" s="7">
        <v>162</v>
      </c>
      <c r="D135" s="7">
        <v>0</v>
      </c>
      <c r="F135" s="7">
        <v>338</v>
      </c>
      <c r="G135" s="7">
        <v>133</v>
      </c>
      <c r="I135" s="7">
        <v>199</v>
      </c>
      <c r="J135" s="7">
        <v>-18</v>
      </c>
      <c r="L135" s="7">
        <v>147</v>
      </c>
      <c r="M135" s="7">
        <v>-11</v>
      </c>
    </row>
    <row r="136" spans="1:13" ht="16.5" customHeight="1" x14ac:dyDescent="0.2">
      <c r="A136" s="7">
        <v>27</v>
      </c>
      <c r="B136" s="7">
        <v>5</v>
      </c>
      <c r="C136" s="7">
        <v>605</v>
      </c>
      <c r="D136" s="7">
        <v>430</v>
      </c>
      <c r="F136" s="7">
        <v>792</v>
      </c>
      <c r="G136" s="7">
        <v>584</v>
      </c>
      <c r="I136" s="7">
        <v>989</v>
      </c>
      <c r="J136" s="7">
        <v>761</v>
      </c>
      <c r="L136" s="7">
        <v>563</v>
      </c>
      <c r="M136" s="7">
        <v>407</v>
      </c>
    </row>
    <row r="137" spans="1:13" ht="16.5" customHeight="1" x14ac:dyDescent="0.2">
      <c r="A137" s="7">
        <v>1</v>
      </c>
      <c r="B137" s="7">
        <v>6</v>
      </c>
      <c r="C137" s="7">
        <v>261</v>
      </c>
      <c r="D137" s="7">
        <v>136</v>
      </c>
      <c r="F137" s="7">
        <v>576</v>
      </c>
      <c r="G137" s="7">
        <v>391</v>
      </c>
      <c r="I137" s="7">
        <v>355</v>
      </c>
      <c r="J137" s="7">
        <v>164</v>
      </c>
      <c r="L137" s="7">
        <v>268</v>
      </c>
      <c r="M137" s="7">
        <v>109</v>
      </c>
    </row>
    <row r="138" spans="1:13" ht="16.5" customHeight="1" x14ac:dyDescent="0.2">
      <c r="A138" s="7">
        <v>2</v>
      </c>
      <c r="B138" s="7">
        <v>6</v>
      </c>
      <c r="C138" s="7">
        <v>220</v>
      </c>
      <c r="D138" s="7">
        <v>94</v>
      </c>
      <c r="F138" s="7">
        <v>1834</v>
      </c>
      <c r="G138" s="7">
        <v>1654</v>
      </c>
      <c r="I138" s="7">
        <v>303</v>
      </c>
      <c r="J138" s="7">
        <v>116</v>
      </c>
      <c r="L138" s="7">
        <v>259</v>
      </c>
      <c r="M138" s="7">
        <v>105</v>
      </c>
    </row>
    <row r="139" spans="1:13" ht="16.5" customHeight="1" x14ac:dyDescent="0.2">
      <c r="A139" s="7">
        <v>3</v>
      </c>
      <c r="B139" s="7">
        <v>6</v>
      </c>
      <c r="C139" s="7">
        <v>190</v>
      </c>
      <c r="D139" s="7">
        <v>63</v>
      </c>
      <c r="F139" s="7">
        <v>1324</v>
      </c>
      <c r="G139" s="7">
        <v>1138</v>
      </c>
      <c r="I139" s="7">
        <v>271</v>
      </c>
      <c r="J139" s="7">
        <v>85</v>
      </c>
      <c r="L139" s="7">
        <v>258</v>
      </c>
      <c r="M139" s="7">
        <v>108</v>
      </c>
    </row>
    <row r="140" spans="1:13" ht="16.5" customHeight="1" x14ac:dyDescent="0.2">
      <c r="A140" s="7">
        <v>4</v>
      </c>
      <c r="B140" s="7">
        <v>6</v>
      </c>
      <c r="C140" s="7">
        <v>181</v>
      </c>
      <c r="D140" s="7">
        <v>63</v>
      </c>
      <c r="F140" s="7">
        <v>1813</v>
      </c>
      <c r="G140" s="7">
        <v>1625</v>
      </c>
      <c r="I140" s="7">
        <v>267</v>
      </c>
      <c r="J140" s="7">
        <v>74</v>
      </c>
      <c r="L140" s="7">
        <v>253</v>
      </c>
      <c r="M140" s="7">
        <v>94</v>
      </c>
    </row>
    <row r="141" spans="1:13" ht="16.5" customHeight="1" x14ac:dyDescent="0.2">
      <c r="A141" s="7">
        <v>5</v>
      </c>
      <c r="B141" s="7">
        <v>6</v>
      </c>
      <c r="C141" s="7">
        <v>191</v>
      </c>
      <c r="D141" s="7">
        <v>69</v>
      </c>
      <c r="F141" s="7">
        <v>1854</v>
      </c>
      <c r="G141" s="7">
        <v>1663</v>
      </c>
      <c r="I141" s="7">
        <v>270</v>
      </c>
      <c r="J141" s="7">
        <v>74</v>
      </c>
      <c r="L141" s="7">
        <v>248</v>
      </c>
      <c r="M141" s="7">
        <v>78</v>
      </c>
    </row>
    <row r="142" spans="1:13" ht="16.5" customHeight="1" x14ac:dyDescent="0.2">
      <c r="A142" s="7">
        <v>6</v>
      </c>
      <c r="B142" s="7">
        <v>6</v>
      </c>
      <c r="C142" s="7">
        <v>193</v>
      </c>
      <c r="D142" s="7">
        <v>59</v>
      </c>
      <c r="F142" s="7">
        <v>1207</v>
      </c>
      <c r="G142" s="7">
        <v>1018</v>
      </c>
      <c r="I142" s="7">
        <v>209</v>
      </c>
      <c r="J142" s="7">
        <v>14</v>
      </c>
      <c r="L142" s="7">
        <v>192</v>
      </c>
      <c r="M142" s="7">
        <v>30</v>
      </c>
    </row>
    <row r="143" spans="1:13" ht="16.5" customHeight="1" x14ac:dyDescent="0.2">
      <c r="A143" s="7">
        <v>7</v>
      </c>
      <c r="B143" s="7">
        <v>6</v>
      </c>
      <c r="C143" s="7">
        <v>158</v>
      </c>
      <c r="D143" s="7">
        <v>23</v>
      </c>
      <c r="F143" s="7">
        <v>1541</v>
      </c>
      <c r="G143" s="7">
        <v>1351</v>
      </c>
      <c r="I143" s="7">
        <v>245</v>
      </c>
      <c r="J143" s="7">
        <v>41</v>
      </c>
      <c r="L143" s="7">
        <v>172</v>
      </c>
      <c r="M143" s="7">
        <v>17</v>
      </c>
    </row>
    <row r="144" spans="1:13" ht="16.5" customHeight="1" x14ac:dyDescent="0.2">
      <c r="A144" s="7">
        <v>8</v>
      </c>
      <c r="B144" s="7">
        <v>6</v>
      </c>
      <c r="C144" s="7">
        <v>141</v>
      </c>
      <c r="D144" s="7">
        <v>5</v>
      </c>
      <c r="F144" s="7">
        <v>621</v>
      </c>
      <c r="G144" s="7">
        <v>432</v>
      </c>
      <c r="I144" s="7">
        <v>217</v>
      </c>
      <c r="J144" s="7">
        <v>24</v>
      </c>
      <c r="L144" s="7">
        <v>161</v>
      </c>
      <c r="M144" s="7">
        <v>15</v>
      </c>
    </row>
    <row r="145" spans="1:13" ht="16.5" customHeight="1" x14ac:dyDescent="0.2">
      <c r="A145" s="7">
        <v>9</v>
      </c>
      <c r="B145" s="7">
        <v>6</v>
      </c>
      <c r="C145" s="7">
        <v>206</v>
      </c>
      <c r="D145" s="7">
        <v>66</v>
      </c>
      <c r="F145" s="7">
        <v>311</v>
      </c>
      <c r="G145" s="7">
        <v>122</v>
      </c>
      <c r="I145" s="7">
        <v>284</v>
      </c>
      <c r="J145" s="7">
        <v>84</v>
      </c>
      <c r="L145" s="7">
        <v>196</v>
      </c>
      <c r="M145" s="7">
        <v>45</v>
      </c>
    </row>
    <row r="146" spans="1:13" ht="16.5" customHeight="1" x14ac:dyDescent="0.2">
      <c r="A146" s="7">
        <v>10</v>
      </c>
      <c r="B146" s="7">
        <v>6</v>
      </c>
      <c r="C146" s="7">
        <v>133</v>
      </c>
      <c r="D146" s="7">
        <v>-1</v>
      </c>
      <c r="F146" s="7">
        <v>319</v>
      </c>
      <c r="G146" s="7">
        <v>133</v>
      </c>
      <c r="I146" s="7">
        <v>189</v>
      </c>
      <c r="J146" s="7">
        <v>-8</v>
      </c>
      <c r="L146" s="7">
        <v>164</v>
      </c>
      <c r="M146" s="7">
        <v>12</v>
      </c>
    </row>
    <row r="147" spans="1:13" ht="16.5" customHeight="1" x14ac:dyDescent="0.2">
      <c r="A147" s="7">
        <v>11</v>
      </c>
      <c r="B147" s="7">
        <v>6</v>
      </c>
      <c r="C147" s="7">
        <v>19766</v>
      </c>
      <c r="D147" s="7">
        <v>19701</v>
      </c>
      <c r="F147" s="7">
        <v>262</v>
      </c>
      <c r="G147" s="7">
        <v>70</v>
      </c>
      <c r="I147" s="7">
        <v>258</v>
      </c>
      <c r="J147" s="7">
        <v>59</v>
      </c>
      <c r="L147" s="7">
        <v>229</v>
      </c>
      <c r="M147" s="7">
        <v>71</v>
      </c>
    </row>
    <row r="148" spans="1:13" ht="16.5" customHeight="1" x14ac:dyDescent="0.2">
      <c r="A148" s="7">
        <v>12</v>
      </c>
      <c r="B148" s="7">
        <v>6</v>
      </c>
      <c r="C148" s="7">
        <v>16082</v>
      </c>
      <c r="D148" s="7">
        <v>16009</v>
      </c>
      <c r="F148" s="7">
        <v>285</v>
      </c>
      <c r="G148" s="7">
        <v>91</v>
      </c>
      <c r="I148" s="7">
        <v>206</v>
      </c>
      <c r="J148" s="7">
        <v>9</v>
      </c>
      <c r="L148" s="7">
        <v>156</v>
      </c>
      <c r="M148" s="7">
        <v>4</v>
      </c>
    </row>
    <row r="149" spans="1:13" ht="16.5" customHeight="1" x14ac:dyDescent="0.2">
      <c r="A149" s="7">
        <v>13</v>
      </c>
      <c r="B149" s="7">
        <v>6</v>
      </c>
      <c r="C149" s="7">
        <v>350</v>
      </c>
      <c r="D149" s="7">
        <v>202</v>
      </c>
      <c r="F149" s="7">
        <v>2417</v>
      </c>
      <c r="G149" s="7">
        <v>2221</v>
      </c>
      <c r="I149" s="7">
        <v>394</v>
      </c>
      <c r="J149" s="7">
        <v>198</v>
      </c>
      <c r="L149" s="7">
        <v>300</v>
      </c>
      <c r="M149" s="7">
        <v>147</v>
      </c>
    </row>
    <row r="150" spans="1:13" ht="16.5" customHeight="1" x14ac:dyDescent="0.2">
      <c r="A150" s="7">
        <v>14</v>
      </c>
      <c r="B150" s="7">
        <v>6</v>
      </c>
      <c r="C150" s="7">
        <v>242</v>
      </c>
      <c r="D150" s="7">
        <v>96</v>
      </c>
      <c r="F150" s="7">
        <v>1134</v>
      </c>
      <c r="G150" s="7">
        <v>938</v>
      </c>
      <c r="I150" s="7">
        <v>305</v>
      </c>
      <c r="J150" s="7">
        <v>95</v>
      </c>
      <c r="L150" s="7">
        <v>246</v>
      </c>
      <c r="M150" s="7">
        <v>93</v>
      </c>
    </row>
    <row r="151" spans="1:13" ht="16.5" customHeight="1" x14ac:dyDescent="0.2">
      <c r="A151" s="7">
        <v>15</v>
      </c>
      <c r="B151" s="7">
        <v>6</v>
      </c>
      <c r="C151" s="7">
        <v>197</v>
      </c>
      <c r="D151" s="7">
        <v>50</v>
      </c>
      <c r="F151" s="7">
        <v>1500</v>
      </c>
      <c r="G151" s="7">
        <v>1303</v>
      </c>
      <c r="I151" s="7">
        <v>216</v>
      </c>
      <c r="J151" s="7">
        <v>16</v>
      </c>
      <c r="L151" s="7">
        <v>166</v>
      </c>
      <c r="M151" s="7">
        <v>11</v>
      </c>
    </row>
    <row r="152" spans="1:13" ht="16.5" customHeight="1" x14ac:dyDescent="0.2">
      <c r="A152" s="7">
        <v>16</v>
      </c>
      <c r="B152" s="7">
        <v>6</v>
      </c>
      <c r="C152" s="7">
        <v>213</v>
      </c>
      <c r="D152" s="7">
        <v>62</v>
      </c>
      <c r="F152" s="7">
        <v>1660</v>
      </c>
      <c r="G152" s="7">
        <v>1461</v>
      </c>
      <c r="I152" s="7">
        <v>205</v>
      </c>
      <c r="J152" s="7">
        <v>1</v>
      </c>
      <c r="L152" s="7">
        <v>160</v>
      </c>
      <c r="M152" s="7">
        <v>6</v>
      </c>
    </row>
    <row r="153" spans="1:13" ht="16.5" customHeight="1" x14ac:dyDescent="0.2">
      <c r="A153" s="7">
        <v>17</v>
      </c>
      <c r="B153" s="7">
        <v>6</v>
      </c>
      <c r="C153" s="7">
        <v>238</v>
      </c>
      <c r="D153" s="7">
        <v>85</v>
      </c>
      <c r="F153" s="7">
        <v>1825</v>
      </c>
      <c r="G153" s="7">
        <v>1624</v>
      </c>
      <c r="I153" s="7">
        <v>210</v>
      </c>
      <c r="J153" s="7">
        <v>5</v>
      </c>
      <c r="L153" s="7">
        <v>148</v>
      </c>
      <c r="M153" s="7">
        <v>-6</v>
      </c>
    </row>
    <row r="154" spans="1:13" ht="16.5" customHeight="1" x14ac:dyDescent="0.2">
      <c r="A154" s="7">
        <v>18</v>
      </c>
      <c r="B154" s="7">
        <v>6</v>
      </c>
      <c r="C154" s="7">
        <v>170</v>
      </c>
      <c r="D154" s="7">
        <v>23</v>
      </c>
      <c r="F154" s="7">
        <v>21324</v>
      </c>
      <c r="G154" s="7">
        <v>21120</v>
      </c>
      <c r="I154" s="7">
        <v>299</v>
      </c>
      <c r="J154" s="7">
        <v>105</v>
      </c>
      <c r="L154" s="7">
        <v>144</v>
      </c>
      <c r="M154" s="7">
        <v>1</v>
      </c>
    </row>
    <row r="155" spans="1:13" ht="16.5" customHeight="1" x14ac:dyDescent="0.2">
      <c r="A155" s="7">
        <v>19</v>
      </c>
      <c r="B155" s="7">
        <v>6</v>
      </c>
      <c r="C155" s="7">
        <v>162</v>
      </c>
      <c r="D155" s="7">
        <v>11</v>
      </c>
      <c r="F155" s="7">
        <v>611</v>
      </c>
      <c r="G155" s="7">
        <v>405</v>
      </c>
      <c r="I155" s="7">
        <v>218</v>
      </c>
      <c r="J155" s="7">
        <v>14</v>
      </c>
      <c r="L155" s="7">
        <v>158</v>
      </c>
      <c r="M155" s="7">
        <v>10</v>
      </c>
    </row>
    <row r="156" spans="1:13" ht="16.5" customHeight="1" x14ac:dyDescent="0.2">
      <c r="A156" s="7">
        <v>20</v>
      </c>
      <c r="B156" s="7">
        <v>6</v>
      </c>
      <c r="C156" s="7">
        <v>191</v>
      </c>
      <c r="D156" s="7">
        <v>35</v>
      </c>
      <c r="F156" s="7">
        <v>880</v>
      </c>
      <c r="G156" s="7">
        <v>678</v>
      </c>
      <c r="I156" s="7">
        <v>211</v>
      </c>
      <c r="J156" s="7">
        <v>4</v>
      </c>
      <c r="L156" s="7">
        <v>156</v>
      </c>
      <c r="M156" s="7">
        <v>1</v>
      </c>
    </row>
    <row r="157" spans="1:13" ht="16.5" customHeight="1" x14ac:dyDescent="0.2">
      <c r="A157" s="7">
        <v>21</v>
      </c>
      <c r="B157" s="7">
        <v>6</v>
      </c>
      <c r="C157" s="7">
        <v>149</v>
      </c>
      <c r="D157" s="7">
        <v>-3</v>
      </c>
      <c r="F157" s="7">
        <v>17023</v>
      </c>
      <c r="G157" s="7">
        <v>16820</v>
      </c>
      <c r="I157" s="7">
        <v>168</v>
      </c>
      <c r="J157" s="7">
        <v>-40</v>
      </c>
      <c r="L157" s="7">
        <v>135</v>
      </c>
      <c r="M157" s="7">
        <v>-19</v>
      </c>
    </row>
    <row r="158" spans="1:13" ht="16.5" customHeight="1" x14ac:dyDescent="0.2">
      <c r="A158" s="7">
        <v>22</v>
      </c>
      <c r="B158" s="7">
        <v>6</v>
      </c>
      <c r="C158" s="7">
        <v>239</v>
      </c>
      <c r="D158" s="7">
        <v>85</v>
      </c>
      <c r="F158" s="7">
        <v>577</v>
      </c>
      <c r="G158" s="7">
        <v>369</v>
      </c>
      <c r="I158" s="7">
        <v>386</v>
      </c>
      <c r="J158" s="7">
        <v>180</v>
      </c>
      <c r="L158" s="7">
        <v>203</v>
      </c>
      <c r="M158" s="7">
        <v>58</v>
      </c>
    </row>
    <row r="159" spans="1:13" ht="16.5" customHeight="1" x14ac:dyDescent="0.2">
      <c r="A159" s="7">
        <v>23</v>
      </c>
      <c r="B159" s="7">
        <v>6</v>
      </c>
      <c r="C159" s="7">
        <v>172</v>
      </c>
      <c r="D159" s="7">
        <v>11</v>
      </c>
      <c r="F159" s="7">
        <v>236</v>
      </c>
      <c r="G159" s="7">
        <v>27</v>
      </c>
      <c r="I159" s="7">
        <v>230</v>
      </c>
      <c r="J159" s="7">
        <v>21</v>
      </c>
      <c r="L159" s="7">
        <v>158</v>
      </c>
      <c r="M159" s="7">
        <v>14</v>
      </c>
    </row>
    <row r="160" spans="1:13" ht="16.5" customHeight="1" x14ac:dyDescent="0.2">
      <c r="A160" s="7">
        <v>24</v>
      </c>
      <c r="B160" s="7">
        <v>6</v>
      </c>
      <c r="C160" s="7">
        <v>165</v>
      </c>
      <c r="D160" s="7">
        <v>6</v>
      </c>
      <c r="F160" s="7">
        <v>911</v>
      </c>
      <c r="G160" s="7">
        <v>702</v>
      </c>
      <c r="I160" s="7">
        <v>197</v>
      </c>
      <c r="J160" s="7">
        <v>-14</v>
      </c>
      <c r="L160" s="7">
        <v>135</v>
      </c>
      <c r="M160" s="7">
        <v>-10</v>
      </c>
    </row>
    <row r="161" spans="1:13" ht="16.5" customHeight="1" x14ac:dyDescent="0.2">
      <c r="A161" s="7">
        <v>25</v>
      </c>
      <c r="B161" s="7">
        <v>6</v>
      </c>
      <c r="C161" s="7">
        <v>299</v>
      </c>
      <c r="D161" s="7">
        <v>135</v>
      </c>
      <c r="F161" s="7">
        <v>618</v>
      </c>
      <c r="G161" s="7">
        <v>410</v>
      </c>
      <c r="I161" s="7">
        <v>309</v>
      </c>
      <c r="J161" s="7">
        <v>95</v>
      </c>
      <c r="L161" s="7">
        <v>240</v>
      </c>
      <c r="M161" s="7">
        <v>90</v>
      </c>
    </row>
    <row r="162" spans="1:13" ht="16.5" customHeight="1" x14ac:dyDescent="0.2">
      <c r="A162" s="7">
        <v>26</v>
      </c>
      <c r="B162" s="7">
        <v>6</v>
      </c>
      <c r="C162" s="7">
        <v>164</v>
      </c>
      <c r="D162" s="7">
        <v>1</v>
      </c>
      <c r="F162" s="7">
        <v>368</v>
      </c>
      <c r="G162" s="7">
        <v>160</v>
      </c>
      <c r="I162" s="7">
        <v>212</v>
      </c>
      <c r="J162" s="7">
        <v>-10</v>
      </c>
      <c r="L162" s="7">
        <v>146</v>
      </c>
      <c r="M162" s="7">
        <v>-8</v>
      </c>
    </row>
    <row r="163" spans="1:13" ht="16.5" customHeight="1" x14ac:dyDescent="0.2">
      <c r="A163" s="7">
        <v>27</v>
      </c>
      <c r="B163" s="7">
        <v>6</v>
      </c>
      <c r="C163" s="7">
        <v>723</v>
      </c>
      <c r="D163" s="7">
        <v>547</v>
      </c>
      <c r="F163" s="7">
        <v>742</v>
      </c>
      <c r="G163" s="7">
        <v>535</v>
      </c>
      <c r="I163" s="7">
        <v>1028</v>
      </c>
      <c r="J163" s="7">
        <v>805</v>
      </c>
      <c r="L163" s="7">
        <v>558</v>
      </c>
      <c r="M163" s="7">
        <v>406</v>
      </c>
    </row>
    <row r="164" spans="1:13" ht="16.5" customHeight="1" x14ac:dyDescent="0.2">
      <c r="A164" s="7">
        <v>1</v>
      </c>
      <c r="B164" s="7">
        <v>7</v>
      </c>
      <c r="C164" s="7">
        <v>271</v>
      </c>
      <c r="D164" s="7">
        <v>144</v>
      </c>
      <c r="F164" s="7">
        <v>474</v>
      </c>
      <c r="G164" s="7">
        <v>287</v>
      </c>
      <c r="I164" s="7">
        <v>318</v>
      </c>
      <c r="J164" s="7">
        <v>129</v>
      </c>
      <c r="L164" s="7">
        <v>276</v>
      </c>
      <c r="M164" s="7">
        <v>114</v>
      </c>
    </row>
    <row r="165" spans="1:13" ht="16.5" customHeight="1" x14ac:dyDescent="0.2">
      <c r="A165" s="7">
        <v>2</v>
      </c>
      <c r="B165" s="7">
        <v>7</v>
      </c>
      <c r="C165" s="7">
        <v>240</v>
      </c>
      <c r="D165" s="7">
        <v>101</v>
      </c>
      <c r="F165" s="7">
        <v>1729</v>
      </c>
      <c r="G165" s="7">
        <v>1543</v>
      </c>
      <c r="I165" s="7">
        <v>332</v>
      </c>
      <c r="J165" s="7">
        <v>140</v>
      </c>
      <c r="L165" s="7">
        <v>278</v>
      </c>
      <c r="M165" s="7">
        <v>122</v>
      </c>
    </row>
    <row r="166" spans="1:13" ht="16.5" customHeight="1" x14ac:dyDescent="0.2">
      <c r="A166" s="7">
        <v>3</v>
      </c>
      <c r="B166" s="7">
        <v>7</v>
      </c>
      <c r="C166" s="7">
        <v>231</v>
      </c>
      <c r="D166" s="7">
        <v>92</v>
      </c>
      <c r="F166" s="7">
        <v>1393</v>
      </c>
      <c r="G166" s="7">
        <v>1208</v>
      </c>
      <c r="I166" s="7">
        <v>281</v>
      </c>
      <c r="J166" s="7">
        <v>93</v>
      </c>
      <c r="L166" s="7">
        <v>269</v>
      </c>
      <c r="M166" s="7">
        <v>117</v>
      </c>
    </row>
    <row r="167" spans="1:13" ht="16.5" customHeight="1" x14ac:dyDescent="0.2">
      <c r="A167" s="7">
        <v>4</v>
      </c>
      <c r="B167" s="7">
        <v>7</v>
      </c>
      <c r="C167" s="7">
        <v>196</v>
      </c>
      <c r="D167" s="7">
        <v>54</v>
      </c>
      <c r="F167" s="7">
        <v>1581</v>
      </c>
      <c r="G167" s="7">
        <v>1395</v>
      </c>
      <c r="I167" s="7">
        <v>282</v>
      </c>
      <c r="J167" s="7">
        <v>86</v>
      </c>
      <c r="L167" s="7">
        <v>244</v>
      </c>
      <c r="M167" s="7">
        <v>89</v>
      </c>
    </row>
    <row r="168" spans="1:13" ht="16.5" customHeight="1" x14ac:dyDescent="0.2">
      <c r="A168" s="7">
        <v>5</v>
      </c>
      <c r="B168" s="7">
        <v>7</v>
      </c>
      <c r="C168" s="7">
        <v>242</v>
      </c>
      <c r="D168" s="7">
        <v>105</v>
      </c>
      <c r="F168" s="7">
        <v>1509</v>
      </c>
      <c r="G168" s="7">
        <v>1320</v>
      </c>
      <c r="I168" s="7">
        <v>320</v>
      </c>
      <c r="J168" s="7">
        <v>127</v>
      </c>
      <c r="L168" s="7">
        <v>210</v>
      </c>
      <c r="M168" s="7">
        <v>54</v>
      </c>
    </row>
    <row r="169" spans="1:13" ht="16.5" customHeight="1" x14ac:dyDescent="0.2">
      <c r="A169" s="7">
        <v>6</v>
      </c>
      <c r="B169" s="7">
        <v>7</v>
      </c>
      <c r="C169" s="7">
        <v>178</v>
      </c>
      <c r="D169" s="7">
        <v>17</v>
      </c>
      <c r="F169" s="7">
        <v>510</v>
      </c>
      <c r="G169" s="7">
        <v>319</v>
      </c>
      <c r="I169" s="7">
        <v>207</v>
      </c>
      <c r="J169" s="7">
        <v>12</v>
      </c>
      <c r="L169" s="7">
        <v>171</v>
      </c>
      <c r="M169" s="7">
        <v>10</v>
      </c>
    </row>
    <row r="170" spans="1:13" ht="16.5" customHeight="1" x14ac:dyDescent="0.2">
      <c r="A170" s="7">
        <v>7</v>
      </c>
      <c r="B170" s="7">
        <v>7</v>
      </c>
      <c r="C170" s="7">
        <v>172</v>
      </c>
      <c r="D170" s="7">
        <v>33</v>
      </c>
      <c r="F170" s="7">
        <v>1505</v>
      </c>
      <c r="G170" s="7">
        <v>1313</v>
      </c>
      <c r="I170" s="7">
        <v>218</v>
      </c>
      <c r="J170" s="7">
        <v>25</v>
      </c>
      <c r="L170" s="7">
        <v>182</v>
      </c>
      <c r="M170" s="7">
        <v>22</v>
      </c>
    </row>
    <row r="171" spans="1:13" ht="16.5" customHeight="1" x14ac:dyDescent="0.2">
      <c r="A171" s="7">
        <v>8</v>
      </c>
      <c r="B171" s="7">
        <v>7</v>
      </c>
      <c r="C171" s="7">
        <v>151</v>
      </c>
      <c r="D171" s="7">
        <v>11</v>
      </c>
      <c r="F171" s="7">
        <v>1053</v>
      </c>
      <c r="G171" s="7">
        <v>862</v>
      </c>
      <c r="I171" s="7">
        <v>227</v>
      </c>
      <c r="J171" s="7">
        <v>23</v>
      </c>
      <c r="L171" s="7">
        <v>151</v>
      </c>
      <c r="M171" s="7">
        <v>3</v>
      </c>
    </row>
    <row r="172" spans="1:13" ht="16.5" customHeight="1" x14ac:dyDescent="0.2">
      <c r="A172" s="7">
        <v>9</v>
      </c>
      <c r="B172" s="7">
        <v>7</v>
      </c>
      <c r="C172" s="7">
        <v>153</v>
      </c>
      <c r="D172" s="7">
        <v>14</v>
      </c>
      <c r="F172" s="7">
        <v>320</v>
      </c>
      <c r="G172" s="7">
        <v>131</v>
      </c>
      <c r="I172" s="7">
        <v>316</v>
      </c>
      <c r="J172" s="7">
        <v>120</v>
      </c>
      <c r="L172" s="7">
        <v>219</v>
      </c>
      <c r="M172" s="7">
        <v>65</v>
      </c>
    </row>
    <row r="173" spans="1:13" ht="16.5" customHeight="1" x14ac:dyDescent="0.2">
      <c r="A173" s="7">
        <v>10</v>
      </c>
      <c r="B173" s="7">
        <v>7</v>
      </c>
      <c r="C173" s="7">
        <v>135</v>
      </c>
      <c r="D173" s="7">
        <v>1</v>
      </c>
      <c r="F173" s="7">
        <v>314</v>
      </c>
      <c r="G173" s="7">
        <v>120</v>
      </c>
      <c r="I173" s="7">
        <v>201</v>
      </c>
      <c r="J173" s="7">
        <v>8</v>
      </c>
      <c r="L173" s="7">
        <v>155</v>
      </c>
      <c r="M173" s="7">
        <v>2</v>
      </c>
    </row>
    <row r="174" spans="1:13" ht="16.5" customHeight="1" x14ac:dyDescent="0.2">
      <c r="A174" s="7">
        <v>11</v>
      </c>
      <c r="B174" s="7">
        <v>7</v>
      </c>
      <c r="C174" s="7">
        <v>25079</v>
      </c>
      <c r="D174" s="7">
        <v>25006</v>
      </c>
      <c r="F174" s="7">
        <v>286</v>
      </c>
      <c r="G174" s="7">
        <v>85</v>
      </c>
      <c r="I174" s="7">
        <v>282</v>
      </c>
      <c r="J174" s="7">
        <v>61</v>
      </c>
      <c r="L174" s="7">
        <v>228</v>
      </c>
      <c r="M174" s="7">
        <v>63</v>
      </c>
    </row>
    <row r="175" spans="1:13" ht="16.5" customHeight="1" x14ac:dyDescent="0.2">
      <c r="A175" s="7">
        <v>12</v>
      </c>
      <c r="B175" s="7">
        <v>7</v>
      </c>
      <c r="C175" s="7">
        <v>14493</v>
      </c>
      <c r="D175" s="7">
        <v>14421</v>
      </c>
      <c r="F175" s="7">
        <v>290</v>
      </c>
      <c r="G175" s="7">
        <v>94</v>
      </c>
      <c r="I175" s="7">
        <v>199</v>
      </c>
      <c r="J175" s="7">
        <v>-2</v>
      </c>
      <c r="L175" s="7">
        <v>159</v>
      </c>
      <c r="M175" s="7">
        <v>9</v>
      </c>
    </row>
    <row r="176" spans="1:13" ht="16.5" customHeight="1" x14ac:dyDescent="0.2">
      <c r="A176" s="7">
        <v>13</v>
      </c>
      <c r="B176" s="7">
        <v>7</v>
      </c>
      <c r="C176" s="7">
        <v>352</v>
      </c>
      <c r="D176" s="7">
        <v>196</v>
      </c>
      <c r="F176" s="7">
        <v>3798</v>
      </c>
      <c r="G176" s="7">
        <v>3598</v>
      </c>
      <c r="I176" s="7">
        <v>388</v>
      </c>
      <c r="J176" s="7">
        <v>181</v>
      </c>
      <c r="L176" s="7">
        <v>283</v>
      </c>
      <c r="M176" s="7">
        <v>132</v>
      </c>
    </row>
    <row r="177" spans="1:13" ht="16.5" customHeight="1" x14ac:dyDescent="0.2">
      <c r="A177" s="7">
        <v>14</v>
      </c>
      <c r="B177" s="7">
        <v>7</v>
      </c>
      <c r="C177" s="7">
        <v>242</v>
      </c>
      <c r="D177" s="7">
        <v>87</v>
      </c>
      <c r="F177" s="7">
        <v>788</v>
      </c>
      <c r="G177" s="7">
        <v>585</v>
      </c>
      <c r="I177" s="7">
        <v>302</v>
      </c>
      <c r="J177" s="7">
        <v>86</v>
      </c>
      <c r="L177" s="7">
        <v>217</v>
      </c>
      <c r="M177" s="7">
        <v>68</v>
      </c>
    </row>
    <row r="178" spans="1:13" ht="16.5" customHeight="1" x14ac:dyDescent="0.2">
      <c r="A178" s="7">
        <v>15</v>
      </c>
      <c r="B178" s="7">
        <v>7</v>
      </c>
      <c r="C178" s="7">
        <v>162</v>
      </c>
      <c r="D178" s="7">
        <v>17</v>
      </c>
      <c r="F178" s="7">
        <v>1045</v>
      </c>
      <c r="G178" s="7">
        <v>845</v>
      </c>
      <c r="I178" s="7">
        <v>213</v>
      </c>
      <c r="J178" s="7">
        <v>13</v>
      </c>
      <c r="L178" s="7">
        <v>162</v>
      </c>
      <c r="M178" s="7">
        <v>12</v>
      </c>
    </row>
    <row r="179" spans="1:13" ht="16.5" customHeight="1" x14ac:dyDescent="0.2">
      <c r="A179" s="7">
        <v>16</v>
      </c>
      <c r="B179" s="7">
        <v>7</v>
      </c>
      <c r="C179" s="7">
        <v>168</v>
      </c>
      <c r="D179" s="7">
        <v>20</v>
      </c>
      <c r="F179" s="7">
        <v>2583</v>
      </c>
      <c r="G179" s="7">
        <v>2380</v>
      </c>
      <c r="I179" s="7">
        <v>208</v>
      </c>
      <c r="J179" s="7">
        <v>4</v>
      </c>
      <c r="L179" s="7">
        <v>156</v>
      </c>
      <c r="M179" s="7">
        <v>2</v>
      </c>
    </row>
    <row r="180" spans="1:13" ht="16.5" customHeight="1" x14ac:dyDescent="0.2">
      <c r="A180" s="7">
        <v>17</v>
      </c>
      <c r="B180" s="7">
        <v>7</v>
      </c>
      <c r="C180" s="7">
        <v>172</v>
      </c>
      <c r="D180" s="7">
        <v>22</v>
      </c>
      <c r="F180" s="7">
        <v>1963</v>
      </c>
      <c r="G180" s="7">
        <v>1762</v>
      </c>
      <c r="I180" s="7">
        <v>216</v>
      </c>
      <c r="J180" s="7">
        <v>15</v>
      </c>
      <c r="L180" s="7">
        <v>152</v>
      </c>
      <c r="M180" s="7">
        <v>4</v>
      </c>
    </row>
    <row r="181" spans="1:13" ht="16.5" customHeight="1" x14ac:dyDescent="0.2">
      <c r="A181" s="7">
        <v>18</v>
      </c>
      <c r="B181" s="7">
        <v>7</v>
      </c>
      <c r="C181" s="7">
        <v>152</v>
      </c>
      <c r="D181" s="7">
        <v>-3</v>
      </c>
      <c r="F181" s="7">
        <v>18038</v>
      </c>
      <c r="G181" s="7">
        <v>17836</v>
      </c>
      <c r="I181" s="7">
        <v>299</v>
      </c>
      <c r="J181" s="7">
        <v>114</v>
      </c>
      <c r="L181" s="7">
        <v>137</v>
      </c>
      <c r="M181" s="7">
        <v>-5</v>
      </c>
    </row>
    <row r="182" spans="1:13" ht="16.5" customHeight="1" x14ac:dyDescent="0.2">
      <c r="A182" s="7">
        <v>19</v>
      </c>
      <c r="B182" s="7">
        <v>7</v>
      </c>
      <c r="C182" s="7">
        <v>243</v>
      </c>
      <c r="D182" s="7">
        <v>83</v>
      </c>
      <c r="F182" s="7">
        <v>575</v>
      </c>
      <c r="G182" s="7">
        <v>375</v>
      </c>
      <c r="I182" s="7">
        <v>209</v>
      </c>
      <c r="J182" s="7">
        <v>4</v>
      </c>
      <c r="L182" s="7">
        <v>154</v>
      </c>
      <c r="M182" s="7">
        <v>9</v>
      </c>
    </row>
    <row r="183" spans="1:13" ht="16.5" customHeight="1" x14ac:dyDescent="0.2">
      <c r="A183" s="7">
        <v>20</v>
      </c>
      <c r="B183" s="7">
        <v>7</v>
      </c>
      <c r="C183" s="7">
        <v>234</v>
      </c>
      <c r="D183" s="7">
        <v>78</v>
      </c>
      <c r="F183" s="7">
        <v>1042</v>
      </c>
      <c r="G183" s="7">
        <v>841</v>
      </c>
      <c r="I183" s="7">
        <v>208</v>
      </c>
      <c r="J183" s="7">
        <v>1</v>
      </c>
      <c r="L183" s="7">
        <v>163</v>
      </c>
      <c r="M183" s="7">
        <v>10</v>
      </c>
    </row>
    <row r="184" spans="1:13" ht="16.5" customHeight="1" x14ac:dyDescent="0.2">
      <c r="A184" s="7">
        <v>21</v>
      </c>
      <c r="B184" s="7">
        <v>7</v>
      </c>
      <c r="C184" s="7">
        <v>142</v>
      </c>
      <c r="D184" s="7">
        <v>-13</v>
      </c>
      <c r="F184" s="7">
        <v>15134</v>
      </c>
      <c r="G184" s="7">
        <v>14931</v>
      </c>
      <c r="I184" s="7">
        <v>181</v>
      </c>
      <c r="J184" s="7">
        <v>-25</v>
      </c>
      <c r="L184" s="7">
        <v>138</v>
      </c>
      <c r="M184" s="7">
        <v>-17</v>
      </c>
    </row>
    <row r="185" spans="1:13" ht="16.5" customHeight="1" x14ac:dyDescent="0.2">
      <c r="A185" s="7">
        <v>22</v>
      </c>
      <c r="B185" s="7">
        <v>7</v>
      </c>
      <c r="C185" s="7">
        <v>260</v>
      </c>
      <c r="D185" s="7">
        <v>101</v>
      </c>
      <c r="F185" s="7">
        <v>653</v>
      </c>
      <c r="G185" s="7">
        <v>444</v>
      </c>
      <c r="I185" s="7">
        <v>512</v>
      </c>
      <c r="J185" s="7">
        <v>301</v>
      </c>
      <c r="L185" s="7">
        <v>388</v>
      </c>
      <c r="M185" s="7">
        <v>241</v>
      </c>
    </row>
    <row r="186" spans="1:13" ht="16.5" customHeight="1" x14ac:dyDescent="0.2">
      <c r="A186" s="7">
        <v>23</v>
      </c>
      <c r="B186" s="7">
        <v>7</v>
      </c>
      <c r="C186" s="7">
        <v>168</v>
      </c>
      <c r="D186" s="7">
        <v>2</v>
      </c>
      <c r="F186" s="7">
        <v>267</v>
      </c>
      <c r="G186" s="7">
        <v>36</v>
      </c>
      <c r="I186" s="7">
        <v>227</v>
      </c>
      <c r="J186" s="7">
        <v>17</v>
      </c>
      <c r="L186" s="7">
        <v>182</v>
      </c>
      <c r="M186" s="7">
        <v>28</v>
      </c>
    </row>
    <row r="187" spans="1:13" ht="16.5" customHeight="1" x14ac:dyDescent="0.2">
      <c r="A187" s="7">
        <v>24</v>
      </c>
      <c r="B187" s="7">
        <v>7</v>
      </c>
      <c r="C187" s="7">
        <v>167</v>
      </c>
      <c r="D187" s="7">
        <v>0</v>
      </c>
      <c r="F187" s="7">
        <v>506</v>
      </c>
      <c r="G187" s="7">
        <v>297</v>
      </c>
      <c r="I187" s="7">
        <v>186</v>
      </c>
      <c r="J187" s="7">
        <v>-27</v>
      </c>
      <c r="L187" s="7">
        <v>137</v>
      </c>
      <c r="M187" s="7">
        <v>-5</v>
      </c>
    </row>
    <row r="188" spans="1:13" ht="16.5" customHeight="1" x14ac:dyDescent="0.2">
      <c r="A188" s="7">
        <v>25</v>
      </c>
      <c r="B188" s="7">
        <v>7</v>
      </c>
      <c r="C188" s="7">
        <v>315</v>
      </c>
      <c r="D188" s="7">
        <v>155</v>
      </c>
      <c r="F188" s="7">
        <v>615</v>
      </c>
      <c r="G188" s="7">
        <v>406</v>
      </c>
      <c r="I188" s="7">
        <v>335</v>
      </c>
      <c r="J188" s="7">
        <v>120</v>
      </c>
      <c r="L188" s="7">
        <v>195</v>
      </c>
      <c r="M188" s="7">
        <v>46</v>
      </c>
    </row>
    <row r="189" spans="1:13" ht="16.5" customHeight="1" x14ac:dyDescent="0.2">
      <c r="A189" s="7">
        <v>26</v>
      </c>
      <c r="B189" s="7">
        <v>7</v>
      </c>
      <c r="C189" s="7">
        <v>162</v>
      </c>
      <c r="D189" s="7">
        <v>-9</v>
      </c>
      <c r="F189" s="7">
        <v>445</v>
      </c>
      <c r="G189" s="7">
        <v>233</v>
      </c>
      <c r="I189" s="7">
        <v>201</v>
      </c>
      <c r="J189" s="7">
        <v>-19</v>
      </c>
      <c r="L189" s="7">
        <v>143</v>
      </c>
      <c r="M189" s="7">
        <v>-10</v>
      </c>
    </row>
    <row r="190" spans="1:13" ht="16.5" customHeight="1" x14ac:dyDescent="0.2">
      <c r="A190" s="7">
        <v>27</v>
      </c>
      <c r="B190" s="7">
        <v>7</v>
      </c>
      <c r="C190" s="7">
        <v>724</v>
      </c>
      <c r="D190" s="7">
        <v>547</v>
      </c>
      <c r="F190" s="7">
        <v>703</v>
      </c>
      <c r="G190" s="7">
        <v>492</v>
      </c>
      <c r="I190" s="7">
        <v>919</v>
      </c>
      <c r="J190" s="7">
        <v>705</v>
      </c>
      <c r="L190" s="7">
        <v>346</v>
      </c>
      <c r="M190" s="7">
        <v>200</v>
      </c>
    </row>
    <row r="191" spans="1:13" ht="16.5" customHeight="1" x14ac:dyDescent="0.2">
      <c r="A191" s="7">
        <v>1</v>
      </c>
      <c r="B191" s="7">
        <v>8</v>
      </c>
      <c r="C191" s="7">
        <v>257</v>
      </c>
      <c r="D191" s="7">
        <v>121</v>
      </c>
      <c r="F191" s="7">
        <v>569</v>
      </c>
      <c r="G191" s="7">
        <v>382</v>
      </c>
      <c r="I191" s="7">
        <v>326</v>
      </c>
      <c r="J191" s="7">
        <v>137</v>
      </c>
      <c r="L191" s="7">
        <v>274</v>
      </c>
      <c r="M191" s="7">
        <v>115</v>
      </c>
    </row>
    <row r="192" spans="1:13" ht="16.5" customHeight="1" x14ac:dyDescent="0.2">
      <c r="A192" s="7">
        <v>2</v>
      </c>
      <c r="B192" s="7">
        <v>8</v>
      </c>
      <c r="C192" s="7">
        <v>216</v>
      </c>
      <c r="D192" s="7">
        <v>78</v>
      </c>
      <c r="F192" s="7">
        <v>1108</v>
      </c>
      <c r="G192" s="7">
        <v>918</v>
      </c>
      <c r="I192" s="7">
        <v>339</v>
      </c>
      <c r="J192" s="7">
        <v>151</v>
      </c>
      <c r="L192" s="7">
        <v>245</v>
      </c>
      <c r="M192" s="7">
        <v>90</v>
      </c>
    </row>
    <row r="193" spans="1:13" ht="16.5" customHeight="1" x14ac:dyDescent="0.2">
      <c r="A193" s="7">
        <v>3</v>
      </c>
      <c r="B193" s="7">
        <v>8</v>
      </c>
      <c r="C193" s="7">
        <v>224</v>
      </c>
      <c r="D193" s="7">
        <v>88</v>
      </c>
      <c r="F193" s="7">
        <v>1227</v>
      </c>
      <c r="G193" s="7">
        <v>1040</v>
      </c>
      <c r="I193" s="7">
        <v>269</v>
      </c>
      <c r="J193" s="7">
        <v>84</v>
      </c>
      <c r="L193" s="7">
        <v>218</v>
      </c>
      <c r="M193" s="7">
        <v>67</v>
      </c>
    </row>
    <row r="194" spans="1:13" ht="16.5" customHeight="1" x14ac:dyDescent="0.2">
      <c r="A194" s="7">
        <v>4</v>
      </c>
      <c r="B194" s="7">
        <v>8</v>
      </c>
      <c r="C194" s="7">
        <v>200</v>
      </c>
      <c r="D194" s="7">
        <v>67</v>
      </c>
      <c r="F194" s="7">
        <v>1737</v>
      </c>
      <c r="G194" s="7">
        <v>1548</v>
      </c>
      <c r="I194" s="7">
        <v>293</v>
      </c>
      <c r="J194" s="7">
        <v>94</v>
      </c>
      <c r="L194" s="7">
        <v>228</v>
      </c>
      <c r="M194" s="7">
        <v>80</v>
      </c>
    </row>
    <row r="195" spans="1:13" ht="16.5" customHeight="1" x14ac:dyDescent="0.2">
      <c r="A195" s="7">
        <v>5</v>
      </c>
      <c r="B195" s="7">
        <v>8</v>
      </c>
      <c r="C195" s="7">
        <v>217</v>
      </c>
      <c r="D195" s="7">
        <v>80</v>
      </c>
      <c r="F195" s="7">
        <v>2731</v>
      </c>
      <c r="G195" s="7">
        <v>2539</v>
      </c>
      <c r="I195" s="7">
        <v>293</v>
      </c>
      <c r="J195" s="7">
        <v>98</v>
      </c>
      <c r="L195" s="7">
        <v>215</v>
      </c>
      <c r="M195" s="7">
        <v>60</v>
      </c>
    </row>
    <row r="196" spans="1:13" ht="16.5" customHeight="1" x14ac:dyDescent="0.2">
      <c r="A196" s="7">
        <v>6</v>
      </c>
      <c r="B196" s="7">
        <v>8</v>
      </c>
      <c r="C196" s="7">
        <v>171</v>
      </c>
      <c r="D196" s="7">
        <v>21</v>
      </c>
      <c r="F196" s="7">
        <v>682</v>
      </c>
      <c r="G196" s="7">
        <v>489</v>
      </c>
      <c r="I196" s="7">
        <v>233</v>
      </c>
      <c r="J196" s="7">
        <v>40</v>
      </c>
      <c r="L196" s="7">
        <v>172</v>
      </c>
      <c r="M196" s="7">
        <v>14</v>
      </c>
    </row>
    <row r="197" spans="1:13" ht="16.5" customHeight="1" x14ac:dyDescent="0.2">
      <c r="A197" s="7">
        <v>7</v>
      </c>
      <c r="B197" s="7">
        <v>8</v>
      </c>
      <c r="C197" s="7">
        <v>170</v>
      </c>
      <c r="D197" s="7">
        <v>25</v>
      </c>
      <c r="F197" s="7">
        <v>2281</v>
      </c>
      <c r="G197" s="7">
        <v>2087</v>
      </c>
      <c r="I197" s="7">
        <v>225</v>
      </c>
      <c r="J197" s="7">
        <v>28</v>
      </c>
      <c r="L197" s="7">
        <v>172</v>
      </c>
      <c r="M197" s="7">
        <v>22</v>
      </c>
    </row>
    <row r="198" spans="1:13" ht="16.5" customHeight="1" x14ac:dyDescent="0.2">
      <c r="A198" s="7">
        <v>8</v>
      </c>
      <c r="B198" s="7">
        <v>8</v>
      </c>
      <c r="C198" s="7">
        <v>153</v>
      </c>
      <c r="D198" s="7">
        <v>9</v>
      </c>
      <c r="F198" s="7">
        <v>672</v>
      </c>
      <c r="G198" s="7">
        <v>480</v>
      </c>
      <c r="I198" s="7">
        <v>195</v>
      </c>
      <c r="J198" s="7">
        <v>5</v>
      </c>
      <c r="L198" s="7">
        <v>162</v>
      </c>
      <c r="M198" s="7">
        <v>17</v>
      </c>
    </row>
    <row r="199" spans="1:13" ht="16.5" customHeight="1" x14ac:dyDescent="0.2">
      <c r="A199" s="7">
        <v>9</v>
      </c>
      <c r="B199" s="7">
        <v>8</v>
      </c>
      <c r="C199" s="7">
        <v>213</v>
      </c>
      <c r="D199" s="7">
        <v>78</v>
      </c>
      <c r="F199" s="7">
        <v>300</v>
      </c>
      <c r="G199" s="7">
        <v>104</v>
      </c>
      <c r="I199" s="7">
        <v>285</v>
      </c>
      <c r="J199" s="7">
        <v>82</v>
      </c>
      <c r="L199" s="7">
        <v>216</v>
      </c>
      <c r="M199" s="7">
        <v>66</v>
      </c>
    </row>
    <row r="200" spans="1:13" ht="16.5" customHeight="1" x14ac:dyDescent="0.2">
      <c r="A200" s="7">
        <v>10</v>
      </c>
      <c r="B200" s="7">
        <v>8</v>
      </c>
      <c r="C200" s="7">
        <v>145</v>
      </c>
      <c r="D200" s="7">
        <v>4</v>
      </c>
      <c r="F200" s="7">
        <v>272</v>
      </c>
      <c r="G200" s="7">
        <v>78</v>
      </c>
      <c r="I200" s="7">
        <v>197</v>
      </c>
      <c r="J200" s="7">
        <v>1</v>
      </c>
      <c r="L200" s="7">
        <v>153</v>
      </c>
      <c r="M200" s="7">
        <v>1</v>
      </c>
    </row>
    <row r="201" spans="1:13" ht="16.5" customHeight="1" x14ac:dyDescent="0.2">
      <c r="A201" s="7">
        <v>11</v>
      </c>
      <c r="B201" s="7">
        <v>8</v>
      </c>
      <c r="C201" s="7">
        <v>25673</v>
      </c>
      <c r="D201" s="7">
        <v>25602</v>
      </c>
      <c r="F201" s="7">
        <v>253</v>
      </c>
      <c r="G201" s="7">
        <v>55</v>
      </c>
      <c r="I201" s="7">
        <v>273</v>
      </c>
      <c r="J201" s="7">
        <v>66</v>
      </c>
      <c r="L201" s="7">
        <v>208</v>
      </c>
      <c r="M201" s="7">
        <v>51</v>
      </c>
    </row>
    <row r="202" spans="1:13" ht="16.5" customHeight="1" x14ac:dyDescent="0.2">
      <c r="A202" s="7">
        <v>12</v>
      </c>
      <c r="B202" s="7">
        <v>8</v>
      </c>
      <c r="C202" s="7">
        <v>15996</v>
      </c>
      <c r="D202" s="7">
        <v>15931</v>
      </c>
      <c r="F202" s="7">
        <v>265</v>
      </c>
      <c r="G202" s="7">
        <v>65</v>
      </c>
      <c r="I202" s="7">
        <v>195</v>
      </c>
      <c r="J202" s="7">
        <v>-1</v>
      </c>
      <c r="L202" s="7">
        <v>164</v>
      </c>
      <c r="M202" s="7">
        <v>14</v>
      </c>
    </row>
    <row r="203" spans="1:13" ht="16.5" customHeight="1" x14ac:dyDescent="0.2">
      <c r="A203" s="7">
        <v>13</v>
      </c>
      <c r="B203" s="7">
        <v>8</v>
      </c>
      <c r="C203" s="7">
        <v>353</v>
      </c>
      <c r="D203" s="7">
        <v>196</v>
      </c>
      <c r="F203" s="7">
        <v>2990</v>
      </c>
      <c r="G203" s="7">
        <v>2792</v>
      </c>
      <c r="I203" s="7">
        <v>394</v>
      </c>
      <c r="J203" s="7">
        <v>196</v>
      </c>
      <c r="L203" s="7">
        <v>271</v>
      </c>
      <c r="M203" s="7">
        <v>123</v>
      </c>
    </row>
    <row r="204" spans="1:13" ht="16.5" customHeight="1" x14ac:dyDescent="0.2">
      <c r="A204" s="7">
        <v>14</v>
      </c>
      <c r="B204" s="7">
        <v>8</v>
      </c>
      <c r="C204" s="7">
        <v>258</v>
      </c>
      <c r="D204" s="7">
        <v>111</v>
      </c>
      <c r="F204" s="7">
        <v>1019</v>
      </c>
      <c r="G204" s="7">
        <v>819</v>
      </c>
      <c r="I204" s="7">
        <v>296</v>
      </c>
      <c r="J204" s="7">
        <v>91</v>
      </c>
      <c r="L204" s="7">
        <v>206</v>
      </c>
      <c r="M204" s="7">
        <v>59</v>
      </c>
    </row>
    <row r="205" spans="1:13" ht="16.5" customHeight="1" x14ac:dyDescent="0.2">
      <c r="A205" s="7">
        <v>15</v>
      </c>
      <c r="B205" s="7">
        <v>8</v>
      </c>
      <c r="C205" s="7">
        <v>232</v>
      </c>
      <c r="D205" s="7">
        <v>89</v>
      </c>
      <c r="F205" s="7">
        <v>1587</v>
      </c>
      <c r="G205" s="7">
        <v>1387</v>
      </c>
      <c r="I205" s="7">
        <v>208</v>
      </c>
      <c r="J205" s="7">
        <v>7</v>
      </c>
      <c r="L205" s="7">
        <v>153</v>
      </c>
      <c r="M205" s="7">
        <v>0</v>
      </c>
    </row>
    <row r="206" spans="1:13" ht="16.5" customHeight="1" x14ac:dyDescent="0.2">
      <c r="A206" s="7">
        <v>16</v>
      </c>
      <c r="B206" s="7">
        <v>8</v>
      </c>
      <c r="C206" s="7">
        <v>215</v>
      </c>
      <c r="D206" s="7">
        <v>57</v>
      </c>
      <c r="F206" s="7">
        <v>2400</v>
      </c>
      <c r="G206" s="7">
        <v>2196</v>
      </c>
      <c r="I206" s="7">
        <v>215</v>
      </c>
      <c r="J206" s="7">
        <v>12</v>
      </c>
      <c r="L206" s="7">
        <v>152</v>
      </c>
      <c r="M206" s="7">
        <v>-1</v>
      </c>
    </row>
    <row r="207" spans="1:13" ht="16.5" customHeight="1" x14ac:dyDescent="0.2">
      <c r="A207" s="7">
        <v>17</v>
      </c>
      <c r="B207" s="7">
        <v>8</v>
      </c>
      <c r="C207" s="7">
        <v>180</v>
      </c>
      <c r="D207" s="7">
        <v>18</v>
      </c>
      <c r="F207" s="7">
        <v>1600</v>
      </c>
      <c r="G207" s="7">
        <v>1396</v>
      </c>
      <c r="I207" s="7">
        <v>202</v>
      </c>
      <c r="J207" s="7">
        <v>-4</v>
      </c>
      <c r="L207" s="7">
        <v>152</v>
      </c>
      <c r="M207" s="7">
        <v>9</v>
      </c>
    </row>
    <row r="208" spans="1:13" ht="16.5" customHeight="1" x14ac:dyDescent="0.2">
      <c r="A208" s="7">
        <v>18</v>
      </c>
      <c r="B208" s="7">
        <v>8</v>
      </c>
      <c r="C208" s="7">
        <v>273</v>
      </c>
      <c r="D208" s="7">
        <v>116</v>
      </c>
      <c r="F208" s="7">
        <v>18071</v>
      </c>
      <c r="G208" s="7">
        <v>17869</v>
      </c>
      <c r="I208" s="7">
        <v>283</v>
      </c>
      <c r="J208" s="7">
        <v>104</v>
      </c>
      <c r="L208" s="7">
        <v>196</v>
      </c>
      <c r="M208" s="7">
        <v>64</v>
      </c>
    </row>
    <row r="209" spans="1:13" ht="16.5" customHeight="1" x14ac:dyDescent="0.2">
      <c r="A209" s="7">
        <v>19</v>
      </c>
      <c r="B209" s="7">
        <v>8</v>
      </c>
      <c r="C209" s="7">
        <v>250</v>
      </c>
      <c r="D209" s="7">
        <v>88</v>
      </c>
      <c r="F209" s="7">
        <v>401</v>
      </c>
      <c r="G209" s="7">
        <v>199</v>
      </c>
      <c r="I209" s="7">
        <v>218</v>
      </c>
      <c r="J209" s="7">
        <v>11</v>
      </c>
      <c r="L209" s="7">
        <v>150</v>
      </c>
      <c r="M209" s="7">
        <v>4</v>
      </c>
    </row>
    <row r="210" spans="1:13" ht="16.5" customHeight="1" x14ac:dyDescent="0.2">
      <c r="A210" s="7">
        <v>20</v>
      </c>
      <c r="B210" s="7">
        <v>8</v>
      </c>
      <c r="C210" s="7">
        <v>272</v>
      </c>
      <c r="D210" s="7">
        <v>107</v>
      </c>
      <c r="F210" s="7">
        <v>950</v>
      </c>
      <c r="G210" s="7">
        <v>744</v>
      </c>
      <c r="I210" s="7">
        <v>208</v>
      </c>
      <c r="J210" s="7">
        <v>0</v>
      </c>
      <c r="L210" s="7">
        <v>152</v>
      </c>
      <c r="M210" s="7">
        <v>0</v>
      </c>
    </row>
    <row r="211" spans="1:13" ht="16.5" customHeight="1" x14ac:dyDescent="0.2">
      <c r="A211" s="7">
        <v>21</v>
      </c>
      <c r="B211" s="7">
        <v>8</v>
      </c>
      <c r="C211" s="7">
        <v>147</v>
      </c>
      <c r="D211" s="7">
        <v>-10</v>
      </c>
      <c r="F211" s="7">
        <v>15517</v>
      </c>
      <c r="G211" s="7">
        <v>15314</v>
      </c>
      <c r="I211" s="7">
        <v>174</v>
      </c>
      <c r="J211" s="7">
        <v>-32</v>
      </c>
      <c r="L211" s="7">
        <v>131</v>
      </c>
      <c r="M211" s="7">
        <v>-19</v>
      </c>
    </row>
    <row r="212" spans="1:13" ht="16.5" customHeight="1" x14ac:dyDescent="0.2">
      <c r="A212" s="7">
        <v>22</v>
      </c>
      <c r="B212" s="7">
        <v>8</v>
      </c>
      <c r="C212" s="7">
        <v>255</v>
      </c>
      <c r="D212" s="7">
        <v>86</v>
      </c>
      <c r="F212" s="7">
        <v>665</v>
      </c>
      <c r="G212" s="7">
        <v>460</v>
      </c>
      <c r="I212" s="7">
        <v>478</v>
      </c>
      <c r="J212" s="7">
        <v>264</v>
      </c>
      <c r="L212" s="7">
        <v>149</v>
      </c>
      <c r="M212" s="7">
        <v>3</v>
      </c>
    </row>
    <row r="213" spans="1:13" ht="16.5" customHeight="1" x14ac:dyDescent="0.2">
      <c r="A213" s="7">
        <v>23</v>
      </c>
      <c r="B213" s="7">
        <v>8</v>
      </c>
      <c r="C213" s="7">
        <v>173</v>
      </c>
      <c r="D213" s="7">
        <v>6</v>
      </c>
      <c r="F213" s="7">
        <v>248</v>
      </c>
      <c r="G213" s="7">
        <v>44</v>
      </c>
      <c r="I213" s="7">
        <v>216</v>
      </c>
      <c r="J213" s="7">
        <v>9</v>
      </c>
      <c r="L213" s="7">
        <v>156</v>
      </c>
      <c r="M213" s="7">
        <v>15</v>
      </c>
    </row>
    <row r="214" spans="1:13" ht="16.5" customHeight="1" x14ac:dyDescent="0.2">
      <c r="A214" s="7">
        <v>24</v>
      </c>
      <c r="B214" s="7">
        <v>8</v>
      </c>
      <c r="C214" s="7">
        <v>170</v>
      </c>
      <c r="D214" s="7">
        <v>-1</v>
      </c>
      <c r="F214" s="7">
        <v>866</v>
      </c>
      <c r="G214" s="7">
        <v>657</v>
      </c>
      <c r="I214" s="7">
        <v>195</v>
      </c>
      <c r="J214" s="7">
        <v>-18</v>
      </c>
      <c r="L214" s="7">
        <v>139</v>
      </c>
      <c r="M214" s="7">
        <v>0</v>
      </c>
    </row>
    <row r="215" spans="1:13" ht="16.5" customHeight="1" x14ac:dyDescent="0.2">
      <c r="A215" s="7">
        <v>25</v>
      </c>
      <c r="B215" s="7">
        <v>8</v>
      </c>
      <c r="C215" s="7">
        <v>301</v>
      </c>
      <c r="D215" s="7">
        <v>128</v>
      </c>
      <c r="F215" s="7">
        <v>721</v>
      </c>
      <c r="G215" s="7">
        <v>512</v>
      </c>
      <c r="I215" s="7">
        <v>333</v>
      </c>
      <c r="J215" s="7">
        <v>122</v>
      </c>
      <c r="L215" s="7">
        <v>235</v>
      </c>
      <c r="M215" s="7">
        <v>87</v>
      </c>
    </row>
    <row r="216" spans="1:13" ht="16.5" customHeight="1" x14ac:dyDescent="0.2">
      <c r="A216" s="7">
        <v>26</v>
      </c>
      <c r="B216" s="7">
        <v>8</v>
      </c>
      <c r="C216" s="7">
        <v>164</v>
      </c>
      <c r="D216" s="7">
        <v>-6</v>
      </c>
      <c r="F216" s="7">
        <v>429</v>
      </c>
      <c r="G216" s="7">
        <v>219</v>
      </c>
      <c r="I216" s="7">
        <v>197</v>
      </c>
      <c r="J216" s="7">
        <v>-21</v>
      </c>
      <c r="L216" s="7">
        <v>142</v>
      </c>
      <c r="M216" s="7">
        <v>-9</v>
      </c>
    </row>
    <row r="217" spans="1:13" ht="16.5" customHeight="1" x14ac:dyDescent="0.2">
      <c r="A217" s="7">
        <v>27</v>
      </c>
      <c r="B217" s="7">
        <v>8</v>
      </c>
      <c r="C217" s="7">
        <v>836</v>
      </c>
      <c r="D217" s="7">
        <v>651</v>
      </c>
      <c r="F217" s="7">
        <v>745</v>
      </c>
      <c r="G217" s="7">
        <v>538</v>
      </c>
      <c r="I217" s="7">
        <v>678</v>
      </c>
      <c r="J217" s="7">
        <v>466</v>
      </c>
      <c r="L217" s="7">
        <v>612</v>
      </c>
      <c r="M217" s="7">
        <v>471</v>
      </c>
    </row>
    <row r="218" spans="1:13" ht="16.5" customHeight="1" x14ac:dyDescent="0.2">
      <c r="A218" s="7">
        <v>1</v>
      </c>
      <c r="B218" s="7">
        <v>9</v>
      </c>
      <c r="C218" s="7">
        <v>131</v>
      </c>
      <c r="D218" s="7">
        <v>-1</v>
      </c>
      <c r="F218" s="7">
        <v>188</v>
      </c>
      <c r="G218" s="7">
        <v>-3</v>
      </c>
      <c r="I218" s="7">
        <v>187</v>
      </c>
      <c r="J218" s="7">
        <v>-3</v>
      </c>
      <c r="L218" s="7">
        <v>163</v>
      </c>
      <c r="M218" s="7">
        <v>6</v>
      </c>
    </row>
    <row r="219" spans="1:13" ht="16.5" customHeight="1" x14ac:dyDescent="0.2">
      <c r="A219" s="7">
        <v>2</v>
      </c>
      <c r="B219" s="7">
        <v>9</v>
      </c>
      <c r="C219" s="7">
        <v>136</v>
      </c>
      <c r="D219" s="7">
        <v>1</v>
      </c>
      <c r="F219" s="7">
        <v>187</v>
      </c>
      <c r="G219" s="7">
        <v>-3</v>
      </c>
      <c r="I219" s="7">
        <v>190</v>
      </c>
      <c r="J219" s="7">
        <v>1</v>
      </c>
      <c r="L219" s="7">
        <v>151</v>
      </c>
      <c r="M219" s="7">
        <v>-4</v>
      </c>
    </row>
    <row r="220" spans="1:13" ht="16.5" customHeight="1" x14ac:dyDescent="0.2">
      <c r="A220" s="7">
        <v>3</v>
      </c>
      <c r="B220" s="7">
        <v>9</v>
      </c>
      <c r="C220" s="7">
        <v>134</v>
      </c>
      <c r="D220" s="7">
        <v>-3</v>
      </c>
      <c r="F220" s="7">
        <v>196</v>
      </c>
      <c r="G220" s="7">
        <v>4</v>
      </c>
      <c r="I220" s="7">
        <v>189</v>
      </c>
      <c r="J220" s="7">
        <v>-3</v>
      </c>
      <c r="L220" s="7">
        <v>155</v>
      </c>
      <c r="M220" s="7">
        <v>9</v>
      </c>
    </row>
    <row r="221" spans="1:13" ht="16.5" customHeight="1" x14ac:dyDescent="0.2">
      <c r="A221" s="7">
        <v>4</v>
      </c>
      <c r="B221" s="7">
        <v>9</v>
      </c>
      <c r="C221" s="7">
        <v>149</v>
      </c>
      <c r="D221" s="7">
        <v>1</v>
      </c>
      <c r="F221" s="7">
        <v>193</v>
      </c>
      <c r="G221" s="7">
        <v>0</v>
      </c>
      <c r="I221" s="7">
        <v>187</v>
      </c>
      <c r="J221" s="7">
        <v>-5</v>
      </c>
      <c r="L221" s="7">
        <v>147</v>
      </c>
      <c r="M221" s="7">
        <v>-1</v>
      </c>
    </row>
    <row r="222" spans="1:13" ht="16.5" customHeight="1" x14ac:dyDescent="0.2">
      <c r="A222" s="7">
        <v>5</v>
      </c>
      <c r="B222" s="7">
        <v>9</v>
      </c>
      <c r="C222" s="7">
        <v>131</v>
      </c>
      <c r="D222" s="7">
        <v>-1</v>
      </c>
      <c r="F222" s="7">
        <v>192</v>
      </c>
      <c r="G222" s="7">
        <v>1</v>
      </c>
      <c r="I222" s="7">
        <v>188</v>
      </c>
      <c r="J222" s="7">
        <v>-6</v>
      </c>
      <c r="L222" s="7">
        <v>153</v>
      </c>
      <c r="M222" s="7">
        <v>-1</v>
      </c>
    </row>
    <row r="223" spans="1:13" ht="16.5" customHeight="1" x14ac:dyDescent="0.2">
      <c r="A223" s="7">
        <v>6</v>
      </c>
      <c r="B223" s="7">
        <v>9</v>
      </c>
      <c r="C223" s="7">
        <v>140</v>
      </c>
      <c r="D223" s="7">
        <v>2</v>
      </c>
      <c r="F223" s="7">
        <v>190</v>
      </c>
      <c r="G223" s="7">
        <v>-2</v>
      </c>
      <c r="I223" s="7">
        <v>195</v>
      </c>
      <c r="J223" s="7">
        <v>0</v>
      </c>
      <c r="L223" s="7">
        <v>152</v>
      </c>
      <c r="M223" s="7">
        <v>-6</v>
      </c>
    </row>
    <row r="224" spans="1:13" ht="16.5" customHeight="1" x14ac:dyDescent="0.2">
      <c r="A224" s="7">
        <v>7</v>
      </c>
      <c r="B224" s="7">
        <v>9</v>
      </c>
      <c r="C224" s="7">
        <v>145</v>
      </c>
      <c r="D224" s="7">
        <v>-1</v>
      </c>
      <c r="F224" s="7">
        <v>194</v>
      </c>
      <c r="G224" s="7">
        <v>-1</v>
      </c>
      <c r="I224" s="7">
        <v>197</v>
      </c>
      <c r="J224" s="7">
        <v>3</v>
      </c>
      <c r="L224" s="7">
        <v>159</v>
      </c>
      <c r="M224" s="7">
        <v>9</v>
      </c>
    </row>
    <row r="225" spans="1:13" ht="16.5" customHeight="1" x14ac:dyDescent="0.2">
      <c r="A225" s="7">
        <v>8</v>
      </c>
      <c r="B225" s="7">
        <v>9</v>
      </c>
      <c r="C225" s="7">
        <v>143</v>
      </c>
      <c r="D225" s="7">
        <v>-3</v>
      </c>
      <c r="F225" s="7">
        <v>194</v>
      </c>
      <c r="G225" s="7">
        <v>-3</v>
      </c>
      <c r="I225" s="7">
        <v>188</v>
      </c>
      <c r="J225" s="7">
        <v>-4</v>
      </c>
      <c r="L225" s="7">
        <v>143</v>
      </c>
      <c r="M225" s="7">
        <v>-3</v>
      </c>
    </row>
    <row r="226" spans="1:13" ht="16.5" customHeight="1" x14ac:dyDescent="0.2">
      <c r="A226" s="7">
        <v>9</v>
      </c>
      <c r="B226" s="7">
        <v>9</v>
      </c>
      <c r="C226" s="7">
        <v>143</v>
      </c>
      <c r="D226" s="7">
        <v>-1</v>
      </c>
      <c r="F226" s="7">
        <v>201</v>
      </c>
      <c r="G226" s="7">
        <v>9</v>
      </c>
      <c r="I226" s="7">
        <v>197</v>
      </c>
      <c r="J226" s="7">
        <v>3</v>
      </c>
      <c r="L226" s="7">
        <v>146</v>
      </c>
      <c r="M226" s="7">
        <v>3</v>
      </c>
    </row>
    <row r="227" spans="1:13" ht="16.5" customHeight="1" x14ac:dyDescent="0.2">
      <c r="A227" s="7">
        <v>10</v>
      </c>
      <c r="B227" s="7">
        <v>9</v>
      </c>
      <c r="C227" s="7">
        <v>139</v>
      </c>
      <c r="D227" s="7">
        <v>-5</v>
      </c>
      <c r="F227" s="7">
        <v>194</v>
      </c>
      <c r="G227" s="7">
        <v>-3</v>
      </c>
      <c r="I227" s="7">
        <v>197</v>
      </c>
      <c r="J227" s="7">
        <v>3</v>
      </c>
      <c r="L227" s="7">
        <v>152</v>
      </c>
      <c r="M227" s="7">
        <v>3</v>
      </c>
    </row>
    <row r="228" spans="1:13" ht="16.5" customHeight="1" x14ac:dyDescent="0.2">
      <c r="A228" s="7">
        <v>11</v>
      </c>
      <c r="B228" s="7">
        <v>9</v>
      </c>
      <c r="C228" s="7">
        <v>147</v>
      </c>
      <c r="D228" s="7">
        <v>-2</v>
      </c>
      <c r="F228" s="7">
        <v>200</v>
      </c>
      <c r="G228" s="7">
        <v>3</v>
      </c>
      <c r="I228" s="7">
        <v>203</v>
      </c>
      <c r="J228" s="7">
        <v>7</v>
      </c>
      <c r="L228" s="7">
        <v>149</v>
      </c>
      <c r="M228" s="7">
        <v>0</v>
      </c>
    </row>
    <row r="229" spans="1:13" ht="16.5" customHeight="1" x14ac:dyDescent="0.2">
      <c r="A229" s="7">
        <v>12</v>
      </c>
      <c r="B229" s="7">
        <v>9</v>
      </c>
      <c r="C229" s="7">
        <v>152</v>
      </c>
      <c r="D229" s="7">
        <v>1</v>
      </c>
      <c r="F229" s="7">
        <v>202</v>
      </c>
      <c r="G229" s="7">
        <v>1</v>
      </c>
      <c r="I229" s="7">
        <v>196</v>
      </c>
      <c r="J229" s="7">
        <v>-2</v>
      </c>
      <c r="L229" s="7">
        <v>146</v>
      </c>
      <c r="M229" s="7">
        <v>0</v>
      </c>
    </row>
    <row r="230" spans="1:13" ht="16.5" customHeight="1" x14ac:dyDescent="0.2">
      <c r="A230" s="7">
        <v>13</v>
      </c>
      <c r="B230" s="7">
        <v>9</v>
      </c>
      <c r="C230" s="7">
        <v>148</v>
      </c>
      <c r="D230" s="7">
        <v>-4</v>
      </c>
      <c r="F230" s="7">
        <v>197</v>
      </c>
      <c r="G230" s="7">
        <v>-5</v>
      </c>
      <c r="I230" s="7">
        <v>195</v>
      </c>
      <c r="J230" s="7">
        <v>-3</v>
      </c>
      <c r="L230" s="7">
        <v>144</v>
      </c>
      <c r="M230" s="7">
        <v>7</v>
      </c>
    </row>
    <row r="231" spans="1:13" ht="16.5" customHeight="1" x14ac:dyDescent="0.2">
      <c r="A231" s="7">
        <v>14</v>
      </c>
      <c r="B231" s="7">
        <v>9</v>
      </c>
      <c r="C231" s="7">
        <v>149</v>
      </c>
      <c r="D231" s="7">
        <v>-1</v>
      </c>
      <c r="F231" s="7">
        <v>203</v>
      </c>
      <c r="G231" s="7">
        <v>-1</v>
      </c>
      <c r="I231" s="7">
        <v>195</v>
      </c>
      <c r="J231" s="7">
        <v>-4</v>
      </c>
      <c r="L231" s="7">
        <v>144</v>
      </c>
      <c r="M231" s="7">
        <v>2</v>
      </c>
    </row>
    <row r="232" spans="1:13" ht="16.5" customHeight="1" x14ac:dyDescent="0.2">
      <c r="A232" s="7">
        <v>15</v>
      </c>
      <c r="B232" s="7">
        <v>9</v>
      </c>
      <c r="C232" s="7">
        <v>153</v>
      </c>
      <c r="D232" s="7">
        <v>0</v>
      </c>
      <c r="F232" s="7">
        <v>203</v>
      </c>
      <c r="G232" s="7">
        <v>-2</v>
      </c>
      <c r="I232" s="7">
        <v>202</v>
      </c>
      <c r="J232" s="7">
        <v>1</v>
      </c>
      <c r="L232" s="7">
        <v>147</v>
      </c>
      <c r="M232" s="7">
        <v>0</v>
      </c>
    </row>
    <row r="233" spans="1:13" ht="16.5" customHeight="1" x14ac:dyDescent="0.2">
      <c r="A233" s="7">
        <v>16</v>
      </c>
      <c r="B233" s="7">
        <v>9</v>
      </c>
      <c r="C233" s="7">
        <v>153</v>
      </c>
      <c r="D233" s="7">
        <v>0</v>
      </c>
      <c r="F233" s="7">
        <v>204</v>
      </c>
      <c r="G233" s="7">
        <v>-2</v>
      </c>
      <c r="I233" s="7">
        <v>216</v>
      </c>
      <c r="J233" s="7">
        <v>12</v>
      </c>
      <c r="L233" s="7">
        <v>146</v>
      </c>
      <c r="M233" s="7">
        <v>-3</v>
      </c>
    </row>
    <row r="234" spans="1:13" ht="16.5" customHeight="1" x14ac:dyDescent="0.2">
      <c r="A234" s="7">
        <v>17</v>
      </c>
      <c r="B234" s="7">
        <v>9</v>
      </c>
      <c r="C234" s="7">
        <v>160</v>
      </c>
      <c r="D234" s="7">
        <v>-1</v>
      </c>
      <c r="F234" s="7">
        <v>205</v>
      </c>
      <c r="G234" s="7">
        <v>3</v>
      </c>
      <c r="I234" s="7">
        <v>204</v>
      </c>
      <c r="J234" s="7">
        <v>0</v>
      </c>
      <c r="L234" s="7">
        <v>143</v>
      </c>
      <c r="M234" s="7">
        <v>-1</v>
      </c>
    </row>
    <row r="235" spans="1:13" ht="16.5" customHeight="1" x14ac:dyDescent="0.2">
      <c r="A235" s="7">
        <v>18</v>
      </c>
      <c r="B235" s="7">
        <v>9</v>
      </c>
      <c r="C235" s="7">
        <v>162</v>
      </c>
      <c r="D235" s="7">
        <v>0</v>
      </c>
      <c r="F235" s="7">
        <v>200</v>
      </c>
      <c r="G235" s="7">
        <v>-4</v>
      </c>
      <c r="I235" s="7">
        <v>200</v>
      </c>
      <c r="J235" s="7">
        <v>0</v>
      </c>
      <c r="L235" s="7">
        <v>140</v>
      </c>
      <c r="M235" s="7">
        <v>5</v>
      </c>
    </row>
    <row r="236" spans="1:13" ht="16.5" customHeight="1" x14ac:dyDescent="0.2">
      <c r="A236" s="7">
        <v>19</v>
      </c>
      <c r="B236" s="7">
        <v>9</v>
      </c>
      <c r="C236" s="7">
        <v>161</v>
      </c>
      <c r="D236" s="7">
        <v>-1</v>
      </c>
      <c r="F236" s="7">
        <v>206</v>
      </c>
      <c r="G236" s="7">
        <v>1</v>
      </c>
      <c r="I236" s="7">
        <v>203</v>
      </c>
      <c r="J236" s="7">
        <v>-1</v>
      </c>
      <c r="L236" s="7">
        <v>136</v>
      </c>
      <c r="M236" s="7">
        <v>-4</v>
      </c>
    </row>
    <row r="237" spans="1:13" ht="16.5" customHeight="1" x14ac:dyDescent="0.2">
      <c r="A237" s="7">
        <v>20</v>
      </c>
      <c r="B237" s="7">
        <v>9</v>
      </c>
      <c r="C237" s="7">
        <v>157</v>
      </c>
      <c r="D237" s="7">
        <v>-4</v>
      </c>
      <c r="F237" s="7">
        <v>207</v>
      </c>
      <c r="G237" s="7">
        <v>4</v>
      </c>
      <c r="I237" s="7">
        <v>206</v>
      </c>
      <c r="J237" s="7">
        <v>4</v>
      </c>
      <c r="L237" s="7">
        <v>144</v>
      </c>
      <c r="M237" s="7">
        <v>-2</v>
      </c>
    </row>
    <row r="238" spans="1:13" ht="16.5" customHeight="1" x14ac:dyDescent="0.2">
      <c r="A238" s="7">
        <v>21</v>
      </c>
      <c r="B238" s="7">
        <v>9</v>
      </c>
      <c r="C238" s="7">
        <v>163</v>
      </c>
      <c r="D238" s="7">
        <v>2</v>
      </c>
      <c r="F238" s="7">
        <v>203</v>
      </c>
      <c r="G238" s="7">
        <v>-1</v>
      </c>
      <c r="I238" s="7">
        <v>208</v>
      </c>
      <c r="J238" s="7">
        <v>3</v>
      </c>
      <c r="L238" s="7">
        <v>153</v>
      </c>
      <c r="M238" s="7">
        <v>3</v>
      </c>
    </row>
    <row r="239" spans="1:13" ht="16.5" customHeight="1" x14ac:dyDescent="0.2">
      <c r="A239" s="7">
        <v>22</v>
      </c>
      <c r="B239" s="7">
        <v>9</v>
      </c>
      <c r="C239" s="7">
        <v>167</v>
      </c>
      <c r="D239" s="7">
        <v>-2</v>
      </c>
      <c r="F239" s="7">
        <v>211</v>
      </c>
      <c r="G239" s="7">
        <v>8</v>
      </c>
      <c r="I239" s="7">
        <v>200</v>
      </c>
      <c r="J239" s="7">
        <v>-5</v>
      </c>
      <c r="L239" s="7">
        <v>145</v>
      </c>
      <c r="M239" s="7">
        <v>1</v>
      </c>
    </row>
    <row r="240" spans="1:13" ht="16.5" customHeight="1" x14ac:dyDescent="0.2">
      <c r="A240" s="7">
        <v>23</v>
      </c>
      <c r="B240" s="7">
        <v>9</v>
      </c>
      <c r="C240" s="7">
        <v>170</v>
      </c>
      <c r="D240" s="7">
        <v>-1</v>
      </c>
      <c r="F240" s="7">
        <v>206</v>
      </c>
      <c r="G240" s="7">
        <v>0</v>
      </c>
      <c r="I240" s="7">
        <v>208</v>
      </c>
      <c r="J240" s="7">
        <v>1</v>
      </c>
      <c r="L240" s="7">
        <v>135</v>
      </c>
      <c r="M240" s="7">
        <v>-1</v>
      </c>
    </row>
    <row r="241" spans="1:13" ht="16.5" customHeight="1" x14ac:dyDescent="0.2">
      <c r="A241" s="7">
        <v>24</v>
      </c>
      <c r="B241" s="7">
        <v>9</v>
      </c>
      <c r="C241" s="7">
        <v>171</v>
      </c>
      <c r="D241" s="7">
        <v>-1</v>
      </c>
      <c r="F241" s="7">
        <v>198</v>
      </c>
      <c r="G241" s="7">
        <v>-9</v>
      </c>
      <c r="I241" s="7">
        <v>205</v>
      </c>
      <c r="J241" s="7">
        <v>-1</v>
      </c>
      <c r="L241" s="7">
        <v>133</v>
      </c>
      <c r="M241" s="7">
        <v>-3</v>
      </c>
    </row>
    <row r="242" spans="1:13" ht="16.5" customHeight="1" x14ac:dyDescent="0.2">
      <c r="A242" s="7">
        <v>25</v>
      </c>
      <c r="B242" s="7">
        <v>9</v>
      </c>
      <c r="C242" s="7">
        <v>182</v>
      </c>
      <c r="D242" s="7">
        <v>11</v>
      </c>
      <c r="F242" s="7">
        <v>204</v>
      </c>
      <c r="G242" s="7">
        <v>-5</v>
      </c>
      <c r="I242" s="7">
        <v>217</v>
      </c>
      <c r="J242" s="7">
        <v>6</v>
      </c>
      <c r="L242" s="7">
        <v>144</v>
      </c>
      <c r="M242" s="7">
        <v>0</v>
      </c>
    </row>
    <row r="243" spans="1:13" ht="16.5" customHeight="1" x14ac:dyDescent="0.2">
      <c r="A243" s="7">
        <v>26</v>
      </c>
      <c r="B243" s="7">
        <v>9</v>
      </c>
      <c r="C243" s="7">
        <v>170</v>
      </c>
      <c r="D243" s="7">
        <v>-3</v>
      </c>
      <c r="F243" s="7">
        <v>214</v>
      </c>
      <c r="G243" s="7">
        <v>9</v>
      </c>
      <c r="I243" s="7">
        <v>211</v>
      </c>
      <c r="J243" s="7">
        <v>0</v>
      </c>
      <c r="L243" s="7">
        <v>145</v>
      </c>
      <c r="M243" s="7">
        <v>-3</v>
      </c>
    </row>
    <row r="244" spans="1:13" ht="16.5" customHeight="1" x14ac:dyDescent="0.2">
      <c r="A244" s="7">
        <v>27</v>
      </c>
      <c r="B244" s="7">
        <v>9</v>
      </c>
      <c r="C244" s="7">
        <v>174</v>
      </c>
      <c r="D244" s="7">
        <v>-4</v>
      </c>
      <c r="F244" s="7">
        <v>201</v>
      </c>
      <c r="G244" s="7">
        <v>-3</v>
      </c>
      <c r="I244" s="7">
        <v>209</v>
      </c>
      <c r="J244" s="7">
        <v>1</v>
      </c>
      <c r="L244" s="7">
        <v>136</v>
      </c>
      <c r="M244" s="7">
        <v>-6</v>
      </c>
    </row>
    <row r="245" spans="1:13" ht="16.5" customHeight="1" x14ac:dyDescent="0.2">
      <c r="A245" s="7">
        <v>1</v>
      </c>
      <c r="B245" s="7">
        <v>10</v>
      </c>
      <c r="C245" s="7">
        <v>121</v>
      </c>
      <c r="D245" s="7">
        <v>-12</v>
      </c>
      <c r="F245" s="7">
        <v>648</v>
      </c>
      <c r="G245" s="7">
        <v>460</v>
      </c>
      <c r="I245" s="7">
        <v>153</v>
      </c>
      <c r="J245" s="7">
        <v>-32</v>
      </c>
      <c r="L245" s="7">
        <v>138</v>
      </c>
      <c r="M245" s="7">
        <v>-13</v>
      </c>
    </row>
    <row r="246" spans="1:13" ht="16.5" customHeight="1" x14ac:dyDescent="0.2">
      <c r="A246" s="7">
        <v>2</v>
      </c>
      <c r="B246" s="7">
        <v>10</v>
      </c>
      <c r="C246" s="7">
        <v>831</v>
      </c>
      <c r="D246" s="7">
        <v>685</v>
      </c>
      <c r="F246" s="7">
        <v>507</v>
      </c>
      <c r="G246" s="7">
        <v>315</v>
      </c>
      <c r="I246" s="7">
        <v>1108</v>
      </c>
      <c r="J246" s="7">
        <v>901</v>
      </c>
      <c r="L246" s="7">
        <v>931</v>
      </c>
      <c r="M246" s="7">
        <v>774</v>
      </c>
    </row>
    <row r="247" spans="1:13" ht="16.5" customHeight="1" x14ac:dyDescent="0.2">
      <c r="A247" s="7">
        <v>3</v>
      </c>
      <c r="B247" s="7">
        <v>10</v>
      </c>
      <c r="C247" s="7">
        <v>195</v>
      </c>
      <c r="D247" s="7">
        <v>51</v>
      </c>
      <c r="F247" s="7">
        <v>950</v>
      </c>
      <c r="G247" s="7">
        <v>760</v>
      </c>
      <c r="I247" s="7">
        <v>270</v>
      </c>
      <c r="J247" s="7">
        <v>86</v>
      </c>
      <c r="L247" s="7">
        <v>212</v>
      </c>
      <c r="M247" s="7">
        <v>59</v>
      </c>
    </row>
    <row r="248" spans="1:13" ht="16.5" customHeight="1" x14ac:dyDescent="0.2">
      <c r="A248" s="7">
        <v>4</v>
      </c>
      <c r="B248" s="7">
        <v>10</v>
      </c>
      <c r="C248" s="7">
        <v>141</v>
      </c>
      <c r="D248" s="7">
        <v>1</v>
      </c>
      <c r="F248" s="7">
        <v>7294</v>
      </c>
      <c r="G248" s="7">
        <v>7103</v>
      </c>
      <c r="I248" s="7">
        <v>185</v>
      </c>
      <c r="J248" s="7">
        <v>-5</v>
      </c>
      <c r="L248" s="7">
        <v>149</v>
      </c>
      <c r="M248" s="7">
        <v>1</v>
      </c>
    </row>
    <row r="249" spans="1:13" ht="16.5" customHeight="1" x14ac:dyDescent="0.2">
      <c r="A249" s="7">
        <v>5</v>
      </c>
      <c r="B249" s="7">
        <v>10</v>
      </c>
      <c r="C249" s="7">
        <v>198</v>
      </c>
      <c r="D249" s="7">
        <v>65</v>
      </c>
      <c r="F249" s="7">
        <v>735</v>
      </c>
      <c r="G249" s="7">
        <v>539</v>
      </c>
      <c r="I249" s="7">
        <v>206</v>
      </c>
      <c r="J249" s="7">
        <v>13</v>
      </c>
      <c r="L249" s="7">
        <v>170</v>
      </c>
      <c r="M249" s="7">
        <v>17</v>
      </c>
    </row>
    <row r="250" spans="1:13" ht="16.5" customHeight="1" x14ac:dyDescent="0.2">
      <c r="A250" s="7">
        <v>6</v>
      </c>
      <c r="B250" s="7">
        <v>10</v>
      </c>
      <c r="C250" s="7">
        <v>223</v>
      </c>
      <c r="D250" s="7">
        <v>70</v>
      </c>
      <c r="F250" s="7">
        <v>801</v>
      </c>
      <c r="G250" s="7">
        <v>605</v>
      </c>
      <c r="I250" s="7">
        <v>250</v>
      </c>
      <c r="J250" s="7">
        <v>55</v>
      </c>
      <c r="L250" s="7">
        <v>181</v>
      </c>
      <c r="M250" s="7">
        <v>24</v>
      </c>
    </row>
    <row r="251" spans="1:13" ht="16.5" customHeight="1" x14ac:dyDescent="0.2">
      <c r="A251" s="7">
        <v>7</v>
      </c>
      <c r="B251" s="7">
        <v>10</v>
      </c>
      <c r="C251" s="7">
        <v>165</v>
      </c>
      <c r="D251" s="7">
        <v>15</v>
      </c>
      <c r="F251" s="7">
        <v>240</v>
      </c>
      <c r="G251" s="7">
        <v>45</v>
      </c>
      <c r="I251" s="7">
        <v>190</v>
      </c>
      <c r="J251" s="7">
        <v>-3</v>
      </c>
      <c r="L251" s="7">
        <v>152</v>
      </c>
      <c r="M251" s="7">
        <v>1</v>
      </c>
    </row>
    <row r="252" spans="1:13" ht="16.5" customHeight="1" x14ac:dyDescent="0.2">
      <c r="A252" s="7">
        <v>8</v>
      </c>
      <c r="B252" s="7">
        <v>10</v>
      </c>
      <c r="C252" s="7">
        <v>154</v>
      </c>
      <c r="D252" s="7">
        <v>4</v>
      </c>
      <c r="F252" s="7">
        <v>1812</v>
      </c>
      <c r="G252" s="7">
        <v>1616</v>
      </c>
      <c r="I252" s="7">
        <v>200</v>
      </c>
      <c r="J252" s="7">
        <v>8</v>
      </c>
      <c r="L252" s="7">
        <v>153</v>
      </c>
      <c r="M252" s="7">
        <v>11</v>
      </c>
    </row>
    <row r="253" spans="1:13" ht="16.5" customHeight="1" x14ac:dyDescent="0.2">
      <c r="A253" s="7">
        <v>9</v>
      </c>
      <c r="B253" s="7">
        <v>10</v>
      </c>
      <c r="C253" s="7">
        <v>166</v>
      </c>
      <c r="D253" s="7">
        <v>17</v>
      </c>
      <c r="F253" s="7">
        <v>4953</v>
      </c>
      <c r="G253" s="7">
        <v>4759</v>
      </c>
      <c r="I253" s="7">
        <v>206</v>
      </c>
      <c r="J253" s="7">
        <v>14</v>
      </c>
      <c r="L253" s="7">
        <v>162</v>
      </c>
      <c r="M253" s="7">
        <v>17</v>
      </c>
    </row>
    <row r="254" spans="1:13" ht="16.5" customHeight="1" x14ac:dyDescent="0.2">
      <c r="A254" s="7">
        <v>10</v>
      </c>
      <c r="B254" s="7">
        <v>10</v>
      </c>
      <c r="C254" s="7">
        <v>147</v>
      </c>
      <c r="D254" s="7">
        <v>3</v>
      </c>
      <c r="F254" s="7">
        <v>249</v>
      </c>
      <c r="G254" s="7">
        <v>50</v>
      </c>
      <c r="I254" s="7">
        <v>191</v>
      </c>
      <c r="J254" s="7">
        <v>-1</v>
      </c>
      <c r="L254" s="7">
        <v>150</v>
      </c>
      <c r="M254" s="7">
        <v>1</v>
      </c>
    </row>
    <row r="255" spans="1:13" ht="16.5" customHeight="1" x14ac:dyDescent="0.2">
      <c r="A255" s="7">
        <v>11</v>
      </c>
      <c r="B255" s="7">
        <v>10</v>
      </c>
      <c r="C255" s="7">
        <v>266</v>
      </c>
      <c r="D255" s="7">
        <v>114</v>
      </c>
      <c r="F255" s="7">
        <v>1860</v>
      </c>
      <c r="G255" s="7">
        <v>1661</v>
      </c>
      <c r="I255" s="7">
        <v>248</v>
      </c>
      <c r="J255" s="7">
        <v>48</v>
      </c>
      <c r="L255" s="7">
        <v>232</v>
      </c>
      <c r="M255" s="7">
        <v>73</v>
      </c>
    </row>
    <row r="256" spans="1:13" ht="16.5" customHeight="1" x14ac:dyDescent="0.2">
      <c r="A256" s="7">
        <v>12</v>
      </c>
      <c r="B256" s="7">
        <v>10</v>
      </c>
      <c r="C256" s="7">
        <v>170</v>
      </c>
      <c r="D256" s="7">
        <v>11</v>
      </c>
      <c r="F256" s="7">
        <v>262</v>
      </c>
      <c r="G256" s="7">
        <v>37</v>
      </c>
      <c r="I256" s="7">
        <v>206</v>
      </c>
      <c r="J256" s="7">
        <v>11</v>
      </c>
      <c r="L256" s="7">
        <v>156</v>
      </c>
      <c r="M256" s="7">
        <v>12</v>
      </c>
    </row>
    <row r="257" spans="1:13" ht="16.5" customHeight="1" x14ac:dyDescent="0.2">
      <c r="A257" s="7">
        <v>13</v>
      </c>
      <c r="B257" s="7">
        <v>10</v>
      </c>
      <c r="C257" s="7">
        <v>162</v>
      </c>
      <c r="D257" s="7">
        <v>2</v>
      </c>
      <c r="F257" s="7">
        <v>231</v>
      </c>
      <c r="G257" s="7">
        <v>31</v>
      </c>
      <c r="I257" s="7">
        <v>184</v>
      </c>
      <c r="J257" s="7">
        <v>-9</v>
      </c>
      <c r="L257" s="7">
        <v>136</v>
      </c>
      <c r="M257" s="7">
        <v>-5</v>
      </c>
    </row>
    <row r="258" spans="1:13" ht="16.5" customHeight="1" x14ac:dyDescent="0.2">
      <c r="A258" s="7">
        <v>14</v>
      </c>
      <c r="B258" s="7">
        <v>10</v>
      </c>
      <c r="C258" s="7">
        <v>258</v>
      </c>
      <c r="D258" s="7">
        <v>100</v>
      </c>
      <c r="F258" s="7">
        <v>1907</v>
      </c>
      <c r="G258" s="7">
        <v>1705</v>
      </c>
      <c r="I258" s="7">
        <v>216</v>
      </c>
      <c r="J258" s="7">
        <v>21</v>
      </c>
      <c r="L258" s="7">
        <v>155</v>
      </c>
      <c r="M258" s="7">
        <v>13</v>
      </c>
    </row>
    <row r="259" spans="1:13" ht="16.5" customHeight="1" x14ac:dyDescent="0.2">
      <c r="A259" s="7">
        <v>15</v>
      </c>
      <c r="B259" s="7">
        <v>10</v>
      </c>
      <c r="C259" s="7">
        <v>175</v>
      </c>
      <c r="D259" s="7">
        <v>19</v>
      </c>
      <c r="F259" s="7">
        <v>352</v>
      </c>
      <c r="G259" s="7">
        <v>148</v>
      </c>
      <c r="I259" s="7">
        <v>200</v>
      </c>
      <c r="J259" s="7">
        <v>0</v>
      </c>
      <c r="L259" s="7">
        <v>217</v>
      </c>
      <c r="M259" s="7">
        <v>66</v>
      </c>
    </row>
    <row r="260" spans="1:13" ht="16.5" customHeight="1" x14ac:dyDescent="0.2">
      <c r="A260" s="7">
        <v>16</v>
      </c>
      <c r="B260" s="7">
        <v>10</v>
      </c>
      <c r="C260" s="7">
        <v>155</v>
      </c>
      <c r="D260" s="7">
        <v>-2</v>
      </c>
      <c r="F260" s="7">
        <v>204</v>
      </c>
      <c r="G260" s="7">
        <v>0</v>
      </c>
      <c r="I260" s="7">
        <v>181</v>
      </c>
      <c r="J260" s="7">
        <v>-23</v>
      </c>
      <c r="L260" s="7">
        <v>147</v>
      </c>
      <c r="M260" s="7">
        <v>0</v>
      </c>
    </row>
    <row r="261" spans="1:13" ht="16.5" customHeight="1" x14ac:dyDescent="0.2">
      <c r="A261" s="7">
        <v>17</v>
      </c>
      <c r="B261" s="7">
        <v>10</v>
      </c>
      <c r="C261" s="7">
        <v>297</v>
      </c>
      <c r="D261" s="7">
        <v>131</v>
      </c>
      <c r="F261" s="7">
        <v>937</v>
      </c>
      <c r="G261" s="7">
        <v>730</v>
      </c>
      <c r="I261" s="7">
        <v>338</v>
      </c>
      <c r="J261" s="7">
        <v>139</v>
      </c>
      <c r="L261" s="7">
        <v>210</v>
      </c>
      <c r="M261" s="7">
        <v>69</v>
      </c>
    </row>
    <row r="262" spans="1:13" ht="16.5" customHeight="1" x14ac:dyDescent="0.2">
      <c r="A262" s="7">
        <v>18</v>
      </c>
      <c r="B262" s="7">
        <v>10</v>
      </c>
      <c r="C262" s="7">
        <v>161</v>
      </c>
      <c r="D262" s="7">
        <v>-6</v>
      </c>
      <c r="F262" s="7">
        <v>2348</v>
      </c>
      <c r="G262" s="7">
        <v>2143</v>
      </c>
      <c r="I262" s="7">
        <v>195</v>
      </c>
      <c r="J262" s="7">
        <v>-4</v>
      </c>
      <c r="L262" s="7">
        <v>128</v>
      </c>
      <c r="M262" s="7">
        <v>-7</v>
      </c>
    </row>
    <row r="263" spans="1:13" ht="16.5" customHeight="1" x14ac:dyDescent="0.2">
      <c r="A263" s="7">
        <v>19</v>
      </c>
      <c r="B263" s="7">
        <v>10</v>
      </c>
      <c r="C263" s="7">
        <v>270</v>
      </c>
      <c r="D263" s="7">
        <v>102</v>
      </c>
      <c r="F263" s="7">
        <v>2637</v>
      </c>
      <c r="G263" s="7">
        <v>2432</v>
      </c>
      <c r="I263" s="7">
        <v>313</v>
      </c>
      <c r="J263" s="7">
        <v>111</v>
      </c>
      <c r="L263" s="7">
        <v>208</v>
      </c>
      <c r="M263" s="7">
        <v>68</v>
      </c>
    </row>
    <row r="264" spans="1:13" ht="16.5" customHeight="1" x14ac:dyDescent="0.2">
      <c r="A264" s="7">
        <v>20</v>
      </c>
      <c r="B264" s="7">
        <v>10</v>
      </c>
      <c r="C264" s="7">
        <v>320</v>
      </c>
      <c r="D264" s="7">
        <v>153</v>
      </c>
      <c r="F264" s="7">
        <v>457</v>
      </c>
      <c r="G264" s="7">
        <v>254</v>
      </c>
      <c r="I264" s="7">
        <v>292</v>
      </c>
      <c r="J264" s="7">
        <v>89</v>
      </c>
      <c r="L264" s="7">
        <v>227</v>
      </c>
      <c r="M264" s="7">
        <v>78</v>
      </c>
    </row>
    <row r="265" spans="1:13" ht="16.5" customHeight="1" x14ac:dyDescent="0.2">
      <c r="A265" s="7">
        <v>21</v>
      </c>
      <c r="B265" s="7">
        <v>10</v>
      </c>
      <c r="C265" s="7">
        <v>239</v>
      </c>
      <c r="D265" s="7">
        <v>68</v>
      </c>
      <c r="F265" s="7">
        <v>751</v>
      </c>
      <c r="G265" s="7">
        <v>545</v>
      </c>
      <c r="I265" s="7">
        <v>268</v>
      </c>
      <c r="J265" s="7">
        <v>63</v>
      </c>
      <c r="L265" s="7">
        <v>237</v>
      </c>
      <c r="M265" s="7">
        <v>85</v>
      </c>
    </row>
    <row r="266" spans="1:13" ht="16.5" customHeight="1" x14ac:dyDescent="0.2">
      <c r="A266" s="7">
        <v>22</v>
      </c>
      <c r="B266" s="7">
        <v>10</v>
      </c>
      <c r="C266" s="7">
        <v>235</v>
      </c>
      <c r="D266" s="7">
        <v>59</v>
      </c>
      <c r="F266" s="7">
        <v>420</v>
      </c>
      <c r="G266" s="7">
        <v>211</v>
      </c>
      <c r="I266" s="7">
        <v>231</v>
      </c>
      <c r="J266" s="7">
        <v>17</v>
      </c>
      <c r="L266" s="7">
        <v>159</v>
      </c>
      <c r="M266" s="7">
        <v>16</v>
      </c>
    </row>
    <row r="267" spans="1:13" ht="16.5" customHeight="1" x14ac:dyDescent="0.2">
      <c r="A267" s="7">
        <v>23</v>
      </c>
      <c r="B267" s="7">
        <v>10</v>
      </c>
      <c r="C267" s="7">
        <v>223</v>
      </c>
      <c r="D267" s="7">
        <v>42</v>
      </c>
      <c r="F267" s="7">
        <v>312</v>
      </c>
      <c r="G267" s="7">
        <v>109</v>
      </c>
      <c r="I267" s="7">
        <v>269</v>
      </c>
      <c r="J267" s="7">
        <v>61</v>
      </c>
      <c r="L267" s="7">
        <v>162</v>
      </c>
      <c r="M267" s="7">
        <v>27</v>
      </c>
    </row>
    <row r="268" spans="1:13" ht="16.5" customHeight="1" x14ac:dyDescent="0.2">
      <c r="A268" s="7">
        <v>24</v>
      </c>
      <c r="B268" s="7">
        <v>10</v>
      </c>
      <c r="C268" s="7">
        <v>227</v>
      </c>
      <c r="D268" s="7">
        <v>54</v>
      </c>
      <c r="F268" s="7">
        <v>3801</v>
      </c>
      <c r="G268" s="7">
        <v>3593</v>
      </c>
      <c r="I268" s="7">
        <v>189</v>
      </c>
      <c r="J268" s="7">
        <v>-11</v>
      </c>
      <c r="L268" s="7">
        <v>132</v>
      </c>
      <c r="M268" s="7">
        <v>-4</v>
      </c>
    </row>
    <row r="269" spans="1:13" ht="16.5" customHeight="1" x14ac:dyDescent="0.2">
      <c r="A269" s="7">
        <v>25</v>
      </c>
      <c r="B269" s="7">
        <v>10</v>
      </c>
      <c r="C269" s="7">
        <v>422</v>
      </c>
      <c r="D269" s="7">
        <v>244</v>
      </c>
      <c r="F269" s="7">
        <v>451</v>
      </c>
      <c r="G269" s="7">
        <v>246</v>
      </c>
      <c r="I269" s="7">
        <v>416</v>
      </c>
      <c r="J269" s="7">
        <v>207</v>
      </c>
      <c r="L269" s="7">
        <v>335</v>
      </c>
      <c r="M269" s="7">
        <v>192</v>
      </c>
    </row>
    <row r="270" spans="1:13" ht="16.5" customHeight="1" x14ac:dyDescent="0.2">
      <c r="A270" s="7">
        <v>26</v>
      </c>
      <c r="B270" s="7">
        <v>10</v>
      </c>
      <c r="C270" s="7">
        <v>438</v>
      </c>
      <c r="D270" s="7">
        <v>258</v>
      </c>
      <c r="F270" s="7">
        <v>10143</v>
      </c>
      <c r="G270" s="7">
        <v>9938</v>
      </c>
      <c r="I270" s="7">
        <v>586</v>
      </c>
      <c r="J270" s="7">
        <v>373</v>
      </c>
      <c r="L270" s="7">
        <v>407</v>
      </c>
      <c r="M270" s="7">
        <v>264</v>
      </c>
    </row>
    <row r="271" spans="1:13" ht="16.5" customHeight="1" x14ac:dyDescent="0.2">
      <c r="A271" s="7">
        <v>27</v>
      </c>
      <c r="B271" s="7">
        <v>10</v>
      </c>
      <c r="C271" s="7">
        <v>474</v>
      </c>
      <c r="D271" s="7">
        <v>292</v>
      </c>
      <c r="F271" s="7">
        <v>3907</v>
      </c>
      <c r="G271" s="7">
        <v>3697</v>
      </c>
      <c r="I271" s="7">
        <v>695</v>
      </c>
      <c r="J271" s="7">
        <v>484</v>
      </c>
      <c r="L271" s="7">
        <v>471</v>
      </c>
      <c r="M271" s="7">
        <v>330</v>
      </c>
    </row>
    <row r="272" spans="1:13" ht="16.5" customHeight="1" x14ac:dyDescent="0.2">
      <c r="A272" s="7">
        <v>1</v>
      </c>
      <c r="B272" s="7">
        <v>11</v>
      </c>
      <c r="C272" s="7">
        <v>122</v>
      </c>
      <c r="D272" s="7">
        <v>-14</v>
      </c>
      <c r="F272" s="7">
        <v>797</v>
      </c>
      <c r="G272" s="7">
        <v>608</v>
      </c>
      <c r="I272" s="7">
        <v>156</v>
      </c>
      <c r="J272" s="7">
        <v>-33</v>
      </c>
      <c r="L272" s="7">
        <v>135</v>
      </c>
      <c r="M272" s="7">
        <v>-17</v>
      </c>
    </row>
    <row r="273" spans="1:13" ht="16.5" customHeight="1" x14ac:dyDescent="0.2">
      <c r="A273" s="7">
        <v>2</v>
      </c>
      <c r="B273" s="7">
        <v>11</v>
      </c>
      <c r="C273" s="7">
        <v>176</v>
      </c>
      <c r="D273" s="7">
        <v>30</v>
      </c>
      <c r="F273" s="7">
        <v>510</v>
      </c>
      <c r="G273" s="7">
        <v>316</v>
      </c>
      <c r="I273" s="7">
        <v>1154</v>
      </c>
      <c r="J273" s="7">
        <v>953</v>
      </c>
      <c r="L273" s="7">
        <v>975</v>
      </c>
      <c r="M273" s="7">
        <v>820</v>
      </c>
    </row>
    <row r="274" spans="1:13" ht="16.5" customHeight="1" x14ac:dyDescent="0.2">
      <c r="A274" s="7">
        <v>3</v>
      </c>
      <c r="B274" s="7">
        <v>11</v>
      </c>
      <c r="C274" s="7">
        <v>151</v>
      </c>
      <c r="D274" s="7">
        <v>8</v>
      </c>
      <c r="F274" s="7">
        <v>1257</v>
      </c>
      <c r="G274" s="7">
        <v>1067</v>
      </c>
      <c r="I274" s="7">
        <v>258</v>
      </c>
      <c r="J274" s="7">
        <v>54</v>
      </c>
      <c r="L274" s="7">
        <v>236</v>
      </c>
      <c r="M274" s="7">
        <v>87</v>
      </c>
    </row>
    <row r="275" spans="1:13" ht="16.5" customHeight="1" x14ac:dyDescent="0.2">
      <c r="A275" s="7">
        <v>4</v>
      </c>
      <c r="B275" s="7">
        <v>11</v>
      </c>
      <c r="C275" s="7">
        <v>144</v>
      </c>
      <c r="D275" s="7">
        <v>-1</v>
      </c>
      <c r="F275" s="7">
        <v>5822</v>
      </c>
      <c r="G275" s="7">
        <v>5632</v>
      </c>
      <c r="I275" s="7">
        <v>176</v>
      </c>
      <c r="J275" s="7">
        <v>-11</v>
      </c>
      <c r="L275" s="7">
        <v>151</v>
      </c>
      <c r="M275" s="7">
        <v>2</v>
      </c>
    </row>
    <row r="276" spans="1:13" ht="16.5" customHeight="1" x14ac:dyDescent="0.2">
      <c r="A276" s="7">
        <v>5</v>
      </c>
      <c r="B276" s="7">
        <v>11</v>
      </c>
      <c r="C276" s="7">
        <v>196</v>
      </c>
      <c r="D276" s="7">
        <v>50</v>
      </c>
      <c r="F276" s="7">
        <v>465</v>
      </c>
      <c r="G276" s="7">
        <v>267</v>
      </c>
      <c r="I276" s="7">
        <v>203</v>
      </c>
      <c r="J276" s="7">
        <v>10</v>
      </c>
      <c r="L276" s="7">
        <v>164</v>
      </c>
      <c r="M276" s="7">
        <v>14</v>
      </c>
    </row>
    <row r="277" spans="1:13" ht="16.5" customHeight="1" x14ac:dyDescent="0.2">
      <c r="A277" s="7">
        <v>6</v>
      </c>
      <c r="B277" s="7">
        <v>11</v>
      </c>
      <c r="C277" s="7">
        <v>169</v>
      </c>
      <c r="D277" s="7">
        <v>19</v>
      </c>
      <c r="F277" s="7">
        <v>741</v>
      </c>
      <c r="G277" s="7">
        <v>545</v>
      </c>
      <c r="I277" s="7">
        <v>221</v>
      </c>
      <c r="J277" s="7">
        <v>24</v>
      </c>
      <c r="L277" s="7">
        <v>166</v>
      </c>
      <c r="M277" s="7">
        <v>11</v>
      </c>
    </row>
    <row r="278" spans="1:13" ht="16.5" customHeight="1" x14ac:dyDescent="0.2">
      <c r="A278" s="7">
        <v>7</v>
      </c>
      <c r="B278" s="7">
        <v>11</v>
      </c>
      <c r="C278" s="7">
        <v>155</v>
      </c>
      <c r="D278" s="7">
        <v>1</v>
      </c>
      <c r="F278" s="7">
        <v>245</v>
      </c>
      <c r="G278" s="7">
        <v>34</v>
      </c>
      <c r="I278" s="7">
        <v>197</v>
      </c>
      <c r="J278" s="7">
        <v>4</v>
      </c>
      <c r="L278" s="7">
        <v>151</v>
      </c>
      <c r="M278" s="7">
        <v>0</v>
      </c>
    </row>
    <row r="279" spans="1:13" ht="16.5" customHeight="1" x14ac:dyDescent="0.2">
      <c r="A279" s="7">
        <v>8</v>
      </c>
      <c r="B279" s="7">
        <v>11</v>
      </c>
      <c r="C279" s="7">
        <v>158</v>
      </c>
      <c r="D279" s="7">
        <v>6</v>
      </c>
      <c r="F279" s="7">
        <v>1383</v>
      </c>
      <c r="G279" s="7">
        <v>1190</v>
      </c>
      <c r="I279" s="7">
        <v>196</v>
      </c>
      <c r="J279" s="7">
        <v>2</v>
      </c>
      <c r="L279" s="7">
        <v>160</v>
      </c>
      <c r="M279" s="7">
        <v>13</v>
      </c>
    </row>
    <row r="280" spans="1:13" ht="16.5" customHeight="1" x14ac:dyDescent="0.2">
      <c r="A280" s="7">
        <v>9</v>
      </c>
      <c r="B280" s="7">
        <v>11</v>
      </c>
      <c r="C280" s="7">
        <v>169</v>
      </c>
      <c r="D280" s="7">
        <v>20</v>
      </c>
      <c r="F280" s="7">
        <v>2739</v>
      </c>
      <c r="G280" s="7">
        <v>2541</v>
      </c>
      <c r="I280" s="7">
        <v>210</v>
      </c>
      <c r="J280" s="7">
        <v>18</v>
      </c>
      <c r="L280" s="7">
        <v>160</v>
      </c>
      <c r="M280" s="7">
        <v>17</v>
      </c>
    </row>
    <row r="281" spans="1:13" ht="16.5" customHeight="1" x14ac:dyDescent="0.2">
      <c r="A281" s="7">
        <v>10</v>
      </c>
      <c r="B281" s="7">
        <v>11</v>
      </c>
      <c r="C281" s="7">
        <v>154</v>
      </c>
      <c r="D281" s="7">
        <v>6</v>
      </c>
      <c r="F281" s="7">
        <v>219</v>
      </c>
      <c r="G281" s="7">
        <v>19</v>
      </c>
      <c r="I281" s="7">
        <v>198</v>
      </c>
      <c r="J281" s="7">
        <v>6</v>
      </c>
      <c r="L281" s="7">
        <v>140</v>
      </c>
      <c r="M281" s="7">
        <v>-4</v>
      </c>
    </row>
    <row r="282" spans="1:13" ht="16.5" customHeight="1" x14ac:dyDescent="0.2">
      <c r="A282" s="7">
        <v>11</v>
      </c>
      <c r="B282" s="7">
        <v>11</v>
      </c>
      <c r="C282" s="7">
        <v>238</v>
      </c>
      <c r="D282" s="7">
        <v>82</v>
      </c>
      <c r="F282" s="7">
        <v>1855</v>
      </c>
      <c r="G282" s="7">
        <v>1656</v>
      </c>
      <c r="I282" s="7">
        <v>280</v>
      </c>
      <c r="J282" s="7">
        <v>81</v>
      </c>
      <c r="L282" s="7">
        <v>243</v>
      </c>
      <c r="M282" s="7">
        <v>94</v>
      </c>
    </row>
    <row r="283" spans="1:13" ht="16.5" customHeight="1" x14ac:dyDescent="0.2">
      <c r="A283" s="7">
        <v>12</v>
      </c>
      <c r="B283" s="7">
        <v>11</v>
      </c>
      <c r="C283" s="7">
        <v>167</v>
      </c>
      <c r="D283" s="7">
        <v>7</v>
      </c>
      <c r="F283" s="7">
        <v>239</v>
      </c>
      <c r="G283" s="7">
        <v>36</v>
      </c>
      <c r="I283" s="7">
        <v>196</v>
      </c>
      <c r="J283" s="7">
        <v>2</v>
      </c>
      <c r="L283" s="7">
        <v>153</v>
      </c>
      <c r="M283" s="7">
        <v>10</v>
      </c>
    </row>
    <row r="284" spans="1:13" ht="16.5" customHeight="1" x14ac:dyDescent="0.2">
      <c r="A284" s="7">
        <v>13</v>
      </c>
      <c r="B284" s="7">
        <v>11</v>
      </c>
      <c r="C284" s="7">
        <v>160</v>
      </c>
      <c r="D284" s="7">
        <v>-2</v>
      </c>
      <c r="F284" s="7">
        <v>268</v>
      </c>
      <c r="G284" s="7">
        <v>70</v>
      </c>
      <c r="I284" s="7">
        <v>188</v>
      </c>
      <c r="J284" s="7">
        <v>-9</v>
      </c>
      <c r="L284" s="7">
        <v>143</v>
      </c>
      <c r="M284" s="7">
        <v>4</v>
      </c>
    </row>
    <row r="285" spans="1:13" ht="16.5" customHeight="1" x14ac:dyDescent="0.2">
      <c r="A285" s="7">
        <v>14</v>
      </c>
      <c r="B285" s="7">
        <v>11</v>
      </c>
      <c r="C285" s="7">
        <v>247</v>
      </c>
      <c r="D285" s="7">
        <v>82</v>
      </c>
      <c r="F285" s="7">
        <v>1596</v>
      </c>
      <c r="G285" s="7">
        <v>1393</v>
      </c>
      <c r="I285" s="7">
        <v>213</v>
      </c>
      <c r="J285" s="7">
        <v>15</v>
      </c>
      <c r="L285" s="7">
        <v>237</v>
      </c>
      <c r="M285" s="7">
        <v>81</v>
      </c>
    </row>
    <row r="286" spans="1:13" ht="16.5" customHeight="1" x14ac:dyDescent="0.2">
      <c r="A286" s="7">
        <v>15</v>
      </c>
      <c r="B286" s="7">
        <v>11</v>
      </c>
      <c r="C286" s="7">
        <v>178</v>
      </c>
      <c r="D286" s="7">
        <v>18</v>
      </c>
      <c r="F286" s="7">
        <v>453</v>
      </c>
      <c r="G286" s="7">
        <v>249</v>
      </c>
      <c r="I286" s="7">
        <v>203</v>
      </c>
      <c r="J286" s="7">
        <v>3</v>
      </c>
      <c r="L286" s="7">
        <v>148</v>
      </c>
      <c r="M286" s="7">
        <v>5</v>
      </c>
    </row>
    <row r="287" spans="1:13" ht="16.5" customHeight="1" x14ac:dyDescent="0.2">
      <c r="A287" s="7">
        <v>16</v>
      </c>
      <c r="B287" s="7">
        <v>11</v>
      </c>
      <c r="C287" s="7">
        <v>159</v>
      </c>
      <c r="D287" s="7">
        <v>0</v>
      </c>
      <c r="F287" s="7">
        <v>196</v>
      </c>
      <c r="G287" s="7">
        <v>-8</v>
      </c>
      <c r="I287" s="7">
        <v>195</v>
      </c>
      <c r="J287" s="7">
        <v>-7</v>
      </c>
      <c r="L287" s="7">
        <v>137</v>
      </c>
      <c r="M287" s="7">
        <v>-8</v>
      </c>
    </row>
    <row r="288" spans="1:13" ht="16.5" customHeight="1" x14ac:dyDescent="0.2">
      <c r="A288" s="7">
        <v>17</v>
      </c>
      <c r="B288" s="7">
        <v>11</v>
      </c>
      <c r="C288" s="7">
        <v>208</v>
      </c>
      <c r="D288" s="7">
        <v>41</v>
      </c>
      <c r="F288" s="7">
        <v>730</v>
      </c>
      <c r="G288" s="7">
        <v>528</v>
      </c>
      <c r="I288" s="7">
        <v>298</v>
      </c>
      <c r="J288" s="7">
        <v>101</v>
      </c>
      <c r="L288" s="7">
        <v>224</v>
      </c>
      <c r="M288" s="7">
        <v>73</v>
      </c>
    </row>
    <row r="289" spans="1:13" ht="16.5" customHeight="1" x14ac:dyDescent="0.2">
      <c r="A289" s="7">
        <v>18</v>
      </c>
      <c r="B289" s="7">
        <v>11</v>
      </c>
      <c r="C289" s="7">
        <v>164</v>
      </c>
      <c r="D289" s="7">
        <v>-2</v>
      </c>
      <c r="F289" s="7">
        <v>2742</v>
      </c>
      <c r="G289" s="7">
        <v>2540</v>
      </c>
      <c r="I289" s="7">
        <v>174</v>
      </c>
      <c r="J289" s="7">
        <v>-21</v>
      </c>
      <c r="L289" s="7">
        <v>132</v>
      </c>
      <c r="M289" s="7">
        <v>-5</v>
      </c>
    </row>
    <row r="290" spans="1:13" ht="16.5" customHeight="1" x14ac:dyDescent="0.2">
      <c r="A290" s="7">
        <v>19</v>
      </c>
      <c r="B290" s="7">
        <v>11</v>
      </c>
      <c r="C290" s="7">
        <v>290</v>
      </c>
      <c r="D290" s="7">
        <v>117</v>
      </c>
      <c r="F290" s="7">
        <v>1452</v>
      </c>
      <c r="G290" s="7">
        <v>1246</v>
      </c>
      <c r="I290" s="7">
        <v>280</v>
      </c>
      <c r="J290" s="7">
        <v>79</v>
      </c>
      <c r="L290" s="7">
        <v>201</v>
      </c>
      <c r="M290" s="7">
        <v>63</v>
      </c>
    </row>
    <row r="291" spans="1:13" ht="16.5" customHeight="1" x14ac:dyDescent="0.2">
      <c r="A291" s="7">
        <v>20</v>
      </c>
      <c r="B291" s="7">
        <v>11</v>
      </c>
      <c r="C291" s="7">
        <v>348</v>
      </c>
      <c r="D291" s="7">
        <v>172</v>
      </c>
      <c r="F291" s="7">
        <v>478</v>
      </c>
      <c r="G291" s="7">
        <v>273</v>
      </c>
      <c r="I291" s="7">
        <v>377</v>
      </c>
      <c r="J291" s="7">
        <v>172</v>
      </c>
      <c r="L291" s="7">
        <v>204</v>
      </c>
      <c r="M291" s="7">
        <v>62</v>
      </c>
    </row>
    <row r="292" spans="1:13" ht="16.5" customHeight="1" x14ac:dyDescent="0.2">
      <c r="A292" s="7">
        <v>21</v>
      </c>
      <c r="B292" s="7">
        <v>11</v>
      </c>
      <c r="C292" s="7">
        <v>225</v>
      </c>
      <c r="D292" s="7">
        <v>54</v>
      </c>
      <c r="F292" s="7">
        <v>931</v>
      </c>
      <c r="G292" s="7">
        <v>725</v>
      </c>
      <c r="I292" s="7">
        <v>294</v>
      </c>
      <c r="J292" s="7">
        <v>86</v>
      </c>
      <c r="L292" s="7">
        <v>207</v>
      </c>
      <c r="M292" s="7">
        <v>61</v>
      </c>
    </row>
    <row r="293" spans="1:13" ht="16.5" customHeight="1" x14ac:dyDescent="0.2">
      <c r="A293" s="7">
        <v>22</v>
      </c>
      <c r="B293" s="7">
        <v>11</v>
      </c>
      <c r="C293" s="7">
        <v>224</v>
      </c>
      <c r="D293" s="7">
        <v>46</v>
      </c>
      <c r="F293" s="7">
        <v>507</v>
      </c>
      <c r="G293" s="7">
        <v>297</v>
      </c>
      <c r="I293" s="7">
        <v>239</v>
      </c>
      <c r="J293" s="7">
        <v>35</v>
      </c>
      <c r="L293" s="7">
        <v>163</v>
      </c>
      <c r="M293" s="7">
        <v>20</v>
      </c>
    </row>
    <row r="294" spans="1:13" ht="16.5" customHeight="1" x14ac:dyDescent="0.2">
      <c r="A294" s="7">
        <v>23</v>
      </c>
      <c r="B294" s="7">
        <v>11</v>
      </c>
      <c r="C294" s="7">
        <v>230</v>
      </c>
      <c r="D294" s="7">
        <v>47</v>
      </c>
      <c r="F294" s="7">
        <v>303</v>
      </c>
      <c r="G294" s="7">
        <v>96</v>
      </c>
      <c r="I294" s="7">
        <v>254</v>
      </c>
      <c r="J294" s="7">
        <v>50</v>
      </c>
      <c r="L294" s="7">
        <v>158</v>
      </c>
      <c r="M294" s="7">
        <v>21</v>
      </c>
    </row>
    <row r="295" spans="1:13" ht="16.5" customHeight="1" x14ac:dyDescent="0.2">
      <c r="A295" s="7">
        <v>24</v>
      </c>
      <c r="B295" s="7">
        <v>11</v>
      </c>
      <c r="C295" s="7">
        <v>186</v>
      </c>
      <c r="D295" s="7">
        <v>7</v>
      </c>
      <c r="F295" s="7">
        <v>3795</v>
      </c>
      <c r="G295" s="7">
        <v>3591</v>
      </c>
      <c r="I295" s="7">
        <v>178</v>
      </c>
      <c r="J295" s="7">
        <v>-23</v>
      </c>
      <c r="L295" s="7">
        <v>139</v>
      </c>
      <c r="M295" s="7">
        <v>6</v>
      </c>
    </row>
    <row r="296" spans="1:13" ht="16.5" customHeight="1" x14ac:dyDescent="0.2">
      <c r="A296" s="7">
        <v>25</v>
      </c>
      <c r="B296" s="7">
        <v>11</v>
      </c>
      <c r="C296" s="7">
        <v>271</v>
      </c>
      <c r="D296" s="7">
        <v>86</v>
      </c>
      <c r="F296" s="7">
        <v>487</v>
      </c>
      <c r="G296" s="7">
        <v>279</v>
      </c>
      <c r="I296" s="7">
        <v>488</v>
      </c>
      <c r="J296" s="7">
        <v>278</v>
      </c>
      <c r="L296" s="7">
        <v>286</v>
      </c>
      <c r="M296" s="7">
        <v>143</v>
      </c>
    </row>
    <row r="297" spans="1:13" ht="16.5" customHeight="1" x14ac:dyDescent="0.2">
      <c r="A297" s="7">
        <v>26</v>
      </c>
      <c r="B297" s="7">
        <v>11</v>
      </c>
      <c r="C297" s="7">
        <v>472</v>
      </c>
      <c r="D297" s="7">
        <v>291</v>
      </c>
      <c r="F297" s="7">
        <v>9184</v>
      </c>
      <c r="G297" s="7">
        <v>8980</v>
      </c>
      <c r="I297" s="7">
        <v>583</v>
      </c>
      <c r="J297" s="7">
        <v>373</v>
      </c>
      <c r="L297" s="7">
        <v>355</v>
      </c>
      <c r="M297" s="7">
        <v>215</v>
      </c>
    </row>
    <row r="298" spans="1:13" ht="16.5" customHeight="1" x14ac:dyDescent="0.2">
      <c r="A298" s="7">
        <v>27</v>
      </c>
      <c r="B298" s="7">
        <v>11</v>
      </c>
      <c r="C298" s="7">
        <v>516</v>
      </c>
      <c r="D298" s="7">
        <v>329</v>
      </c>
      <c r="F298" s="7">
        <v>4891</v>
      </c>
      <c r="G298" s="7">
        <v>4686</v>
      </c>
      <c r="I298" s="7">
        <v>556</v>
      </c>
      <c r="J298" s="7">
        <v>347</v>
      </c>
      <c r="L298" s="7">
        <v>383</v>
      </c>
      <c r="M298" s="7">
        <v>242</v>
      </c>
    </row>
    <row r="299" spans="1:13" ht="16.5" customHeight="1" x14ac:dyDescent="0.2">
      <c r="A299" s="7">
        <v>1</v>
      </c>
      <c r="B299" s="7">
        <v>12</v>
      </c>
      <c r="C299" s="7">
        <v>124</v>
      </c>
      <c r="D299" s="7">
        <v>-20</v>
      </c>
      <c r="F299" s="7">
        <v>419</v>
      </c>
      <c r="G299" s="7">
        <v>231</v>
      </c>
      <c r="I299" s="7">
        <v>160</v>
      </c>
      <c r="J299" s="7">
        <v>-27</v>
      </c>
      <c r="L299" s="7">
        <v>138</v>
      </c>
      <c r="M299" s="7">
        <v>-10</v>
      </c>
    </row>
    <row r="300" spans="1:13" ht="16.5" customHeight="1" x14ac:dyDescent="0.2">
      <c r="A300" s="7">
        <v>2</v>
      </c>
      <c r="B300" s="7">
        <v>12</v>
      </c>
      <c r="C300" s="7">
        <v>877</v>
      </c>
      <c r="D300" s="7">
        <v>724</v>
      </c>
      <c r="F300" s="7">
        <v>1202</v>
      </c>
      <c r="G300" s="7">
        <v>980</v>
      </c>
      <c r="I300" s="7">
        <v>1134</v>
      </c>
      <c r="J300" s="7">
        <v>931</v>
      </c>
      <c r="L300" s="7">
        <v>907</v>
      </c>
      <c r="M300" s="7">
        <v>743</v>
      </c>
    </row>
    <row r="301" spans="1:13" ht="16.5" customHeight="1" x14ac:dyDescent="0.2">
      <c r="A301" s="7">
        <v>3</v>
      </c>
      <c r="B301" s="7">
        <v>12</v>
      </c>
      <c r="C301" s="7">
        <v>226</v>
      </c>
      <c r="D301" s="7">
        <v>81</v>
      </c>
      <c r="F301" s="7">
        <v>1058</v>
      </c>
      <c r="G301" s="7">
        <v>865</v>
      </c>
      <c r="I301" s="7">
        <v>271</v>
      </c>
      <c r="J301" s="7">
        <v>77</v>
      </c>
      <c r="L301" s="7">
        <v>208</v>
      </c>
      <c r="M301" s="7">
        <v>51</v>
      </c>
    </row>
    <row r="302" spans="1:13" ht="16.5" customHeight="1" x14ac:dyDescent="0.2">
      <c r="A302" s="7">
        <v>4</v>
      </c>
      <c r="B302" s="7">
        <v>12</v>
      </c>
      <c r="C302" s="7">
        <v>153</v>
      </c>
      <c r="D302" s="7">
        <v>10</v>
      </c>
      <c r="F302" s="7">
        <v>5366</v>
      </c>
      <c r="G302" s="7">
        <v>5174</v>
      </c>
      <c r="I302" s="7">
        <v>222</v>
      </c>
      <c r="J302" s="7">
        <v>45</v>
      </c>
      <c r="L302" s="7">
        <v>141</v>
      </c>
      <c r="M302" s="7">
        <v>-10</v>
      </c>
    </row>
    <row r="303" spans="1:13" ht="16.5" customHeight="1" x14ac:dyDescent="0.2">
      <c r="A303" s="7">
        <v>5</v>
      </c>
      <c r="B303" s="7">
        <v>12</v>
      </c>
      <c r="C303" s="7">
        <v>217</v>
      </c>
      <c r="D303" s="7">
        <v>69</v>
      </c>
      <c r="F303" s="7">
        <v>472</v>
      </c>
      <c r="G303" s="7">
        <v>275</v>
      </c>
      <c r="I303" s="7">
        <v>217</v>
      </c>
      <c r="J303" s="7">
        <v>20</v>
      </c>
      <c r="L303" s="7">
        <v>161</v>
      </c>
      <c r="M303" s="7">
        <v>9</v>
      </c>
    </row>
    <row r="304" spans="1:13" ht="16.5" customHeight="1" x14ac:dyDescent="0.2">
      <c r="A304" s="7">
        <v>6</v>
      </c>
      <c r="B304" s="7">
        <v>12</v>
      </c>
      <c r="C304" s="7">
        <v>202</v>
      </c>
      <c r="D304" s="7">
        <v>50</v>
      </c>
      <c r="F304" s="7">
        <v>688</v>
      </c>
      <c r="G304" s="7">
        <v>488</v>
      </c>
      <c r="I304" s="7">
        <v>249</v>
      </c>
      <c r="J304" s="7">
        <v>46</v>
      </c>
      <c r="L304" s="7">
        <v>226</v>
      </c>
      <c r="M304" s="7">
        <v>61</v>
      </c>
    </row>
    <row r="305" spans="1:13" ht="16.5" customHeight="1" x14ac:dyDescent="0.2">
      <c r="A305" s="7">
        <v>7</v>
      </c>
      <c r="B305" s="7">
        <v>12</v>
      </c>
      <c r="C305" s="7">
        <v>154</v>
      </c>
      <c r="D305" s="7">
        <v>-3</v>
      </c>
      <c r="F305" s="7">
        <v>229</v>
      </c>
      <c r="G305" s="7">
        <v>34</v>
      </c>
      <c r="I305" s="7">
        <v>197</v>
      </c>
      <c r="J305" s="7">
        <v>2</v>
      </c>
      <c r="L305" s="7">
        <v>154</v>
      </c>
      <c r="M305" s="7">
        <v>2</v>
      </c>
    </row>
    <row r="306" spans="1:13" ht="16.5" customHeight="1" x14ac:dyDescent="0.2">
      <c r="A306" s="7">
        <v>8</v>
      </c>
      <c r="B306" s="7">
        <v>12</v>
      </c>
      <c r="C306" s="7">
        <v>168</v>
      </c>
      <c r="D306" s="7">
        <v>16</v>
      </c>
      <c r="F306" s="7">
        <v>1126</v>
      </c>
      <c r="G306" s="7">
        <v>928</v>
      </c>
      <c r="I306" s="7">
        <v>185</v>
      </c>
      <c r="J306" s="7">
        <v>-6</v>
      </c>
      <c r="L306" s="7">
        <v>148</v>
      </c>
      <c r="M306" s="7">
        <v>5</v>
      </c>
    </row>
    <row r="307" spans="1:13" ht="16.5" customHeight="1" x14ac:dyDescent="0.2">
      <c r="A307" s="7">
        <v>9</v>
      </c>
      <c r="B307" s="7">
        <v>12</v>
      </c>
      <c r="C307" s="7">
        <v>161</v>
      </c>
      <c r="D307" s="7">
        <v>2</v>
      </c>
      <c r="F307" s="7">
        <v>2357</v>
      </c>
      <c r="G307" s="7">
        <v>2159</v>
      </c>
      <c r="I307" s="7">
        <v>200</v>
      </c>
      <c r="J307" s="7">
        <v>12</v>
      </c>
      <c r="L307" s="7">
        <v>158</v>
      </c>
      <c r="M307" s="7">
        <v>17</v>
      </c>
    </row>
    <row r="308" spans="1:13" ht="16.5" customHeight="1" x14ac:dyDescent="0.2">
      <c r="A308" s="7">
        <v>10</v>
      </c>
      <c r="B308" s="7">
        <v>12</v>
      </c>
      <c r="C308" s="7">
        <v>156</v>
      </c>
      <c r="D308" s="7">
        <v>4</v>
      </c>
      <c r="F308" s="7">
        <v>278</v>
      </c>
      <c r="G308" s="7">
        <v>77</v>
      </c>
      <c r="I308" s="7">
        <v>196</v>
      </c>
      <c r="J308" s="7">
        <v>1</v>
      </c>
      <c r="L308" s="7">
        <v>161</v>
      </c>
      <c r="M308" s="7">
        <v>14</v>
      </c>
    </row>
    <row r="309" spans="1:13" ht="16.5" customHeight="1" x14ac:dyDescent="0.2">
      <c r="A309" s="7">
        <v>11</v>
      </c>
      <c r="B309" s="7">
        <v>12</v>
      </c>
      <c r="C309" s="7">
        <v>252</v>
      </c>
      <c r="D309" s="7">
        <v>93</v>
      </c>
      <c r="F309" s="7">
        <v>1720</v>
      </c>
      <c r="G309" s="7">
        <v>1522</v>
      </c>
      <c r="I309" s="7">
        <v>215</v>
      </c>
      <c r="J309" s="7">
        <v>19</v>
      </c>
      <c r="L309" s="7">
        <v>250</v>
      </c>
      <c r="M309" s="7">
        <v>96</v>
      </c>
    </row>
    <row r="310" spans="1:13" ht="16.5" customHeight="1" x14ac:dyDescent="0.2">
      <c r="A310" s="7">
        <v>12</v>
      </c>
      <c r="B310" s="7">
        <v>12</v>
      </c>
      <c r="C310" s="7">
        <v>174</v>
      </c>
      <c r="D310" s="7">
        <v>13</v>
      </c>
      <c r="F310" s="7">
        <v>227</v>
      </c>
      <c r="G310" s="7">
        <v>28</v>
      </c>
      <c r="I310" s="7">
        <v>195</v>
      </c>
      <c r="J310" s="7">
        <v>1</v>
      </c>
      <c r="L310" s="7">
        <v>149</v>
      </c>
      <c r="M310" s="7">
        <v>3</v>
      </c>
    </row>
    <row r="311" spans="1:13" ht="16.5" customHeight="1" x14ac:dyDescent="0.2">
      <c r="A311" s="7">
        <v>13</v>
      </c>
      <c r="B311" s="7">
        <v>12</v>
      </c>
      <c r="C311" s="7">
        <v>165</v>
      </c>
      <c r="D311" s="7">
        <v>-1</v>
      </c>
      <c r="F311" s="7">
        <v>258</v>
      </c>
      <c r="G311" s="7">
        <v>47</v>
      </c>
      <c r="I311" s="7">
        <v>195</v>
      </c>
      <c r="J311" s="7">
        <v>3</v>
      </c>
      <c r="L311" s="7">
        <v>141</v>
      </c>
      <c r="M311" s="7">
        <v>-1</v>
      </c>
    </row>
    <row r="312" spans="1:13" ht="16.5" customHeight="1" x14ac:dyDescent="0.2">
      <c r="A312" s="7">
        <v>14</v>
      </c>
      <c r="B312" s="7">
        <v>12</v>
      </c>
      <c r="C312" s="7">
        <v>281</v>
      </c>
      <c r="D312" s="7">
        <v>111</v>
      </c>
      <c r="F312" s="7">
        <v>1763</v>
      </c>
      <c r="G312" s="7">
        <v>1557</v>
      </c>
      <c r="I312" s="7">
        <v>211</v>
      </c>
      <c r="J312" s="7">
        <v>17</v>
      </c>
      <c r="L312" s="7">
        <v>145</v>
      </c>
      <c r="M312" s="7">
        <v>3</v>
      </c>
    </row>
    <row r="313" spans="1:13" ht="16.5" customHeight="1" x14ac:dyDescent="0.2">
      <c r="A313" s="7">
        <v>15</v>
      </c>
      <c r="B313" s="7">
        <v>12</v>
      </c>
      <c r="C313" s="7">
        <v>183</v>
      </c>
      <c r="D313" s="7">
        <v>20</v>
      </c>
      <c r="F313" s="7">
        <v>311</v>
      </c>
      <c r="G313" s="7">
        <v>107</v>
      </c>
      <c r="I313" s="7">
        <v>203</v>
      </c>
      <c r="J313" s="7">
        <v>3</v>
      </c>
      <c r="L313" s="7">
        <v>149</v>
      </c>
      <c r="M313" s="7">
        <v>7</v>
      </c>
    </row>
    <row r="314" spans="1:13" ht="16.5" customHeight="1" x14ac:dyDescent="0.2">
      <c r="A314" s="7">
        <v>16</v>
      </c>
      <c r="B314" s="7">
        <v>12</v>
      </c>
      <c r="C314" s="7">
        <v>161</v>
      </c>
      <c r="D314" s="7">
        <v>-6</v>
      </c>
      <c r="F314" s="7">
        <v>202</v>
      </c>
      <c r="G314" s="7">
        <v>0</v>
      </c>
      <c r="I314" s="7">
        <v>196</v>
      </c>
      <c r="J314" s="7">
        <v>-4</v>
      </c>
      <c r="L314" s="7">
        <v>142</v>
      </c>
      <c r="M314" s="7">
        <v>0</v>
      </c>
    </row>
    <row r="315" spans="1:13" ht="16.5" customHeight="1" x14ac:dyDescent="0.2">
      <c r="A315" s="7">
        <v>17</v>
      </c>
      <c r="B315" s="7">
        <v>12</v>
      </c>
      <c r="C315" s="7">
        <v>334</v>
      </c>
      <c r="D315" s="7">
        <v>167</v>
      </c>
      <c r="F315" s="7">
        <v>1053</v>
      </c>
      <c r="G315" s="7">
        <v>849</v>
      </c>
      <c r="I315" s="7">
        <v>276</v>
      </c>
      <c r="J315" s="7">
        <v>82</v>
      </c>
      <c r="L315" s="7">
        <v>206</v>
      </c>
      <c r="M315" s="7">
        <v>68</v>
      </c>
    </row>
    <row r="316" spans="1:13" ht="16.5" customHeight="1" x14ac:dyDescent="0.2">
      <c r="A316" s="7">
        <v>18</v>
      </c>
      <c r="B316" s="7">
        <v>12</v>
      </c>
      <c r="C316" s="7">
        <v>171</v>
      </c>
      <c r="D316" s="7">
        <v>-1</v>
      </c>
      <c r="F316" s="7">
        <v>2389</v>
      </c>
      <c r="G316" s="7">
        <v>2188</v>
      </c>
      <c r="I316" s="7">
        <v>175</v>
      </c>
      <c r="J316" s="7">
        <v>-16</v>
      </c>
      <c r="L316" s="7">
        <v>133</v>
      </c>
      <c r="M316" s="7">
        <v>-4</v>
      </c>
    </row>
    <row r="317" spans="1:13" ht="16.5" customHeight="1" x14ac:dyDescent="0.2">
      <c r="A317" s="7">
        <v>19</v>
      </c>
      <c r="B317" s="7">
        <v>12</v>
      </c>
      <c r="C317" s="7">
        <v>364</v>
      </c>
      <c r="D317" s="7">
        <v>176</v>
      </c>
      <c r="F317" s="7">
        <v>1283</v>
      </c>
      <c r="G317" s="7">
        <v>1080</v>
      </c>
      <c r="I317" s="7">
        <v>290</v>
      </c>
      <c r="J317" s="7">
        <v>92</v>
      </c>
      <c r="L317" s="7">
        <v>200</v>
      </c>
      <c r="M317" s="7">
        <v>65</v>
      </c>
    </row>
    <row r="318" spans="1:13" ht="16.5" customHeight="1" x14ac:dyDescent="0.2">
      <c r="A318" s="7">
        <v>20</v>
      </c>
      <c r="B318" s="7">
        <v>12</v>
      </c>
      <c r="C318" s="7">
        <v>327</v>
      </c>
      <c r="D318" s="7">
        <v>151</v>
      </c>
      <c r="F318" s="7">
        <v>371</v>
      </c>
      <c r="G318" s="7">
        <v>165</v>
      </c>
      <c r="I318" s="7">
        <v>309</v>
      </c>
      <c r="J318" s="7">
        <v>106</v>
      </c>
      <c r="L318" s="7">
        <v>221</v>
      </c>
      <c r="M318" s="7">
        <v>71</v>
      </c>
    </row>
    <row r="319" spans="1:13" ht="16.5" customHeight="1" x14ac:dyDescent="0.2">
      <c r="A319" s="7">
        <v>21</v>
      </c>
      <c r="B319" s="7">
        <v>12</v>
      </c>
      <c r="C319" s="7">
        <v>278</v>
      </c>
      <c r="D319" s="7">
        <v>100</v>
      </c>
      <c r="F319" s="7">
        <v>1063</v>
      </c>
      <c r="G319" s="7">
        <v>857</v>
      </c>
      <c r="I319" s="7">
        <v>304</v>
      </c>
      <c r="J319" s="7">
        <v>100</v>
      </c>
      <c r="L319" s="7">
        <v>198</v>
      </c>
      <c r="M319" s="7">
        <v>60</v>
      </c>
    </row>
    <row r="320" spans="1:13" ht="16.5" customHeight="1" x14ac:dyDescent="0.2">
      <c r="A320" s="7">
        <v>22</v>
      </c>
      <c r="B320" s="7">
        <v>12</v>
      </c>
      <c r="C320" s="7">
        <v>242</v>
      </c>
      <c r="D320" s="7">
        <v>62</v>
      </c>
      <c r="F320" s="7">
        <v>499</v>
      </c>
      <c r="G320" s="7">
        <v>293</v>
      </c>
      <c r="I320" s="7">
        <v>261</v>
      </c>
      <c r="J320" s="7">
        <v>43</v>
      </c>
      <c r="L320" s="7">
        <v>165</v>
      </c>
      <c r="M320" s="7">
        <v>21</v>
      </c>
    </row>
    <row r="321" spans="1:13" ht="16.5" customHeight="1" x14ac:dyDescent="0.2">
      <c r="A321" s="7">
        <v>23</v>
      </c>
      <c r="B321" s="7">
        <v>12</v>
      </c>
      <c r="C321" s="7">
        <v>224</v>
      </c>
      <c r="D321" s="7">
        <v>37</v>
      </c>
      <c r="F321" s="7">
        <v>311</v>
      </c>
      <c r="G321" s="7">
        <v>106</v>
      </c>
      <c r="I321" s="7">
        <v>254</v>
      </c>
      <c r="J321" s="7">
        <v>42</v>
      </c>
      <c r="L321" s="7">
        <v>162</v>
      </c>
      <c r="M321" s="7">
        <v>15</v>
      </c>
    </row>
    <row r="322" spans="1:13" ht="16.5" customHeight="1" x14ac:dyDescent="0.2">
      <c r="A322" s="7">
        <v>24</v>
      </c>
      <c r="B322" s="7">
        <v>12</v>
      </c>
      <c r="C322" s="7">
        <v>245</v>
      </c>
      <c r="D322" s="7">
        <v>68</v>
      </c>
      <c r="F322" s="7">
        <v>3833</v>
      </c>
      <c r="G322" s="7">
        <v>3628</v>
      </c>
      <c r="I322" s="7">
        <v>206</v>
      </c>
      <c r="J322" s="7">
        <v>7</v>
      </c>
      <c r="L322" s="7">
        <v>136</v>
      </c>
      <c r="M322" s="7">
        <v>1</v>
      </c>
    </row>
    <row r="323" spans="1:13" ht="16.5" customHeight="1" x14ac:dyDescent="0.2">
      <c r="A323" s="7">
        <v>25</v>
      </c>
      <c r="B323" s="7">
        <v>12</v>
      </c>
      <c r="C323" s="7">
        <v>417</v>
      </c>
      <c r="D323" s="7">
        <v>232</v>
      </c>
      <c r="F323" s="7">
        <v>413</v>
      </c>
      <c r="G323" s="7">
        <v>210</v>
      </c>
      <c r="I323" s="7">
        <v>458</v>
      </c>
      <c r="J323" s="7">
        <v>253</v>
      </c>
      <c r="L323" s="7">
        <v>273</v>
      </c>
      <c r="M323" s="7">
        <v>133</v>
      </c>
    </row>
    <row r="324" spans="1:13" ht="16.5" customHeight="1" x14ac:dyDescent="0.2">
      <c r="A324" s="7">
        <v>26</v>
      </c>
      <c r="B324" s="7">
        <v>12</v>
      </c>
      <c r="C324" s="7">
        <v>488</v>
      </c>
      <c r="D324" s="7">
        <v>301</v>
      </c>
      <c r="F324" s="7">
        <v>12755</v>
      </c>
      <c r="G324" s="7">
        <v>12547</v>
      </c>
      <c r="I324" s="7">
        <v>538</v>
      </c>
      <c r="J324" s="7">
        <v>331</v>
      </c>
      <c r="L324" s="7">
        <v>349</v>
      </c>
      <c r="M324" s="7">
        <v>209</v>
      </c>
    </row>
    <row r="325" spans="1:13" ht="16.5" customHeight="1" x14ac:dyDescent="0.2">
      <c r="A325" s="7">
        <v>27</v>
      </c>
      <c r="B325" s="7">
        <v>12</v>
      </c>
      <c r="C325" s="7">
        <v>501</v>
      </c>
      <c r="D325" s="7">
        <v>314</v>
      </c>
      <c r="F325" s="7">
        <v>3859</v>
      </c>
      <c r="G325" s="7">
        <v>3652</v>
      </c>
      <c r="I325" s="7">
        <v>601</v>
      </c>
      <c r="J325" s="7">
        <v>391</v>
      </c>
      <c r="L325" s="7">
        <v>445</v>
      </c>
      <c r="M325" s="7">
        <v>303</v>
      </c>
    </row>
    <row r="326" spans="1:13" ht="16.5" customHeight="1" x14ac:dyDescent="0.2">
      <c r="A326" s="7">
        <v>1</v>
      </c>
      <c r="B326" s="7">
        <v>13</v>
      </c>
      <c r="C326" s="7">
        <v>127</v>
      </c>
      <c r="D326" s="7">
        <v>-16</v>
      </c>
      <c r="F326" s="7">
        <v>708</v>
      </c>
      <c r="G326" s="7">
        <v>520</v>
      </c>
      <c r="I326" s="7">
        <v>150</v>
      </c>
      <c r="J326" s="7">
        <v>-35</v>
      </c>
      <c r="L326" s="7">
        <v>132</v>
      </c>
      <c r="M326" s="7">
        <v>-17</v>
      </c>
    </row>
    <row r="327" spans="1:13" ht="16.5" customHeight="1" x14ac:dyDescent="0.2">
      <c r="A327" s="7">
        <v>2</v>
      </c>
      <c r="B327" s="7">
        <v>13</v>
      </c>
      <c r="C327" s="7">
        <v>1021</v>
      </c>
      <c r="D327" s="7">
        <v>858</v>
      </c>
      <c r="F327" s="7">
        <v>1028</v>
      </c>
      <c r="G327" s="7">
        <v>832</v>
      </c>
      <c r="I327" s="7">
        <v>1128</v>
      </c>
      <c r="J327" s="7">
        <v>926</v>
      </c>
      <c r="L327" s="7">
        <v>870</v>
      </c>
      <c r="M327" s="7">
        <v>715</v>
      </c>
    </row>
    <row r="328" spans="1:13" ht="16.5" customHeight="1" x14ac:dyDescent="0.2">
      <c r="A328" s="7">
        <v>3</v>
      </c>
      <c r="B328" s="7">
        <v>13</v>
      </c>
      <c r="C328" s="7">
        <v>210</v>
      </c>
      <c r="D328" s="7">
        <v>58</v>
      </c>
      <c r="F328" s="7">
        <v>1604</v>
      </c>
      <c r="G328" s="7">
        <v>1412</v>
      </c>
      <c r="I328" s="7">
        <v>265</v>
      </c>
      <c r="J328" s="7">
        <v>77</v>
      </c>
      <c r="L328" s="7">
        <v>155</v>
      </c>
      <c r="M328" s="7">
        <v>8</v>
      </c>
    </row>
    <row r="329" spans="1:13" ht="16.5" customHeight="1" x14ac:dyDescent="0.2">
      <c r="A329" s="7">
        <v>4</v>
      </c>
      <c r="B329" s="7">
        <v>13</v>
      </c>
      <c r="C329" s="7">
        <v>152</v>
      </c>
      <c r="D329" s="7">
        <v>7</v>
      </c>
      <c r="F329" s="7">
        <v>3720</v>
      </c>
      <c r="G329" s="7">
        <v>3530</v>
      </c>
      <c r="I329" s="7">
        <v>184</v>
      </c>
      <c r="J329" s="7">
        <v>-3</v>
      </c>
      <c r="L329" s="7">
        <v>144</v>
      </c>
      <c r="M329" s="7">
        <v>-4</v>
      </c>
    </row>
    <row r="330" spans="1:13" ht="16.5" customHeight="1" x14ac:dyDescent="0.2">
      <c r="A330" s="7">
        <v>5</v>
      </c>
      <c r="B330" s="7">
        <v>13</v>
      </c>
      <c r="C330" s="7">
        <v>225</v>
      </c>
      <c r="D330" s="7">
        <v>75</v>
      </c>
      <c r="F330" s="7">
        <v>333</v>
      </c>
      <c r="G330" s="7">
        <v>138</v>
      </c>
      <c r="I330" s="7">
        <v>208</v>
      </c>
      <c r="J330" s="7">
        <v>16</v>
      </c>
      <c r="L330" s="7">
        <v>156</v>
      </c>
      <c r="M330" s="7">
        <v>7</v>
      </c>
    </row>
    <row r="331" spans="1:13" ht="16.5" customHeight="1" x14ac:dyDescent="0.2">
      <c r="A331" s="7">
        <v>6</v>
      </c>
      <c r="B331" s="7">
        <v>13</v>
      </c>
      <c r="C331" s="7">
        <v>241</v>
      </c>
      <c r="D331" s="7">
        <v>88</v>
      </c>
      <c r="F331" s="7">
        <v>1131</v>
      </c>
      <c r="G331" s="7">
        <v>934</v>
      </c>
      <c r="I331" s="7">
        <v>260</v>
      </c>
      <c r="J331" s="7">
        <v>56</v>
      </c>
      <c r="L331" s="7">
        <v>223</v>
      </c>
      <c r="M331" s="7">
        <v>65</v>
      </c>
    </row>
    <row r="332" spans="1:13" ht="16.5" customHeight="1" x14ac:dyDescent="0.2">
      <c r="A332" s="7">
        <v>7</v>
      </c>
      <c r="B332" s="7">
        <v>13</v>
      </c>
      <c r="C332" s="7">
        <v>160</v>
      </c>
      <c r="D332" s="7">
        <v>2</v>
      </c>
      <c r="F332" s="7">
        <v>230</v>
      </c>
      <c r="G332" s="7">
        <v>24</v>
      </c>
      <c r="I332" s="7">
        <v>189</v>
      </c>
      <c r="J332" s="7">
        <v>-7</v>
      </c>
      <c r="L332" s="7">
        <v>157</v>
      </c>
      <c r="M332" s="7">
        <v>8</v>
      </c>
    </row>
    <row r="333" spans="1:13" ht="16.5" customHeight="1" x14ac:dyDescent="0.2">
      <c r="A333" s="7">
        <v>8</v>
      </c>
      <c r="B333" s="7">
        <v>13</v>
      </c>
      <c r="C333" s="7">
        <v>201</v>
      </c>
      <c r="D333" s="7">
        <v>28</v>
      </c>
      <c r="F333" s="7">
        <v>1259</v>
      </c>
      <c r="G333" s="7">
        <v>1060</v>
      </c>
      <c r="I333" s="7">
        <v>203</v>
      </c>
      <c r="J333" s="7">
        <v>13</v>
      </c>
      <c r="L333" s="7">
        <v>158</v>
      </c>
      <c r="M333" s="7">
        <v>12</v>
      </c>
    </row>
    <row r="334" spans="1:13" ht="16.5" customHeight="1" x14ac:dyDescent="0.2">
      <c r="A334" s="7">
        <v>9</v>
      </c>
      <c r="B334" s="7">
        <v>13</v>
      </c>
      <c r="C334" s="7">
        <v>170</v>
      </c>
      <c r="D334" s="7">
        <v>15</v>
      </c>
      <c r="F334" s="7">
        <v>2708</v>
      </c>
      <c r="G334" s="7">
        <v>2510</v>
      </c>
      <c r="I334" s="7">
        <v>203</v>
      </c>
      <c r="J334" s="7">
        <v>12</v>
      </c>
      <c r="L334" s="7">
        <v>192</v>
      </c>
      <c r="M334" s="7">
        <v>39</v>
      </c>
    </row>
    <row r="335" spans="1:13" ht="16.5" customHeight="1" x14ac:dyDescent="0.2">
      <c r="A335" s="7">
        <v>10</v>
      </c>
      <c r="B335" s="7">
        <v>13</v>
      </c>
      <c r="C335" s="7">
        <v>165</v>
      </c>
      <c r="D335" s="7">
        <v>9</v>
      </c>
      <c r="F335" s="7">
        <v>225</v>
      </c>
      <c r="G335" s="7">
        <v>24</v>
      </c>
      <c r="I335" s="7">
        <v>196</v>
      </c>
      <c r="J335" s="7">
        <v>4</v>
      </c>
      <c r="L335" s="7">
        <v>143</v>
      </c>
      <c r="M335" s="7">
        <v>-4</v>
      </c>
    </row>
    <row r="336" spans="1:13" ht="16.5" customHeight="1" x14ac:dyDescent="0.2">
      <c r="A336" s="7">
        <v>11</v>
      </c>
      <c r="B336" s="7">
        <v>13</v>
      </c>
      <c r="C336" s="7">
        <v>238</v>
      </c>
      <c r="D336" s="7">
        <v>77</v>
      </c>
      <c r="F336" s="7">
        <v>1605</v>
      </c>
      <c r="G336" s="7">
        <v>1408</v>
      </c>
      <c r="I336" s="7">
        <v>235</v>
      </c>
      <c r="J336" s="7">
        <v>38</v>
      </c>
      <c r="L336" s="7">
        <v>155</v>
      </c>
      <c r="M336" s="7">
        <v>11</v>
      </c>
    </row>
    <row r="337" spans="1:13" ht="16.5" customHeight="1" x14ac:dyDescent="0.2">
      <c r="A337" s="7">
        <v>12</v>
      </c>
      <c r="B337" s="7">
        <v>13</v>
      </c>
      <c r="C337" s="7">
        <v>169</v>
      </c>
      <c r="D337" s="7">
        <v>4</v>
      </c>
      <c r="F337" s="7">
        <v>228</v>
      </c>
      <c r="G337" s="7">
        <v>30</v>
      </c>
      <c r="I337" s="7">
        <v>200</v>
      </c>
      <c r="J337" s="7">
        <v>2</v>
      </c>
      <c r="L337" s="7">
        <v>143</v>
      </c>
      <c r="M337" s="7">
        <v>-2</v>
      </c>
    </row>
    <row r="338" spans="1:13" ht="16.5" customHeight="1" x14ac:dyDescent="0.2">
      <c r="A338" s="7">
        <v>13</v>
      </c>
      <c r="B338" s="7">
        <v>13</v>
      </c>
      <c r="C338" s="7">
        <v>172</v>
      </c>
      <c r="D338" s="7">
        <v>6</v>
      </c>
      <c r="F338" s="7">
        <v>274</v>
      </c>
      <c r="G338" s="7">
        <v>75</v>
      </c>
      <c r="I338" s="7">
        <v>186</v>
      </c>
      <c r="J338" s="7">
        <v>-6</v>
      </c>
      <c r="L338" s="7">
        <v>147</v>
      </c>
      <c r="M338" s="7">
        <v>6</v>
      </c>
    </row>
    <row r="339" spans="1:13" ht="16.5" customHeight="1" x14ac:dyDescent="0.2">
      <c r="A339" s="7">
        <v>14</v>
      </c>
      <c r="B339" s="7">
        <v>13</v>
      </c>
      <c r="C339" s="7">
        <v>252</v>
      </c>
      <c r="D339" s="7">
        <v>86</v>
      </c>
      <c r="F339" s="7">
        <v>1527</v>
      </c>
      <c r="G339" s="7">
        <v>1327</v>
      </c>
      <c r="I339" s="7">
        <v>213</v>
      </c>
      <c r="J339" s="7">
        <v>13</v>
      </c>
      <c r="L339" s="7">
        <v>150</v>
      </c>
      <c r="M339" s="7">
        <v>8</v>
      </c>
    </row>
    <row r="340" spans="1:13" ht="16.5" customHeight="1" x14ac:dyDescent="0.2">
      <c r="A340" s="7">
        <v>15</v>
      </c>
      <c r="B340" s="7">
        <v>13</v>
      </c>
      <c r="C340" s="7">
        <v>175</v>
      </c>
      <c r="D340" s="7">
        <v>10</v>
      </c>
      <c r="F340" s="7">
        <v>389</v>
      </c>
      <c r="G340" s="7">
        <v>188</v>
      </c>
      <c r="I340" s="7">
        <v>204</v>
      </c>
      <c r="J340" s="7">
        <v>5</v>
      </c>
      <c r="L340" s="7">
        <v>152</v>
      </c>
      <c r="M340" s="7">
        <v>10</v>
      </c>
    </row>
    <row r="341" spans="1:13" ht="16.5" customHeight="1" x14ac:dyDescent="0.2">
      <c r="A341" s="7">
        <v>16</v>
      </c>
      <c r="B341" s="7">
        <v>13</v>
      </c>
      <c r="C341" s="7">
        <v>171</v>
      </c>
      <c r="D341" s="7">
        <v>6</v>
      </c>
      <c r="F341" s="7">
        <v>199</v>
      </c>
      <c r="G341" s="7">
        <v>-5</v>
      </c>
      <c r="I341" s="7">
        <v>187</v>
      </c>
      <c r="J341" s="7">
        <v>-13</v>
      </c>
      <c r="L341" s="7">
        <v>140</v>
      </c>
      <c r="M341" s="7">
        <v>-3</v>
      </c>
    </row>
    <row r="342" spans="1:13" ht="16.5" customHeight="1" x14ac:dyDescent="0.2">
      <c r="A342" s="7">
        <v>17</v>
      </c>
      <c r="B342" s="7">
        <v>13</v>
      </c>
      <c r="C342" s="7">
        <v>333</v>
      </c>
      <c r="D342" s="7">
        <v>163</v>
      </c>
      <c r="F342" s="7">
        <v>535</v>
      </c>
      <c r="G342" s="7">
        <v>333</v>
      </c>
      <c r="I342" s="7">
        <v>279</v>
      </c>
      <c r="J342" s="7">
        <v>86</v>
      </c>
      <c r="L342" s="7">
        <v>162</v>
      </c>
      <c r="M342" s="7">
        <v>25</v>
      </c>
    </row>
    <row r="343" spans="1:13" ht="16.5" customHeight="1" x14ac:dyDescent="0.2">
      <c r="A343" s="7">
        <v>18</v>
      </c>
      <c r="B343" s="7">
        <v>13</v>
      </c>
      <c r="C343" s="7">
        <v>177</v>
      </c>
      <c r="D343" s="7">
        <v>6</v>
      </c>
      <c r="F343" s="7">
        <v>1990</v>
      </c>
      <c r="G343" s="7">
        <v>1788</v>
      </c>
      <c r="I343" s="7">
        <v>183</v>
      </c>
      <c r="J343" s="7">
        <v>-12</v>
      </c>
      <c r="L343" s="7">
        <v>133</v>
      </c>
      <c r="M343" s="7">
        <v>-4</v>
      </c>
    </row>
    <row r="344" spans="1:13" ht="16.5" customHeight="1" x14ac:dyDescent="0.2">
      <c r="A344" s="7">
        <v>19</v>
      </c>
      <c r="B344" s="7">
        <v>13</v>
      </c>
      <c r="C344" s="7">
        <v>379</v>
      </c>
      <c r="D344" s="7">
        <v>193</v>
      </c>
      <c r="F344" s="7">
        <v>1720</v>
      </c>
      <c r="G344" s="7">
        <v>1517</v>
      </c>
      <c r="I344" s="7">
        <v>276</v>
      </c>
      <c r="J344" s="7">
        <v>78</v>
      </c>
      <c r="L344" s="7">
        <v>206</v>
      </c>
      <c r="M344" s="7">
        <v>67</v>
      </c>
    </row>
    <row r="345" spans="1:13" ht="16.5" customHeight="1" x14ac:dyDescent="0.2">
      <c r="A345" s="7">
        <v>20</v>
      </c>
      <c r="B345" s="7">
        <v>13</v>
      </c>
      <c r="C345" s="7">
        <v>351</v>
      </c>
      <c r="D345" s="7">
        <v>166</v>
      </c>
      <c r="F345" s="7">
        <v>367</v>
      </c>
      <c r="G345" s="7">
        <v>163</v>
      </c>
      <c r="I345" s="7">
        <v>332</v>
      </c>
      <c r="J345" s="7">
        <v>131</v>
      </c>
      <c r="L345" s="7">
        <v>235</v>
      </c>
      <c r="M345" s="7">
        <v>93</v>
      </c>
    </row>
    <row r="346" spans="1:13" ht="16.5" customHeight="1" x14ac:dyDescent="0.2">
      <c r="A346" s="7">
        <v>21</v>
      </c>
      <c r="B346" s="7">
        <v>13</v>
      </c>
      <c r="C346" s="7">
        <v>246</v>
      </c>
      <c r="D346" s="7">
        <v>75</v>
      </c>
      <c r="F346" s="7">
        <v>1238</v>
      </c>
      <c r="G346" s="7">
        <v>1037</v>
      </c>
      <c r="I346" s="7">
        <v>319</v>
      </c>
      <c r="J346" s="7">
        <v>107</v>
      </c>
      <c r="L346" s="7">
        <v>224</v>
      </c>
      <c r="M346" s="7">
        <v>80</v>
      </c>
    </row>
    <row r="347" spans="1:13" ht="16.5" customHeight="1" x14ac:dyDescent="0.2">
      <c r="A347" s="7">
        <v>22</v>
      </c>
      <c r="B347" s="7">
        <v>13</v>
      </c>
      <c r="C347" s="7">
        <v>273</v>
      </c>
      <c r="D347" s="7">
        <v>86</v>
      </c>
      <c r="F347" s="7">
        <v>442</v>
      </c>
      <c r="G347" s="7">
        <v>234</v>
      </c>
      <c r="I347" s="7">
        <v>278</v>
      </c>
      <c r="J347" s="7">
        <v>67</v>
      </c>
      <c r="L347" s="7">
        <v>193</v>
      </c>
      <c r="M347" s="7">
        <v>41</v>
      </c>
    </row>
    <row r="348" spans="1:13" ht="16.5" customHeight="1" x14ac:dyDescent="0.2">
      <c r="A348" s="7">
        <v>23</v>
      </c>
      <c r="B348" s="7">
        <v>13</v>
      </c>
      <c r="C348" s="7">
        <v>224</v>
      </c>
      <c r="D348" s="7">
        <v>35</v>
      </c>
      <c r="F348" s="7">
        <v>339</v>
      </c>
      <c r="G348" s="7">
        <v>133</v>
      </c>
      <c r="I348" s="7">
        <v>229</v>
      </c>
      <c r="J348" s="7">
        <v>24</v>
      </c>
      <c r="L348" s="7">
        <v>156</v>
      </c>
      <c r="M348" s="7">
        <v>22</v>
      </c>
    </row>
    <row r="349" spans="1:13" ht="16.5" customHeight="1" x14ac:dyDescent="0.2">
      <c r="A349" s="7">
        <v>24</v>
      </c>
      <c r="B349" s="7">
        <v>13</v>
      </c>
      <c r="C349" s="7">
        <v>197</v>
      </c>
      <c r="D349" s="7">
        <v>9</v>
      </c>
      <c r="F349" s="7">
        <v>3138</v>
      </c>
      <c r="G349" s="7">
        <v>2932</v>
      </c>
      <c r="I349" s="7">
        <v>192</v>
      </c>
      <c r="J349" s="7">
        <v>-4</v>
      </c>
      <c r="L349" s="7">
        <v>142</v>
      </c>
      <c r="M349" s="7">
        <v>11</v>
      </c>
    </row>
    <row r="350" spans="1:13" ht="16.5" customHeight="1" x14ac:dyDescent="0.2">
      <c r="A350" s="7">
        <v>25</v>
      </c>
      <c r="B350" s="7">
        <v>13</v>
      </c>
      <c r="C350" s="7">
        <v>503</v>
      </c>
      <c r="D350" s="7">
        <v>316</v>
      </c>
      <c r="F350" s="7">
        <v>502</v>
      </c>
      <c r="G350" s="7">
        <v>298</v>
      </c>
      <c r="I350" s="7">
        <v>488</v>
      </c>
      <c r="J350" s="7">
        <v>281</v>
      </c>
      <c r="L350" s="7">
        <v>284</v>
      </c>
      <c r="M350" s="7">
        <v>146</v>
      </c>
    </row>
    <row r="351" spans="1:13" ht="16.5" customHeight="1" x14ac:dyDescent="0.2">
      <c r="A351" s="7">
        <v>26</v>
      </c>
      <c r="B351" s="7">
        <v>13</v>
      </c>
      <c r="C351" s="7">
        <v>482</v>
      </c>
      <c r="D351" s="7">
        <v>297</v>
      </c>
      <c r="F351" s="7">
        <v>7594</v>
      </c>
      <c r="G351" s="7">
        <v>7388</v>
      </c>
      <c r="I351" s="7">
        <v>538</v>
      </c>
      <c r="J351" s="7">
        <v>333</v>
      </c>
      <c r="L351" s="7">
        <v>336</v>
      </c>
      <c r="M351" s="7">
        <v>195</v>
      </c>
    </row>
    <row r="352" spans="1:13" ht="16.5" customHeight="1" x14ac:dyDescent="0.2">
      <c r="A352" s="7">
        <v>27</v>
      </c>
      <c r="B352" s="7">
        <v>13</v>
      </c>
      <c r="C352" s="7">
        <v>552</v>
      </c>
      <c r="D352" s="7">
        <v>360</v>
      </c>
      <c r="F352" s="7">
        <v>3105</v>
      </c>
      <c r="G352" s="7">
        <v>2896</v>
      </c>
      <c r="I352" s="7">
        <v>513</v>
      </c>
      <c r="J352" s="7">
        <v>306</v>
      </c>
      <c r="L352" s="7">
        <v>374</v>
      </c>
      <c r="M352" s="7">
        <v>228</v>
      </c>
    </row>
    <row r="353" spans="1:13" ht="16.5" customHeight="1" x14ac:dyDescent="0.2">
      <c r="A353" s="7">
        <v>1</v>
      </c>
      <c r="B353" s="7">
        <v>14</v>
      </c>
      <c r="C353" s="7">
        <v>247</v>
      </c>
      <c r="D353" s="7">
        <v>87</v>
      </c>
      <c r="F353" s="7">
        <v>359</v>
      </c>
      <c r="G353" s="7">
        <v>170</v>
      </c>
      <c r="I353" s="7">
        <v>288</v>
      </c>
      <c r="J353" s="7">
        <v>99</v>
      </c>
      <c r="L353" s="7">
        <v>232</v>
      </c>
      <c r="M353" s="7">
        <v>69</v>
      </c>
    </row>
    <row r="354" spans="1:13" ht="16.5" customHeight="1" x14ac:dyDescent="0.2">
      <c r="A354" s="7">
        <v>2</v>
      </c>
      <c r="B354" s="7">
        <v>14</v>
      </c>
      <c r="C354" s="7">
        <v>287</v>
      </c>
      <c r="D354" s="7">
        <v>127</v>
      </c>
      <c r="F354" s="7">
        <v>316</v>
      </c>
      <c r="G354" s="7">
        <v>123</v>
      </c>
      <c r="I354" s="7">
        <v>309</v>
      </c>
      <c r="J354" s="7">
        <v>115</v>
      </c>
      <c r="L354" s="7">
        <v>261</v>
      </c>
      <c r="M354" s="7">
        <v>101</v>
      </c>
    </row>
    <row r="355" spans="1:13" ht="16.5" customHeight="1" x14ac:dyDescent="0.2">
      <c r="A355" s="7">
        <v>3</v>
      </c>
      <c r="B355" s="7">
        <v>14</v>
      </c>
      <c r="C355" s="7">
        <v>208</v>
      </c>
      <c r="D355" s="7">
        <v>37</v>
      </c>
      <c r="F355" s="7">
        <v>1053</v>
      </c>
      <c r="G355" s="7">
        <v>862</v>
      </c>
      <c r="I355" s="7">
        <v>193</v>
      </c>
      <c r="J355" s="7">
        <v>4</v>
      </c>
      <c r="L355" s="7">
        <v>156</v>
      </c>
      <c r="M355" s="7">
        <v>7</v>
      </c>
    </row>
    <row r="356" spans="1:13" ht="16.5" customHeight="1" x14ac:dyDescent="0.2">
      <c r="A356" s="7">
        <v>4</v>
      </c>
      <c r="B356" s="7">
        <v>14</v>
      </c>
      <c r="C356" s="7">
        <v>214</v>
      </c>
      <c r="D356" s="7">
        <v>63</v>
      </c>
      <c r="F356" s="7">
        <v>1144</v>
      </c>
      <c r="G356" s="7">
        <v>951</v>
      </c>
      <c r="I356" s="7">
        <v>201</v>
      </c>
      <c r="J356" s="7">
        <v>14</v>
      </c>
      <c r="L356" s="7">
        <v>150</v>
      </c>
      <c r="M356" s="7">
        <v>0</v>
      </c>
    </row>
    <row r="357" spans="1:13" ht="16.5" customHeight="1" x14ac:dyDescent="0.2">
      <c r="A357" s="7">
        <v>5</v>
      </c>
      <c r="B357" s="7">
        <v>14</v>
      </c>
      <c r="C357" s="7">
        <v>207</v>
      </c>
      <c r="D357" s="7">
        <v>75</v>
      </c>
      <c r="F357" s="7">
        <v>10166</v>
      </c>
      <c r="G357" s="7">
        <v>9972</v>
      </c>
      <c r="I357" s="7">
        <v>177</v>
      </c>
      <c r="J357" s="7">
        <v>-14</v>
      </c>
      <c r="L357" s="7">
        <v>219</v>
      </c>
      <c r="M357" s="7">
        <v>84</v>
      </c>
    </row>
    <row r="358" spans="1:13" ht="16.5" customHeight="1" x14ac:dyDescent="0.2">
      <c r="A358" s="7">
        <v>6</v>
      </c>
      <c r="B358" s="7">
        <v>14</v>
      </c>
      <c r="C358" s="7">
        <v>159</v>
      </c>
      <c r="D358" s="7">
        <v>4</v>
      </c>
      <c r="F358" s="7">
        <v>51339</v>
      </c>
      <c r="G358" s="7">
        <v>51140</v>
      </c>
      <c r="I358" s="7">
        <v>187</v>
      </c>
      <c r="J358" s="7">
        <v>-10</v>
      </c>
      <c r="L358" s="7">
        <v>170</v>
      </c>
      <c r="M358" s="7">
        <v>17</v>
      </c>
    </row>
    <row r="359" spans="1:13" ht="16.5" customHeight="1" x14ac:dyDescent="0.2">
      <c r="A359" s="7">
        <v>7</v>
      </c>
      <c r="B359" s="7">
        <v>14</v>
      </c>
      <c r="C359" s="7">
        <v>165</v>
      </c>
      <c r="D359" s="7">
        <v>3</v>
      </c>
      <c r="F359" s="7">
        <v>307</v>
      </c>
      <c r="G359" s="7">
        <v>106</v>
      </c>
      <c r="I359" s="7">
        <v>194</v>
      </c>
      <c r="J359" s="7">
        <v>1</v>
      </c>
      <c r="L359" s="7">
        <v>173</v>
      </c>
      <c r="M359" s="7">
        <v>17</v>
      </c>
    </row>
    <row r="360" spans="1:13" ht="16.5" customHeight="1" x14ac:dyDescent="0.2">
      <c r="A360" s="7">
        <v>8</v>
      </c>
      <c r="B360" s="7">
        <v>14</v>
      </c>
      <c r="C360" s="7">
        <v>492</v>
      </c>
      <c r="D360" s="7">
        <v>319</v>
      </c>
      <c r="F360" s="7">
        <v>1987</v>
      </c>
      <c r="G360" s="7">
        <v>1784</v>
      </c>
      <c r="I360" s="7">
        <v>595</v>
      </c>
      <c r="J360" s="7">
        <v>374</v>
      </c>
      <c r="L360" s="7">
        <v>351</v>
      </c>
      <c r="M360" s="7">
        <v>199</v>
      </c>
    </row>
    <row r="361" spans="1:13" ht="16.5" customHeight="1" x14ac:dyDescent="0.2">
      <c r="A361" s="7">
        <v>9</v>
      </c>
      <c r="B361" s="7">
        <v>14</v>
      </c>
      <c r="C361" s="7">
        <v>175</v>
      </c>
      <c r="D361" s="7">
        <v>16</v>
      </c>
      <c r="F361" s="7">
        <v>345</v>
      </c>
      <c r="G361" s="7">
        <v>148</v>
      </c>
      <c r="I361" s="7">
        <v>247</v>
      </c>
      <c r="J361" s="7">
        <v>52</v>
      </c>
      <c r="L361" s="7">
        <v>153</v>
      </c>
      <c r="M361" s="7">
        <v>11</v>
      </c>
    </row>
    <row r="362" spans="1:13" ht="16.5" customHeight="1" x14ac:dyDescent="0.2">
      <c r="A362" s="7">
        <v>10</v>
      </c>
      <c r="B362" s="7">
        <v>14</v>
      </c>
      <c r="C362" s="7">
        <v>479</v>
      </c>
      <c r="D362" s="7">
        <v>320</v>
      </c>
      <c r="F362" s="7">
        <v>665</v>
      </c>
      <c r="G362" s="7">
        <v>462</v>
      </c>
      <c r="I362" s="7">
        <v>459</v>
      </c>
      <c r="J362" s="7">
        <v>266</v>
      </c>
      <c r="L362" s="7">
        <v>387</v>
      </c>
      <c r="M362" s="7">
        <v>245</v>
      </c>
    </row>
    <row r="363" spans="1:13" ht="16.5" customHeight="1" x14ac:dyDescent="0.2">
      <c r="A363" s="7">
        <v>11</v>
      </c>
      <c r="B363" s="7">
        <v>14</v>
      </c>
      <c r="C363" s="7">
        <v>303</v>
      </c>
      <c r="D363" s="7">
        <v>140</v>
      </c>
      <c r="F363" s="7">
        <v>379</v>
      </c>
      <c r="G363" s="7">
        <v>175</v>
      </c>
      <c r="I363" s="7">
        <v>285</v>
      </c>
      <c r="J363" s="7">
        <v>88</v>
      </c>
      <c r="L363" s="7">
        <v>242</v>
      </c>
      <c r="M363" s="7">
        <v>95</v>
      </c>
    </row>
    <row r="364" spans="1:13" ht="16.5" customHeight="1" x14ac:dyDescent="0.2">
      <c r="A364" s="7">
        <v>12</v>
      </c>
      <c r="B364" s="7">
        <v>14</v>
      </c>
      <c r="C364" s="7">
        <v>204</v>
      </c>
      <c r="D364" s="7">
        <v>27</v>
      </c>
      <c r="F364" s="7">
        <v>213</v>
      </c>
      <c r="G364" s="7">
        <v>12</v>
      </c>
      <c r="I364" s="7">
        <v>189</v>
      </c>
      <c r="J364" s="7">
        <v>-3</v>
      </c>
      <c r="L364" s="7">
        <v>160</v>
      </c>
      <c r="M364" s="7">
        <v>16</v>
      </c>
    </row>
    <row r="365" spans="1:13" ht="16.5" customHeight="1" x14ac:dyDescent="0.2">
      <c r="A365" s="7">
        <v>13</v>
      </c>
      <c r="B365" s="7">
        <v>14</v>
      </c>
      <c r="C365" s="7">
        <v>170</v>
      </c>
      <c r="D365" s="7">
        <v>0</v>
      </c>
      <c r="F365" s="7">
        <v>1523</v>
      </c>
      <c r="G365" s="7">
        <v>1323</v>
      </c>
      <c r="I365" s="7">
        <v>183</v>
      </c>
      <c r="J365" s="7">
        <v>-7</v>
      </c>
      <c r="L365" s="7">
        <v>139</v>
      </c>
      <c r="M365" s="7">
        <v>0</v>
      </c>
    </row>
    <row r="366" spans="1:13" ht="16.5" customHeight="1" x14ac:dyDescent="0.2">
      <c r="A366" s="7">
        <v>14</v>
      </c>
      <c r="B366" s="7">
        <v>14</v>
      </c>
      <c r="C366" s="7">
        <v>246</v>
      </c>
      <c r="D366" s="7">
        <v>77</v>
      </c>
      <c r="F366" s="7">
        <v>1219</v>
      </c>
      <c r="G366" s="7">
        <v>1018</v>
      </c>
      <c r="I366" s="7">
        <v>204</v>
      </c>
      <c r="J366" s="7">
        <v>13</v>
      </c>
      <c r="L366" s="7">
        <v>148</v>
      </c>
      <c r="M366" s="7">
        <v>8</v>
      </c>
    </row>
    <row r="367" spans="1:13" ht="16.5" customHeight="1" x14ac:dyDescent="0.2">
      <c r="A367" s="7">
        <v>15</v>
      </c>
      <c r="B367" s="7">
        <v>14</v>
      </c>
      <c r="C367" s="7">
        <v>267</v>
      </c>
      <c r="D367" s="7">
        <v>102</v>
      </c>
      <c r="F367" s="7">
        <v>2374</v>
      </c>
      <c r="G367" s="7">
        <v>2173</v>
      </c>
      <c r="I367" s="7">
        <v>254</v>
      </c>
      <c r="J367" s="7">
        <v>54</v>
      </c>
      <c r="L367" s="7">
        <v>151</v>
      </c>
      <c r="M367" s="7">
        <v>12</v>
      </c>
    </row>
    <row r="368" spans="1:13" ht="16.5" customHeight="1" x14ac:dyDescent="0.2">
      <c r="A368" s="7">
        <v>16</v>
      </c>
      <c r="B368" s="7">
        <v>14</v>
      </c>
      <c r="C368" s="7">
        <v>263</v>
      </c>
      <c r="D368" s="7">
        <v>87</v>
      </c>
      <c r="F368" s="7">
        <v>1258</v>
      </c>
      <c r="G368" s="7">
        <v>1057</v>
      </c>
      <c r="I368" s="7">
        <v>271</v>
      </c>
      <c r="J368" s="7">
        <v>72</v>
      </c>
      <c r="L368" s="7">
        <v>152</v>
      </c>
      <c r="M368" s="7">
        <v>12</v>
      </c>
    </row>
    <row r="369" spans="1:13" ht="16.5" customHeight="1" x14ac:dyDescent="0.2">
      <c r="A369" s="7">
        <v>17</v>
      </c>
      <c r="B369" s="7">
        <v>14</v>
      </c>
      <c r="C369" s="7">
        <v>187</v>
      </c>
      <c r="D369" s="7">
        <v>13</v>
      </c>
      <c r="F369" s="7">
        <v>716</v>
      </c>
      <c r="G369" s="7">
        <v>513</v>
      </c>
      <c r="I369" s="7">
        <v>186</v>
      </c>
      <c r="J369" s="7">
        <v>-9</v>
      </c>
      <c r="L369" s="7">
        <v>140</v>
      </c>
      <c r="M369" s="7">
        <v>1</v>
      </c>
    </row>
    <row r="370" spans="1:13" ht="16.5" customHeight="1" x14ac:dyDescent="0.2">
      <c r="A370" s="7">
        <v>18</v>
      </c>
      <c r="B370" s="7">
        <v>14</v>
      </c>
      <c r="C370" s="7">
        <v>521</v>
      </c>
      <c r="D370" s="7">
        <v>328</v>
      </c>
      <c r="F370" s="7">
        <v>906</v>
      </c>
      <c r="G370" s="7">
        <v>701</v>
      </c>
      <c r="I370" s="7">
        <v>327</v>
      </c>
      <c r="J370" s="7">
        <v>131</v>
      </c>
      <c r="L370" s="7">
        <v>266</v>
      </c>
      <c r="M370" s="7">
        <v>124</v>
      </c>
    </row>
    <row r="371" spans="1:13" ht="16.5" customHeight="1" x14ac:dyDescent="0.2">
      <c r="A371" s="7">
        <v>19</v>
      </c>
      <c r="B371" s="7">
        <v>14</v>
      </c>
      <c r="C371" s="7">
        <v>285</v>
      </c>
      <c r="D371" s="7">
        <v>99</v>
      </c>
      <c r="F371" s="7">
        <v>3358</v>
      </c>
      <c r="G371" s="7">
        <v>3155</v>
      </c>
      <c r="I371" s="7">
        <v>287</v>
      </c>
      <c r="J371" s="7">
        <v>92</v>
      </c>
      <c r="L371" s="7">
        <v>202</v>
      </c>
      <c r="M371" s="7">
        <v>69</v>
      </c>
    </row>
    <row r="372" spans="1:13" ht="16.5" customHeight="1" x14ac:dyDescent="0.2">
      <c r="A372" s="7">
        <v>20</v>
      </c>
      <c r="B372" s="7">
        <v>14</v>
      </c>
      <c r="C372" s="7">
        <v>299</v>
      </c>
      <c r="D372" s="7">
        <v>124</v>
      </c>
      <c r="F372" s="7">
        <v>1128</v>
      </c>
      <c r="G372" s="7">
        <v>927</v>
      </c>
      <c r="I372" s="7">
        <v>313</v>
      </c>
      <c r="J372" s="7">
        <v>116</v>
      </c>
      <c r="L372" s="7">
        <v>370</v>
      </c>
      <c r="M372" s="7">
        <v>228</v>
      </c>
    </row>
    <row r="373" spans="1:13" ht="16.5" customHeight="1" x14ac:dyDescent="0.2">
      <c r="A373" s="7">
        <v>21</v>
      </c>
      <c r="B373" s="7">
        <v>14</v>
      </c>
      <c r="C373" s="7">
        <v>223</v>
      </c>
      <c r="D373" s="7">
        <v>45</v>
      </c>
      <c r="F373" s="7">
        <v>254</v>
      </c>
      <c r="G373" s="7">
        <v>46</v>
      </c>
      <c r="I373" s="7">
        <v>207</v>
      </c>
      <c r="J373" s="7">
        <v>3</v>
      </c>
      <c r="L373" s="7">
        <v>150</v>
      </c>
      <c r="M373" s="7">
        <v>10</v>
      </c>
    </row>
    <row r="374" spans="1:13" ht="16.5" customHeight="1" x14ac:dyDescent="0.2">
      <c r="A374" s="7">
        <v>22</v>
      </c>
      <c r="B374" s="7">
        <v>14</v>
      </c>
      <c r="C374" s="7">
        <v>411</v>
      </c>
      <c r="D374" s="7">
        <v>230</v>
      </c>
      <c r="F374" s="7">
        <v>4565</v>
      </c>
      <c r="G374" s="7">
        <v>4360</v>
      </c>
      <c r="I374" s="7">
        <v>1098</v>
      </c>
      <c r="J374" s="7">
        <v>885</v>
      </c>
      <c r="L374" s="7">
        <v>826</v>
      </c>
      <c r="M374" s="7">
        <v>672</v>
      </c>
    </row>
    <row r="375" spans="1:13" ht="16.5" customHeight="1" x14ac:dyDescent="0.2">
      <c r="A375" s="7">
        <v>23</v>
      </c>
      <c r="B375" s="7">
        <v>14</v>
      </c>
      <c r="C375" s="7">
        <v>219</v>
      </c>
      <c r="D375" s="7">
        <v>37</v>
      </c>
      <c r="F375" s="7">
        <v>400</v>
      </c>
      <c r="G375" s="7">
        <v>195</v>
      </c>
      <c r="I375" s="7">
        <v>241</v>
      </c>
      <c r="J375" s="7">
        <v>43</v>
      </c>
      <c r="L375" s="7">
        <v>183</v>
      </c>
      <c r="M375" s="7">
        <v>38</v>
      </c>
    </row>
    <row r="376" spans="1:13" ht="16.5" customHeight="1" x14ac:dyDescent="0.2">
      <c r="A376" s="7">
        <v>24</v>
      </c>
      <c r="B376" s="7">
        <v>14</v>
      </c>
      <c r="C376" s="7">
        <v>547</v>
      </c>
      <c r="D376" s="7">
        <v>360</v>
      </c>
      <c r="F376" s="7">
        <v>387</v>
      </c>
      <c r="G376" s="7">
        <v>183</v>
      </c>
      <c r="I376" s="7">
        <v>257</v>
      </c>
      <c r="J376" s="7">
        <v>50</v>
      </c>
      <c r="L376" s="7">
        <v>146</v>
      </c>
      <c r="M376" s="7">
        <v>14</v>
      </c>
    </row>
    <row r="377" spans="1:13" ht="16.5" customHeight="1" x14ac:dyDescent="0.2">
      <c r="A377" s="7">
        <v>25</v>
      </c>
      <c r="B377" s="7">
        <v>14</v>
      </c>
      <c r="C377" s="7">
        <v>28111</v>
      </c>
      <c r="D377" s="7">
        <v>27927</v>
      </c>
      <c r="F377" s="7">
        <v>21873</v>
      </c>
      <c r="G377" s="7">
        <v>21666</v>
      </c>
      <c r="I377" s="7">
        <v>21624</v>
      </c>
      <c r="J377" s="7">
        <v>21421</v>
      </c>
      <c r="L377" s="7">
        <v>12438</v>
      </c>
      <c r="M377" s="7">
        <v>12301</v>
      </c>
    </row>
    <row r="378" spans="1:13" ht="16.5" customHeight="1" x14ac:dyDescent="0.2">
      <c r="A378" s="7">
        <v>26</v>
      </c>
      <c r="B378" s="7">
        <v>14</v>
      </c>
      <c r="C378" s="7">
        <v>33222</v>
      </c>
      <c r="D378" s="7">
        <v>33035</v>
      </c>
      <c r="F378" s="7">
        <v>31233</v>
      </c>
      <c r="G378" s="7">
        <v>31026</v>
      </c>
      <c r="I378" s="7">
        <v>29372</v>
      </c>
      <c r="J378" s="7">
        <v>29164</v>
      </c>
      <c r="L378" s="7">
        <v>18394</v>
      </c>
      <c r="M378" s="7">
        <v>18255</v>
      </c>
    </row>
    <row r="379" spans="1:13" ht="16.5" customHeight="1" x14ac:dyDescent="0.2">
      <c r="A379" s="7">
        <v>27</v>
      </c>
      <c r="B379" s="7">
        <v>14</v>
      </c>
      <c r="C379" s="7">
        <v>65535</v>
      </c>
      <c r="D379" s="7">
        <v>65345</v>
      </c>
      <c r="F379" s="7">
        <v>63407</v>
      </c>
      <c r="G379" s="7">
        <v>63199</v>
      </c>
      <c r="I379" s="7">
        <v>64953</v>
      </c>
      <c r="J379" s="7">
        <v>64747</v>
      </c>
      <c r="L379" s="7">
        <v>46071</v>
      </c>
      <c r="M379" s="7">
        <v>45934</v>
      </c>
    </row>
    <row r="380" spans="1:13" ht="16.5" customHeight="1" x14ac:dyDescent="0.2">
      <c r="A380" s="7">
        <v>1</v>
      </c>
      <c r="B380" s="7">
        <v>15</v>
      </c>
      <c r="C380" s="7">
        <v>217</v>
      </c>
      <c r="D380" s="7">
        <v>64</v>
      </c>
      <c r="F380" s="7">
        <v>378</v>
      </c>
      <c r="G380" s="7">
        <v>187</v>
      </c>
      <c r="I380" s="7">
        <v>267</v>
      </c>
      <c r="J380" s="7">
        <v>76</v>
      </c>
      <c r="L380" s="7">
        <v>242</v>
      </c>
      <c r="M380" s="7">
        <v>91</v>
      </c>
    </row>
    <row r="381" spans="1:13" ht="16.5" customHeight="1" x14ac:dyDescent="0.2">
      <c r="A381" s="7">
        <v>2</v>
      </c>
      <c r="B381" s="7">
        <v>15</v>
      </c>
      <c r="C381" s="7">
        <v>287</v>
      </c>
      <c r="D381" s="7">
        <v>126</v>
      </c>
      <c r="F381" s="7">
        <v>327</v>
      </c>
      <c r="G381" s="7">
        <v>135</v>
      </c>
      <c r="I381" s="7">
        <v>340</v>
      </c>
      <c r="J381" s="7">
        <v>143</v>
      </c>
      <c r="L381" s="7">
        <v>283</v>
      </c>
      <c r="M381" s="7">
        <v>130</v>
      </c>
    </row>
    <row r="382" spans="1:13" ht="16.5" customHeight="1" x14ac:dyDescent="0.2">
      <c r="A382" s="7">
        <v>3</v>
      </c>
      <c r="B382" s="7">
        <v>15</v>
      </c>
      <c r="C382" s="7">
        <v>169</v>
      </c>
      <c r="D382" s="7">
        <v>15</v>
      </c>
      <c r="F382" s="7">
        <v>1502</v>
      </c>
      <c r="G382" s="7">
        <v>1306</v>
      </c>
      <c r="I382" s="7">
        <v>194</v>
      </c>
      <c r="J382" s="7">
        <v>8</v>
      </c>
      <c r="L382" s="7">
        <v>157</v>
      </c>
      <c r="M382" s="7">
        <v>5</v>
      </c>
    </row>
    <row r="383" spans="1:13" ht="16.5" customHeight="1" x14ac:dyDescent="0.2">
      <c r="A383" s="7">
        <v>4</v>
      </c>
      <c r="B383" s="7">
        <v>15</v>
      </c>
      <c r="C383" s="7">
        <v>160</v>
      </c>
      <c r="D383" s="7">
        <v>12</v>
      </c>
      <c r="F383" s="7">
        <v>1214</v>
      </c>
      <c r="G383" s="7">
        <v>1022</v>
      </c>
      <c r="I383" s="7">
        <v>204</v>
      </c>
      <c r="J383" s="7">
        <v>15</v>
      </c>
      <c r="L383" s="7">
        <v>143</v>
      </c>
      <c r="M383" s="7">
        <v>-6</v>
      </c>
    </row>
    <row r="384" spans="1:13" ht="16.5" customHeight="1" x14ac:dyDescent="0.2">
      <c r="A384" s="7">
        <v>5</v>
      </c>
      <c r="B384" s="7">
        <v>15</v>
      </c>
      <c r="C384" s="7">
        <v>222</v>
      </c>
      <c r="D384" s="7">
        <v>84</v>
      </c>
      <c r="F384" s="7">
        <v>7328</v>
      </c>
      <c r="G384" s="7">
        <v>7134</v>
      </c>
      <c r="I384" s="7">
        <v>261</v>
      </c>
      <c r="J384" s="7">
        <v>107</v>
      </c>
      <c r="L384" s="7">
        <v>139</v>
      </c>
      <c r="M384" s="7">
        <v>-7</v>
      </c>
    </row>
    <row r="385" spans="1:13" ht="16.5" customHeight="1" x14ac:dyDescent="0.2">
      <c r="A385" s="7">
        <v>6</v>
      </c>
      <c r="B385" s="7">
        <v>15</v>
      </c>
      <c r="C385" s="7">
        <v>168</v>
      </c>
      <c r="D385" s="7">
        <v>13</v>
      </c>
      <c r="F385" s="7">
        <v>55328</v>
      </c>
      <c r="G385" s="7">
        <v>55130</v>
      </c>
      <c r="I385" s="7">
        <v>199</v>
      </c>
      <c r="J385" s="7">
        <v>2</v>
      </c>
      <c r="L385" s="7">
        <v>156</v>
      </c>
      <c r="M385" s="7">
        <v>9</v>
      </c>
    </row>
    <row r="386" spans="1:13" ht="16.5" customHeight="1" x14ac:dyDescent="0.2">
      <c r="A386" s="7">
        <v>7</v>
      </c>
      <c r="B386" s="7">
        <v>15</v>
      </c>
      <c r="C386" s="7">
        <v>166</v>
      </c>
      <c r="D386" s="7">
        <v>7</v>
      </c>
      <c r="F386" s="7">
        <v>264</v>
      </c>
      <c r="G386" s="7">
        <v>62</v>
      </c>
      <c r="I386" s="7">
        <v>203</v>
      </c>
      <c r="J386" s="7">
        <v>11</v>
      </c>
      <c r="L386" s="7">
        <v>152</v>
      </c>
      <c r="M386" s="7">
        <v>5</v>
      </c>
    </row>
    <row r="387" spans="1:13" ht="16.5" customHeight="1" x14ac:dyDescent="0.2">
      <c r="A387" s="7">
        <v>8</v>
      </c>
      <c r="B387" s="7">
        <v>15</v>
      </c>
      <c r="C387" s="7">
        <v>224</v>
      </c>
      <c r="D387" s="7">
        <v>56</v>
      </c>
      <c r="F387" s="7">
        <v>1881</v>
      </c>
      <c r="G387" s="7">
        <v>1677</v>
      </c>
      <c r="I387" s="7">
        <v>544</v>
      </c>
      <c r="J387" s="7">
        <v>325</v>
      </c>
      <c r="L387" s="7">
        <v>292</v>
      </c>
      <c r="M387" s="7">
        <v>141</v>
      </c>
    </row>
    <row r="388" spans="1:13" ht="16.5" customHeight="1" x14ac:dyDescent="0.2">
      <c r="A388" s="7">
        <v>9</v>
      </c>
      <c r="B388" s="7">
        <v>15</v>
      </c>
      <c r="C388" s="7">
        <v>174</v>
      </c>
      <c r="D388" s="7">
        <v>12</v>
      </c>
      <c r="F388" s="7">
        <v>316</v>
      </c>
      <c r="G388" s="7">
        <v>115</v>
      </c>
      <c r="I388" s="7">
        <v>256</v>
      </c>
      <c r="J388" s="7">
        <v>57</v>
      </c>
      <c r="L388" s="7">
        <v>154</v>
      </c>
      <c r="M388" s="7">
        <v>12</v>
      </c>
    </row>
    <row r="389" spans="1:13" ht="16.5" customHeight="1" x14ac:dyDescent="0.2">
      <c r="A389" s="7">
        <v>10</v>
      </c>
      <c r="B389" s="7">
        <v>15</v>
      </c>
      <c r="C389" s="7">
        <v>495</v>
      </c>
      <c r="D389" s="7">
        <v>329</v>
      </c>
      <c r="F389" s="7">
        <v>422</v>
      </c>
      <c r="G389" s="7">
        <v>221</v>
      </c>
      <c r="I389" s="7">
        <v>454</v>
      </c>
      <c r="J389" s="7">
        <v>254</v>
      </c>
      <c r="L389" s="7">
        <v>453</v>
      </c>
      <c r="M389" s="7">
        <v>306</v>
      </c>
    </row>
    <row r="390" spans="1:13" ht="16.5" customHeight="1" x14ac:dyDescent="0.2">
      <c r="A390" s="7">
        <v>11</v>
      </c>
      <c r="B390" s="7">
        <v>15</v>
      </c>
      <c r="C390" s="7">
        <v>314</v>
      </c>
      <c r="D390" s="7">
        <v>144</v>
      </c>
      <c r="F390" s="7">
        <v>289</v>
      </c>
      <c r="G390" s="7">
        <v>90</v>
      </c>
      <c r="I390" s="7">
        <v>297</v>
      </c>
      <c r="J390" s="7">
        <v>104</v>
      </c>
      <c r="L390" s="7">
        <v>225</v>
      </c>
      <c r="M390" s="7">
        <v>85</v>
      </c>
    </row>
    <row r="391" spans="1:13" ht="16.5" customHeight="1" x14ac:dyDescent="0.2">
      <c r="A391" s="7">
        <v>12</v>
      </c>
      <c r="B391" s="7">
        <v>15</v>
      </c>
      <c r="C391" s="7">
        <v>216</v>
      </c>
      <c r="D391" s="7">
        <v>37</v>
      </c>
      <c r="F391" s="7">
        <v>221</v>
      </c>
      <c r="G391" s="7">
        <v>19</v>
      </c>
      <c r="I391" s="7">
        <v>182</v>
      </c>
      <c r="J391" s="7">
        <v>-8</v>
      </c>
      <c r="L391" s="7">
        <v>150</v>
      </c>
      <c r="M391" s="7">
        <v>10</v>
      </c>
    </row>
    <row r="392" spans="1:13" ht="16.5" customHeight="1" x14ac:dyDescent="0.2">
      <c r="A392" s="7">
        <v>13</v>
      </c>
      <c r="B392" s="7">
        <v>15</v>
      </c>
      <c r="C392" s="7">
        <v>163</v>
      </c>
      <c r="D392" s="7">
        <v>-6</v>
      </c>
      <c r="F392" s="7">
        <v>1844</v>
      </c>
      <c r="G392" s="7">
        <v>1643</v>
      </c>
      <c r="I392" s="7">
        <v>177</v>
      </c>
      <c r="J392" s="7">
        <v>-14</v>
      </c>
      <c r="L392" s="7">
        <v>140</v>
      </c>
      <c r="M392" s="7">
        <v>-3</v>
      </c>
    </row>
    <row r="393" spans="1:13" ht="16.5" customHeight="1" x14ac:dyDescent="0.2">
      <c r="A393" s="7">
        <v>14</v>
      </c>
      <c r="B393" s="7">
        <v>15</v>
      </c>
      <c r="C393" s="7">
        <v>264</v>
      </c>
      <c r="D393" s="7">
        <v>91</v>
      </c>
      <c r="F393" s="7">
        <v>1172</v>
      </c>
      <c r="G393" s="7">
        <v>971</v>
      </c>
      <c r="I393" s="7">
        <v>265</v>
      </c>
      <c r="J393" s="7">
        <v>73</v>
      </c>
      <c r="L393" s="7">
        <v>148</v>
      </c>
      <c r="M393" s="7">
        <v>8</v>
      </c>
    </row>
    <row r="394" spans="1:13" ht="16.5" customHeight="1" x14ac:dyDescent="0.2">
      <c r="A394" s="7">
        <v>15</v>
      </c>
      <c r="B394" s="7">
        <v>15</v>
      </c>
      <c r="C394" s="7">
        <v>308</v>
      </c>
      <c r="D394" s="7">
        <v>132</v>
      </c>
      <c r="F394" s="7">
        <v>2728</v>
      </c>
      <c r="G394" s="7">
        <v>2524</v>
      </c>
      <c r="I394" s="7">
        <v>188</v>
      </c>
      <c r="J394" s="7">
        <v>-7</v>
      </c>
      <c r="L394" s="7">
        <v>221</v>
      </c>
      <c r="M394" s="7">
        <v>83</v>
      </c>
    </row>
    <row r="395" spans="1:13" ht="16.5" customHeight="1" x14ac:dyDescent="0.2">
      <c r="A395" s="7">
        <v>16</v>
      </c>
      <c r="B395" s="7">
        <v>15</v>
      </c>
      <c r="C395" s="7">
        <v>280</v>
      </c>
      <c r="D395" s="7">
        <v>103</v>
      </c>
      <c r="F395" s="7">
        <v>1749</v>
      </c>
      <c r="G395" s="7">
        <v>1547</v>
      </c>
      <c r="I395" s="7">
        <v>285</v>
      </c>
      <c r="J395" s="7">
        <v>76</v>
      </c>
      <c r="L395" s="7">
        <v>145</v>
      </c>
      <c r="M395" s="7">
        <v>14</v>
      </c>
    </row>
    <row r="396" spans="1:13" ht="16.5" customHeight="1" x14ac:dyDescent="0.2">
      <c r="A396" s="7">
        <v>17</v>
      </c>
      <c r="B396" s="7">
        <v>15</v>
      </c>
      <c r="C396" s="7">
        <v>192</v>
      </c>
      <c r="D396" s="7">
        <v>17</v>
      </c>
      <c r="F396" s="7">
        <v>1009</v>
      </c>
      <c r="G396" s="7">
        <v>805</v>
      </c>
      <c r="I396" s="7">
        <v>196</v>
      </c>
      <c r="J396" s="7">
        <v>4</v>
      </c>
      <c r="L396" s="7">
        <v>138</v>
      </c>
      <c r="M396" s="7">
        <v>3</v>
      </c>
    </row>
    <row r="397" spans="1:13" ht="16.5" customHeight="1" x14ac:dyDescent="0.2">
      <c r="A397" s="7">
        <v>18</v>
      </c>
      <c r="B397" s="7">
        <v>15</v>
      </c>
      <c r="C397" s="7">
        <v>570</v>
      </c>
      <c r="D397" s="7">
        <v>363</v>
      </c>
      <c r="F397" s="7">
        <v>831</v>
      </c>
      <c r="G397" s="7">
        <v>625</v>
      </c>
      <c r="I397" s="7">
        <v>286</v>
      </c>
      <c r="J397" s="7">
        <v>92</v>
      </c>
      <c r="L397" s="7">
        <v>147</v>
      </c>
      <c r="M397" s="7">
        <v>10</v>
      </c>
    </row>
    <row r="398" spans="1:13" ht="16.5" customHeight="1" x14ac:dyDescent="0.2">
      <c r="A398" s="7">
        <v>19</v>
      </c>
      <c r="B398" s="7">
        <v>15</v>
      </c>
      <c r="C398" s="7">
        <v>287</v>
      </c>
      <c r="D398" s="7">
        <v>110</v>
      </c>
      <c r="F398" s="7">
        <v>3708</v>
      </c>
      <c r="G398" s="7">
        <v>3507</v>
      </c>
      <c r="I398" s="7">
        <v>283</v>
      </c>
      <c r="J398" s="7">
        <v>89</v>
      </c>
      <c r="L398" s="7">
        <v>204</v>
      </c>
      <c r="M398" s="7">
        <v>68</v>
      </c>
    </row>
    <row r="399" spans="1:13" ht="16.5" customHeight="1" x14ac:dyDescent="0.2">
      <c r="A399" s="7">
        <v>20</v>
      </c>
      <c r="B399" s="7">
        <v>15</v>
      </c>
      <c r="C399" s="7">
        <v>263</v>
      </c>
      <c r="D399" s="7">
        <v>84</v>
      </c>
      <c r="F399" s="7">
        <v>993</v>
      </c>
      <c r="G399" s="7">
        <v>789</v>
      </c>
      <c r="I399" s="7">
        <v>572</v>
      </c>
      <c r="J399" s="7">
        <v>359</v>
      </c>
      <c r="L399" s="7">
        <v>480</v>
      </c>
      <c r="M399" s="7">
        <v>329</v>
      </c>
    </row>
    <row r="400" spans="1:13" ht="16.5" customHeight="1" x14ac:dyDescent="0.2">
      <c r="A400" s="7">
        <v>21</v>
      </c>
      <c r="B400" s="7">
        <v>15</v>
      </c>
      <c r="C400" s="7">
        <v>278</v>
      </c>
      <c r="D400" s="7">
        <v>89</v>
      </c>
      <c r="F400" s="7">
        <v>255</v>
      </c>
      <c r="G400" s="7">
        <v>47</v>
      </c>
      <c r="I400" s="7">
        <v>236</v>
      </c>
      <c r="J400" s="7">
        <v>33</v>
      </c>
      <c r="L400" s="7">
        <v>152</v>
      </c>
      <c r="M400" s="7">
        <v>18</v>
      </c>
    </row>
    <row r="401" spans="1:13" ht="16.5" customHeight="1" x14ac:dyDescent="0.2">
      <c r="A401" s="7">
        <v>22</v>
      </c>
      <c r="B401" s="7">
        <v>15</v>
      </c>
      <c r="C401" s="7">
        <v>383</v>
      </c>
      <c r="D401" s="7">
        <v>198</v>
      </c>
      <c r="F401" s="7">
        <v>3531</v>
      </c>
      <c r="G401" s="7">
        <v>3329</v>
      </c>
      <c r="I401" s="7">
        <v>939</v>
      </c>
      <c r="J401" s="7">
        <v>715</v>
      </c>
      <c r="L401" s="7">
        <v>293</v>
      </c>
      <c r="M401" s="7">
        <v>138</v>
      </c>
    </row>
    <row r="402" spans="1:13" ht="16.5" customHeight="1" x14ac:dyDescent="0.2">
      <c r="A402" s="7">
        <v>23</v>
      </c>
      <c r="B402" s="7">
        <v>15</v>
      </c>
      <c r="C402" s="7">
        <v>249</v>
      </c>
      <c r="D402" s="7">
        <v>59</v>
      </c>
      <c r="F402" s="7">
        <v>630</v>
      </c>
      <c r="G402" s="7">
        <v>427</v>
      </c>
      <c r="I402" s="7">
        <v>266</v>
      </c>
      <c r="J402" s="7">
        <v>71</v>
      </c>
      <c r="L402" s="7">
        <v>158</v>
      </c>
      <c r="M402" s="7">
        <v>23</v>
      </c>
    </row>
    <row r="403" spans="1:13" ht="16.5" customHeight="1" x14ac:dyDescent="0.2">
      <c r="A403" s="7">
        <v>24</v>
      </c>
      <c r="B403" s="7">
        <v>15</v>
      </c>
      <c r="C403" s="7">
        <v>398</v>
      </c>
      <c r="D403" s="7">
        <v>214</v>
      </c>
      <c r="F403" s="7">
        <v>287</v>
      </c>
      <c r="G403" s="7">
        <v>84</v>
      </c>
      <c r="I403" s="7">
        <v>211</v>
      </c>
      <c r="J403" s="7">
        <v>14</v>
      </c>
      <c r="L403" s="7">
        <v>215</v>
      </c>
      <c r="M403" s="7">
        <v>72</v>
      </c>
    </row>
    <row r="404" spans="1:13" ht="16.5" customHeight="1" x14ac:dyDescent="0.2">
      <c r="A404" s="7">
        <v>25</v>
      </c>
      <c r="B404" s="7">
        <v>15</v>
      </c>
      <c r="C404" s="7">
        <v>28091</v>
      </c>
      <c r="D404" s="7">
        <v>27904</v>
      </c>
      <c r="F404" s="7">
        <v>19657</v>
      </c>
      <c r="G404" s="7">
        <v>19451</v>
      </c>
      <c r="I404" s="7">
        <v>21518</v>
      </c>
      <c r="J404" s="7">
        <v>21316</v>
      </c>
      <c r="L404" s="7">
        <v>10995</v>
      </c>
      <c r="M404" s="7">
        <v>10862</v>
      </c>
    </row>
    <row r="405" spans="1:13" ht="16.5" customHeight="1" x14ac:dyDescent="0.2">
      <c r="A405" s="7">
        <v>26</v>
      </c>
      <c r="B405" s="7">
        <v>15</v>
      </c>
      <c r="C405" s="7">
        <v>37889</v>
      </c>
      <c r="D405" s="7">
        <v>37703</v>
      </c>
      <c r="F405" s="7">
        <v>31235</v>
      </c>
      <c r="G405" s="7">
        <v>31027</v>
      </c>
      <c r="I405" s="7">
        <v>29787</v>
      </c>
      <c r="J405" s="7">
        <v>29579</v>
      </c>
      <c r="L405" s="7">
        <v>18569</v>
      </c>
      <c r="M405" s="7">
        <v>18434</v>
      </c>
    </row>
    <row r="406" spans="1:13" ht="16.5" customHeight="1" x14ac:dyDescent="0.2">
      <c r="A406" s="7">
        <v>27</v>
      </c>
      <c r="B406" s="7">
        <v>15</v>
      </c>
      <c r="C406" s="7">
        <v>61554</v>
      </c>
      <c r="D406" s="7">
        <v>61360</v>
      </c>
      <c r="F406" s="7">
        <v>62857</v>
      </c>
      <c r="G406" s="7">
        <v>62650</v>
      </c>
      <c r="I406" s="7">
        <v>61504</v>
      </c>
      <c r="J406" s="7">
        <v>61297</v>
      </c>
      <c r="L406" s="7">
        <v>46112</v>
      </c>
      <c r="M406" s="7">
        <v>45974</v>
      </c>
    </row>
    <row r="407" spans="1:13" ht="16.5" customHeight="1" x14ac:dyDescent="0.2">
      <c r="A407" s="7">
        <v>1</v>
      </c>
      <c r="B407" s="7">
        <v>16</v>
      </c>
      <c r="C407" s="7">
        <v>229</v>
      </c>
      <c r="D407" s="7">
        <v>72</v>
      </c>
      <c r="F407" s="7">
        <v>402</v>
      </c>
      <c r="G407" s="7">
        <v>206</v>
      </c>
      <c r="I407" s="7">
        <v>304</v>
      </c>
      <c r="J407" s="7">
        <v>102</v>
      </c>
      <c r="L407" s="7">
        <v>235</v>
      </c>
      <c r="M407" s="7">
        <v>86</v>
      </c>
    </row>
    <row r="408" spans="1:13" ht="16.5" customHeight="1" x14ac:dyDescent="0.2">
      <c r="A408" s="7">
        <v>2</v>
      </c>
      <c r="B408" s="7">
        <v>16</v>
      </c>
      <c r="C408" s="7">
        <v>298</v>
      </c>
      <c r="D408" s="7">
        <v>134</v>
      </c>
      <c r="F408" s="7">
        <v>368</v>
      </c>
      <c r="G408" s="7">
        <v>170</v>
      </c>
      <c r="I408" s="7">
        <v>359</v>
      </c>
      <c r="J408" s="7">
        <v>167</v>
      </c>
      <c r="L408" s="7">
        <v>276</v>
      </c>
      <c r="M408" s="7">
        <v>123</v>
      </c>
    </row>
    <row r="409" spans="1:13" ht="16.5" customHeight="1" x14ac:dyDescent="0.2">
      <c r="A409" s="7">
        <v>3</v>
      </c>
      <c r="B409" s="7">
        <v>16</v>
      </c>
      <c r="C409" s="7">
        <v>162</v>
      </c>
      <c r="D409" s="7">
        <v>7</v>
      </c>
      <c r="F409" s="7">
        <v>816</v>
      </c>
      <c r="G409" s="7">
        <v>623</v>
      </c>
      <c r="I409" s="7">
        <v>199</v>
      </c>
      <c r="J409" s="7">
        <v>14</v>
      </c>
      <c r="L409" s="7">
        <v>160</v>
      </c>
      <c r="M409" s="7">
        <v>10</v>
      </c>
    </row>
    <row r="410" spans="1:13" ht="16.5" customHeight="1" x14ac:dyDescent="0.2">
      <c r="A410" s="7">
        <v>4</v>
      </c>
      <c r="B410" s="7">
        <v>16</v>
      </c>
      <c r="C410" s="7">
        <v>192</v>
      </c>
      <c r="D410" s="7">
        <v>40</v>
      </c>
      <c r="F410" s="7">
        <v>968</v>
      </c>
      <c r="G410" s="7">
        <v>774</v>
      </c>
      <c r="I410" s="7">
        <v>200</v>
      </c>
      <c r="J410" s="7">
        <v>13</v>
      </c>
      <c r="L410" s="7">
        <v>154</v>
      </c>
      <c r="M410" s="7">
        <v>3</v>
      </c>
    </row>
    <row r="411" spans="1:13" ht="16.5" customHeight="1" x14ac:dyDescent="0.2">
      <c r="A411" s="7">
        <v>5</v>
      </c>
      <c r="B411" s="7">
        <v>16</v>
      </c>
      <c r="C411" s="7">
        <v>235</v>
      </c>
      <c r="D411" s="7">
        <v>99</v>
      </c>
      <c r="F411" s="7">
        <v>5440</v>
      </c>
      <c r="G411" s="7">
        <v>5243</v>
      </c>
      <c r="I411" s="7">
        <v>259</v>
      </c>
      <c r="J411" s="7">
        <v>100</v>
      </c>
      <c r="L411" s="7">
        <v>172</v>
      </c>
      <c r="M411" s="7">
        <v>35</v>
      </c>
    </row>
    <row r="412" spans="1:13" ht="16.5" customHeight="1" x14ac:dyDescent="0.2">
      <c r="A412" s="7">
        <v>6</v>
      </c>
      <c r="B412" s="7">
        <v>16</v>
      </c>
      <c r="C412" s="7">
        <v>173</v>
      </c>
      <c r="D412" s="7">
        <v>12</v>
      </c>
      <c r="F412" s="7">
        <v>53757</v>
      </c>
      <c r="G412" s="7">
        <v>53556</v>
      </c>
      <c r="I412" s="7">
        <v>196</v>
      </c>
      <c r="J412" s="7">
        <v>-1</v>
      </c>
      <c r="L412" s="7">
        <v>149</v>
      </c>
      <c r="M412" s="7">
        <v>4</v>
      </c>
    </row>
    <row r="413" spans="1:13" ht="16.5" customHeight="1" x14ac:dyDescent="0.2">
      <c r="A413" s="7">
        <v>7</v>
      </c>
      <c r="B413" s="7">
        <v>16</v>
      </c>
      <c r="C413" s="7">
        <v>169</v>
      </c>
      <c r="D413" s="7">
        <v>4</v>
      </c>
      <c r="F413" s="7">
        <v>271</v>
      </c>
      <c r="G413" s="7">
        <v>71</v>
      </c>
      <c r="I413" s="7">
        <v>189</v>
      </c>
      <c r="J413" s="7">
        <v>-4</v>
      </c>
      <c r="L413" s="7">
        <v>154</v>
      </c>
      <c r="M413" s="7">
        <v>10</v>
      </c>
    </row>
    <row r="414" spans="1:13" ht="16.5" customHeight="1" x14ac:dyDescent="0.2">
      <c r="A414" s="7">
        <v>8</v>
      </c>
      <c r="B414" s="7">
        <v>16</v>
      </c>
      <c r="C414" s="7">
        <v>481</v>
      </c>
      <c r="D414" s="7">
        <v>302</v>
      </c>
      <c r="F414" s="7">
        <v>1446</v>
      </c>
      <c r="G414" s="7">
        <v>1239</v>
      </c>
      <c r="I414" s="7">
        <v>505</v>
      </c>
      <c r="J414" s="7">
        <v>283</v>
      </c>
      <c r="L414" s="7">
        <v>316</v>
      </c>
      <c r="M414" s="7">
        <v>165</v>
      </c>
    </row>
    <row r="415" spans="1:13" ht="16.5" customHeight="1" x14ac:dyDescent="0.2">
      <c r="A415" s="7">
        <v>9</v>
      </c>
      <c r="B415" s="7">
        <v>16</v>
      </c>
      <c r="C415" s="7">
        <v>223</v>
      </c>
      <c r="D415" s="7">
        <v>56</v>
      </c>
      <c r="F415" s="7">
        <v>352</v>
      </c>
      <c r="G415" s="7">
        <v>148</v>
      </c>
      <c r="I415" s="7">
        <v>207</v>
      </c>
      <c r="J415" s="7">
        <v>20</v>
      </c>
      <c r="L415" s="7">
        <v>155</v>
      </c>
      <c r="M415" s="7">
        <v>10</v>
      </c>
    </row>
    <row r="416" spans="1:13" ht="16.5" customHeight="1" x14ac:dyDescent="0.2">
      <c r="A416" s="7">
        <v>10</v>
      </c>
      <c r="B416" s="7">
        <v>16</v>
      </c>
      <c r="C416" s="7">
        <v>485</v>
      </c>
      <c r="D416" s="7">
        <v>321</v>
      </c>
      <c r="F416" s="7">
        <v>568</v>
      </c>
      <c r="G416" s="7">
        <v>367</v>
      </c>
      <c r="I416" s="7">
        <v>490</v>
      </c>
      <c r="J416" s="7">
        <v>292</v>
      </c>
      <c r="L416" s="7">
        <v>314</v>
      </c>
      <c r="M416" s="7">
        <v>172</v>
      </c>
    </row>
    <row r="417" spans="1:13" ht="16.5" customHeight="1" x14ac:dyDescent="0.2">
      <c r="A417" s="7">
        <v>11</v>
      </c>
      <c r="B417" s="7">
        <v>16</v>
      </c>
      <c r="C417" s="7">
        <v>322</v>
      </c>
      <c r="D417" s="7">
        <v>148</v>
      </c>
      <c r="F417" s="7">
        <v>385</v>
      </c>
      <c r="G417" s="7">
        <v>182</v>
      </c>
      <c r="I417" s="7">
        <v>297</v>
      </c>
      <c r="J417" s="7">
        <v>105</v>
      </c>
      <c r="L417" s="7">
        <v>248</v>
      </c>
      <c r="M417" s="7">
        <v>112</v>
      </c>
    </row>
    <row r="418" spans="1:13" ht="16.5" customHeight="1" x14ac:dyDescent="0.2">
      <c r="A418" s="7">
        <v>12</v>
      </c>
      <c r="B418" s="7">
        <v>16</v>
      </c>
      <c r="C418" s="7">
        <v>199</v>
      </c>
      <c r="D418" s="7">
        <v>27</v>
      </c>
      <c r="F418" s="7">
        <v>268</v>
      </c>
      <c r="G418" s="7">
        <v>56</v>
      </c>
      <c r="I418" s="7">
        <v>188</v>
      </c>
      <c r="J418" s="7">
        <v>-3</v>
      </c>
      <c r="L418" s="7">
        <v>142</v>
      </c>
      <c r="M418" s="7">
        <v>3</v>
      </c>
    </row>
    <row r="419" spans="1:13" ht="16.5" customHeight="1" x14ac:dyDescent="0.2">
      <c r="A419" s="7">
        <v>13</v>
      </c>
      <c r="B419" s="7">
        <v>16</v>
      </c>
      <c r="C419" s="7">
        <v>171</v>
      </c>
      <c r="D419" s="7">
        <v>-3</v>
      </c>
      <c r="F419" s="7">
        <v>1909</v>
      </c>
      <c r="G419" s="7">
        <v>1707</v>
      </c>
      <c r="I419" s="7">
        <v>172</v>
      </c>
      <c r="J419" s="7">
        <v>-17</v>
      </c>
      <c r="L419" s="7">
        <v>149</v>
      </c>
      <c r="M419" s="7">
        <v>7</v>
      </c>
    </row>
    <row r="420" spans="1:13" ht="16.5" customHeight="1" x14ac:dyDescent="0.2">
      <c r="A420" s="7">
        <v>14</v>
      </c>
      <c r="B420" s="7">
        <v>16</v>
      </c>
      <c r="C420" s="7">
        <v>277</v>
      </c>
      <c r="D420" s="7">
        <v>101</v>
      </c>
      <c r="F420" s="7">
        <v>1245</v>
      </c>
      <c r="G420" s="7">
        <v>1046</v>
      </c>
      <c r="I420" s="7">
        <v>215</v>
      </c>
      <c r="J420" s="7">
        <v>26</v>
      </c>
      <c r="L420" s="7">
        <v>157</v>
      </c>
      <c r="M420" s="7">
        <v>15</v>
      </c>
    </row>
    <row r="421" spans="1:13" ht="16.5" customHeight="1" x14ac:dyDescent="0.2">
      <c r="A421" s="7">
        <v>15</v>
      </c>
      <c r="B421" s="7">
        <v>16</v>
      </c>
      <c r="C421" s="7">
        <v>360</v>
      </c>
      <c r="D421" s="7">
        <v>186</v>
      </c>
      <c r="F421" s="7">
        <v>2718</v>
      </c>
      <c r="G421" s="7">
        <v>2517</v>
      </c>
      <c r="I421" s="7">
        <v>184</v>
      </c>
      <c r="J421" s="7">
        <v>-13</v>
      </c>
      <c r="L421" s="7">
        <v>219</v>
      </c>
      <c r="M421" s="7">
        <v>90</v>
      </c>
    </row>
    <row r="422" spans="1:13" ht="16.5" customHeight="1" x14ac:dyDescent="0.2">
      <c r="A422" s="7">
        <v>16</v>
      </c>
      <c r="B422" s="7">
        <v>16</v>
      </c>
      <c r="C422" s="7">
        <v>262</v>
      </c>
      <c r="D422" s="7">
        <v>82</v>
      </c>
      <c r="F422" s="7">
        <v>1209</v>
      </c>
      <c r="G422" s="7">
        <v>1007</v>
      </c>
      <c r="I422" s="7">
        <v>207</v>
      </c>
      <c r="J422" s="7">
        <v>13</v>
      </c>
      <c r="L422" s="7">
        <v>204</v>
      </c>
      <c r="M422" s="7">
        <v>64</v>
      </c>
    </row>
    <row r="423" spans="1:13" ht="16.5" customHeight="1" x14ac:dyDescent="0.2">
      <c r="A423" s="7">
        <v>17</v>
      </c>
      <c r="B423" s="7">
        <v>16</v>
      </c>
      <c r="C423" s="7">
        <v>202</v>
      </c>
      <c r="D423" s="7">
        <v>23</v>
      </c>
      <c r="F423" s="7">
        <v>653</v>
      </c>
      <c r="G423" s="7">
        <v>450</v>
      </c>
      <c r="I423" s="7">
        <v>199</v>
      </c>
      <c r="J423" s="7">
        <v>8</v>
      </c>
      <c r="L423" s="7">
        <v>143</v>
      </c>
      <c r="M423" s="7">
        <v>7</v>
      </c>
    </row>
    <row r="424" spans="1:13" ht="16.5" customHeight="1" x14ac:dyDescent="0.2">
      <c r="A424" s="7">
        <v>18</v>
      </c>
      <c r="B424" s="7">
        <v>16</v>
      </c>
      <c r="C424" s="7">
        <v>567</v>
      </c>
      <c r="D424" s="7">
        <v>370</v>
      </c>
      <c r="F424" s="7">
        <v>1056</v>
      </c>
      <c r="G424" s="7">
        <v>852</v>
      </c>
      <c r="I424" s="7">
        <v>526</v>
      </c>
      <c r="J424" s="7">
        <v>325</v>
      </c>
      <c r="L424" s="7">
        <v>194</v>
      </c>
      <c r="M424" s="7">
        <v>57</v>
      </c>
    </row>
    <row r="425" spans="1:13" ht="16.5" customHeight="1" x14ac:dyDescent="0.2">
      <c r="A425" s="7">
        <v>19</v>
      </c>
      <c r="B425" s="7">
        <v>16</v>
      </c>
      <c r="C425" s="7">
        <v>277</v>
      </c>
      <c r="D425" s="7">
        <v>98</v>
      </c>
      <c r="F425" s="7">
        <v>2172</v>
      </c>
      <c r="G425" s="7">
        <v>1968</v>
      </c>
      <c r="I425" s="7">
        <v>286</v>
      </c>
      <c r="J425" s="7">
        <v>95</v>
      </c>
      <c r="L425" s="7">
        <v>210</v>
      </c>
      <c r="M425" s="7">
        <v>73</v>
      </c>
    </row>
    <row r="426" spans="1:13" ht="16.5" customHeight="1" x14ac:dyDescent="0.2">
      <c r="A426" s="7">
        <v>20</v>
      </c>
      <c r="B426" s="7">
        <v>16</v>
      </c>
      <c r="C426" s="7">
        <v>517</v>
      </c>
      <c r="D426" s="7">
        <v>330</v>
      </c>
      <c r="F426" s="7">
        <v>943</v>
      </c>
      <c r="G426" s="7">
        <v>739</v>
      </c>
      <c r="I426" s="7">
        <v>421</v>
      </c>
      <c r="J426" s="7">
        <v>220</v>
      </c>
      <c r="L426" s="7">
        <v>359</v>
      </c>
      <c r="M426" s="7">
        <v>210</v>
      </c>
    </row>
    <row r="427" spans="1:13" ht="16.5" customHeight="1" x14ac:dyDescent="0.2">
      <c r="A427" s="7">
        <v>21</v>
      </c>
      <c r="B427" s="7">
        <v>16</v>
      </c>
      <c r="C427" s="7">
        <v>232</v>
      </c>
      <c r="D427" s="7">
        <v>37</v>
      </c>
      <c r="F427" s="7">
        <v>266</v>
      </c>
      <c r="G427" s="7">
        <v>46</v>
      </c>
      <c r="I427" s="7">
        <v>223</v>
      </c>
      <c r="J427" s="7">
        <v>26</v>
      </c>
      <c r="L427" s="7">
        <v>148</v>
      </c>
      <c r="M427" s="7">
        <v>14</v>
      </c>
    </row>
    <row r="428" spans="1:13" ht="16.5" customHeight="1" x14ac:dyDescent="0.2">
      <c r="A428" s="7">
        <v>22</v>
      </c>
      <c r="B428" s="7">
        <v>16</v>
      </c>
      <c r="C428" s="7">
        <v>471</v>
      </c>
      <c r="D428" s="7">
        <v>266</v>
      </c>
      <c r="F428" s="7">
        <v>3669</v>
      </c>
      <c r="G428" s="7">
        <v>3463</v>
      </c>
      <c r="I428" s="7">
        <v>349</v>
      </c>
      <c r="J428" s="7">
        <v>151</v>
      </c>
      <c r="L428" s="7">
        <v>744</v>
      </c>
      <c r="M428" s="7">
        <v>594</v>
      </c>
    </row>
    <row r="429" spans="1:13" ht="16.5" customHeight="1" x14ac:dyDescent="0.2">
      <c r="A429" s="7">
        <v>23</v>
      </c>
      <c r="B429" s="7">
        <v>16</v>
      </c>
      <c r="C429" s="7">
        <v>252</v>
      </c>
      <c r="D429" s="7">
        <v>64</v>
      </c>
      <c r="F429" s="7">
        <v>724</v>
      </c>
      <c r="G429" s="7">
        <v>519</v>
      </c>
      <c r="I429" s="7">
        <v>225</v>
      </c>
      <c r="J429" s="7">
        <v>34</v>
      </c>
      <c r="L429" s="7">
        <v>154</v>
      </c>
      <c r="M429" s="7">
        <v>18</v>
      </c>
    </row>
    <row r="430" spans="1:13" ht="16.5" customHeight="1" x14ac:dyDescent="0.2">
      <c r="A430" s="7">
        <v>24</v>
      </c>
      <c r="B430" s="7">
        <v>16</v>
      </c>
      <c r="C430" s="7">
        <v>318</v>
      </c>
      <c r="D430" s="7">
        <v>128</v>
      </c>
      <c r="F430" s="7">
        <v>283</v>
      </c>
      <c r="G430" s="7">
        <v>79</v>
      </c>
      <c r="I430" s="7">
        <v>220</v>
      </c>
      <c r="J430" s="7">
        <v>26</v>
      </c>
      <c r="L430" s="7">
        <v>227</v>
      </c>
      <c r="M430" s="7">
        <v>87</v>
      </c>
    </row>
    <row r="431" spans="1:13" ht="16.5" customHeight="1" x14ac:dyDescent="0.2">
      <c r="A431" s="7">
        <v>25</v>
      </c>
      <c r="B431" s="7">
        <v>16</v>
      </c>
      <c r="C431" s="7">
        <v>18969</v>
      </c>
      <c r="D431" s="7">
        <v>18780</v>
      </c>
      <c r="F431" s="7">
        <v>19433</v>
      </c>
      <c r="G431" s="7">
        <v>19230</v>
      </c>
      <c r="I431" s="7">
        <v>18982</v>
      </c>
      <c r="J431" s="7">
        <v>18778</v>
      </c>
      <c r="L431" s="7">
        <v>9603</v>
      </c>
      <c r="M431" s="7">
        <v>9472</v>
      </c>
    </row>
    <row r="432" spans="1:13" ht="16.5" customHeight="1" x14ac:dyDescent="0.2">
      <c r="A432" s="7">
        <v>26</v>
      </c>
      <c r="B432" s="7">
        <v>16</v>
      </c>
      <c r="C432" s="7">
        <v>30308</v>
      </c>
      <c r="D432" s="7">
        <v>30118</v>
      </c>
      <c r="F432" s="7">
        <v>29112</v>
      </c>
      <c r="G432" s="7">
        <v>28907</v>
      </c>
      <c r="I432" s="7">
        <v>26882</v>
      </c>
      <c r="J432" s="7">
        <v>26678</v>
      </c>
      <c r="L432" s="7">
        <v>13399</v>
      </c>
      <c r="M432" s="7">
        <v>13265</v>
      </c>
    </row>
    <row r="433" spans="1:13" ht="16.5" customHeight="1" x14ac:dyDescent="0.2">
      <c r="A433" s="7">
        <v>27</v>
      </c>
      <c r="B433" s="7">
        <v>16</v>
      </c>
      <c r="C433" s="7">
        <v>64600</v>
      </c>
      <c r="D433" s="7">
        <v>64402</v>
      </c>
      <c r="F433" s="7">
        <v>62462</v>
      </c>
      <c r="G433" s="7">
        <v>62257</v>
      </c>
      <c r="I433" s="7">
        <v>63749</v>
      </c>
      <c r="J433" s="7">
        <v>63548</v>
      </c>
      <c r="L433" s="7">
        <v>41318</v>
      </c>
      <c r="M433" s="7">
        <v>41182</v>
      </c>
    </row>
    <row r="434" spans="1:13" ht="16.5" customHeight="1" x14ac:dyDescent="0.2">
      <c r="A434" s="7">
        <v>1</v>
      </c>
      <c r="B434" s="7">
        <v>17</v>
      </c>
      <c r="C434" s="7">
        <v>253</v>
      </c>
      <c r="D434" s="7">
        <v>89</v>
      </c>
      <c r="F434" s="7">
        <v>438</v>
      </c>
      <c r="G434" s="7">
        <v>245</v>
      </c>
      <c r="I434" s="7">
        <v>294</v>
      </c>
      <c r="J434" s="7">
        <v>88</v>
      </c>
      <c r="L434" s="7">
        <v>253</v>
      </c>
      <c r="M434" s="7">
        <v>106</v>
      </c>
    </row>
    <row r="435" spans="1:13" ht="16.5" customHeight="1" x14ac:dyDescent="0.2">
      <c r="A435" s="7">
        <v>2</v>
      </c>
      <c r="B435" s="7">
        <v>17</v>
      </c>
      <c r="C435" s="7">
        <v>274</v>
      </c>
      <c r="D435" s="7">
        <v>112</v>
      </c>
      <c r="F435" s="7">
        <v>347</v>
      </c>
      <c r="G435" s="7">
        <v>151</v>
      </c>
      <c r="I435" s="7">
        <v>357</v>
      </c>
      <c r="J435" s="7">
        <v>164</v>
      </c>
      <c r="L435" s="7">
        <v>241</v>
      </c>
      <c r="M435" s="7">
        <v>94</v>
      </c>
    </row>
    <row r="436" spans="1:13" ht="16.5" customHeight="1" x14ac:dyDescent="0.2">
      <c r="A436" s="7">
        <v>3</v>
      </c>
      <c r="B436" s="7">
        <v>17</v>
      </c>
      <c r="C436" s="7">
        <v>168</v>
      </c>
      <c r="D436" s="7">
        <v>8</v>
      </c>
      <c r="F436" s="7">
        <v>578</v>
      </c>
      <c r="G436" s="7">
        <v>384</v>
      </c>
      <c r="I436" s="7">
        <v>192</v>
      </c>
      <c r="J436" s="7">
        <v>6</v>
      </c>
      <c r="L436" s="7">
        <v>164</v>
      </c>
      <c r="M436" s="7">
        <v>18</v>
      </c>
    </row>
    <row r="437" spans="1:13" ht="16.5" customHeight="1" x14ac:dyDescent="0.2">
      <c r="A437" s="7">
        <v>4</v>
      </c>
      <c r="B437" s="7">
        <v>17</v>
      </c>
      <c r="C437" s="7">
        <v>248</v>
      </c>
      <c r="D437" s="7">
        <v>80</v>
      </c>
      <c r="F437" s="7">
        <v>966</v>
      </c>
      <c r="G437" s="7">
        <v>768</v>
      </c>
      <c r="I437" s="7">
        <v>278</v>
      </c>
      <c r="J437" s="7">
        <v>87</v>
      </c>
      <c r="L437" s="7">
        <v>155</v>
      </c>
      <c r="M437" s="7">
        <v>7</v>
      </c>
    </row>
    <row r="438" spans="1:13" ht="16.5" customHeight="1" x14ac:dyDescent="0.2">
      <c r="A438" s="7">
        <v>5</v>
      </c>
      <c r="B438" s="7">
        <v>17</v>
      </c>
      <c r="C438" s="7">
        <v>216</v>
      </c>
      <c r="D438" s="7">
        <v>82</v>
      </c>
      <c r="F438" s="7">
        <v>4843</v>
      </c>
      <c r="G438" s="7">
        <v>4645</v>
      </c>
      <c r="I438" s="7">
        <v>261</v>
      </c>
      <c r="J438" s="7">
        <v>101</v>
      </c>
      <c r="L438" s="7">
        <v>229</v>
      </c>
      <c r="M438" s="7">
        <v>100</v>
      </c>
    </row>
    <row r="439" spans="1:13" ht="16.5" customHeight="1" x14ac:dyDescent="0.2">
      <c r="A439" s="7">
        <v>6</v>
      </c>
      <c r="B439" s="7">
        <v>17</v>
      </c>
      <c r="C439" s="7">
        <v>172</v>
      </c>
      <c r="D439" s="7">
        <v>4</v>
      </c>
      <c r="F439" s="7">
        <v>53504</v>
      </c>
      <c r="G439" s="7">
        <v>53305</v>
      </c>
      <c r="I439" s="7">
        <v>191</v>
      </c>
      <c r="J439" s="7">
        <v>-7</v>
      </c>
      <c r="L439" s="7">
        <v>142</v>
      </c>
      <c r="M439" s="7">
        <v>-6</v>
      </c>
    </row>
    <row r="440" spans="1:13" ht="16.5" customHeight="1" x14ac:dyDescent="0.2">
      <c r="A440" s="7">
        <v>7</v>
      </c>
      <c r="B440" s="7">
        <v>17</v>
      </c>
      <c r="C440" s="7">
        <v>173</v>
      </c>
      <c r="D440" s="7">
        <v>1</v>
      </c>
      <c r="F440" s="7">
        <v>259</v>
      </c>
      <c r="G440" s="7">
        <v>56</v>
      </c>
      <c r="I440" s="7">
        <v>194</v>
      </c>
      <c r="J440" s="7">
        <v>4</v>
      </c>
      <c r="L440" s="7">
        <v>146</v>
      </c>
      <c r="M440" s="7">
        <v>1</v>
      </c>
    </row>
    <row r="441" spans="1:13" ht="16.5" customHeight="1" x14ac:dyDescent="0.2">
      <c r="A441" s="7">
        <v>8</v>
      </c>
      <c r="B441" s="7">
        <v>17</v>
      </c>
      <c r="C441" s="7">
        <v>499</v>
      </c>
      <c r="D441" s="7">
        <v>319</v>
      </c>
      <c r="F441" s="7">
        <v>1518</v>
      </c>
      <c r="G441" s="7">
        <v>1309</v>
      </c>
      <c r="I441" s="7">
        <v>398</v>
      </c>
      <c r="J441" s="7">
        <v>182</v>
      </c>
      <c r="L441" s="7">
        <v>319</v>
      </c>
      <c r="M441" s="7">
        <v>168</v>
      </c>
    </row>
    <row r="442" spans="1:13" ht="16.5" customHeight="1" x14ac:dyDescent="0.2">
      <c r="A442" s="7">
        <v>9</v>
      </c>
      <c r="B442" s="7">
        <v>17</v>
      </c>
      <c r="C442" s="7">
        <v>171</v>
      </c>
      <c r="D442" s="7">
        <v>4</v>
      </c>
      <c r="F442" s="7">
        <v>361</v>
      </c>
      <c r="G442" s="7">
        <v>156</v>
      </c>
      <c r="I442" s="7">
        <v>280</v>
      </c>
      <c r="J442" s="7">
        <v>88</v>
      </c>
      <c r="L442" s="7">
        <v>159</v>
      </c>
      <c r="M442" s="7">
        <v>17</v>
      </c>
    </row>
    <row r="443" spans="1:13" ht="16.5" customHeight="1" x14ac:dyDescent="0.2">
      <c r="A443" s="7">
        <v>10</v>
      </c>
      <c r="B443" s="7">
        <v>17</v>
      </c>
      <c r="C443" s="7">
        <v>487</v>
      </c>
      <c r="D443" s="7">
        <v>314</v>
      </c>
      <c r="F443" s="7">
        <v>589</v>
      </c>
      <c r="G443" s="7">
        <v>394</v>
      </c>
      <c r="I443" s="7">
        <v>552</v>
      </c>
      <c r="J443" s="7">
        <v>349</v>
      </c>
      <c r="L443" s="7">
        <v>340</v>
      </c>
      <c r="M443" s="7">
        <v>203</v>
      </c>
    </row>
    <row r="444" spans="1:13" ht="16.5" customHeight="1" x14ac:dyDescent="0.2">
      <c r="A444" s="7">
        <v>11</v>
      </c>
      <c r="B444" s="7">
        <v>17</v>
      </c>
      <c r="C444" s="7">
        <v>341</v>
      </c>
      <c r="D444" s="7">
        <v>169</v>
      </c>
      <c r="F444" s="7">
        <v>378</v>
      </c>
      <c r="G444" s="7">
        <v>177</v>
      </c>
      <c r="I444" s="7">
        <v>290</v>
      </c>
      <c r="J444" s="7">
        <v>94</v>
      </c>
      <c r="L444" s="7">
        <v>207</v>
      </c>
      <c r="M444" s="7">
        <v>70</v>
      </c>
    </row>
    <row r="445" spans="1:13" ht="16.5" customHeight="1" x14ac:dyDescent="0.2">
      <c r="A445" s="7">
        <v>12</v>
      </c>
      <c r="B445" s="7">
        <v>17</v>
      </c>
      <c r="C445" s="7">
        <v>244</v>
      </c>
      <c r="D445" s="7">
        <v>61</v>
      </c>
      <c r="F445" s="7">
        <v>252</v>
      </c>
      <c r="G445" s="7">
        <v>50</v>
      </c>
      <c r="I445" s="7">
        <v>195</v>
      </c>
      <c r="J445" s="7">
        <v>1</v>
      </c>
      <c r="L445" s="7">
        <v>149</v>
      </c>
      <c r="M445" s="7">
        <v>7</v>
      </c>
    </row>
    <row r="446" spans="1:13" ht="16.5" customHeight="1" x14ac:dyDescent="0.2">
      <c r="A446" s="7">
        <v>13</v>
      </c>
      <c r="B446" s="7">
        <v>17</v>
      </c>
      <c r="C446" s="7">
        <v>173</v>
      </c>
      <c r="D446" s="7">
        <v>-4</v>
      </c>
      <c r="F446" s="7">
        <v>1790</v>
      </c>
      <c r="G446" s="7">
        <v>1588</v>
      </c>
      <c r="I446" s="7">
        <v>176</v>
      </c>
      <c r="J446" s="7">
        <v>-10</v>
      </c>
      <c r="L446" s="7">
        <v>133</v>
      </c>
      <c r="M446" s="7">
        <v>-7</v>
      </c>
    </row>
    <row r="447" spans="1:13" ht="16.5" customHeight="1" x14ac:dyDescent="0.2">
      <c r="A447" s="7">
        <v>14</v>
      </c>
      <c r="B447" s="7">
        <v>17</v>
      </c>
      <c r="C447" s="7">
        <v>296</v>
      </c>
      <c r="D447" s="7">
        <v>117</v>
      </c>
      <c r="F447" s="7">
        <v>1195</v>
      </c>
      <c r="G447" s="7">
        <v>993</v>
      </c>
      <c r="I447" s="7">
        <v>274</v>
      </c>
      <c r="J447" s="7">
        <v>82</v>
      </c>
      <c r="L447" s="7">
        <v>202</v>
      </c>
      <c r="M447" s="7">
        <v>60</v>
      </c>
    </row>
    <row r="448" spans="1:13" ht="16.5" customHeight="1" x14ac:dyDescent="0.2">
      <c r="A448" s="7">
        <v>15</v>
      </c>
      <c r="B448" s="7">
        <v>17</v>
      </c>
      <c r="C448" s="7">
        <v>284</v>
      </c>
      <c r="D448" s="7">
        <v>112</v>
      </c>
      <c r="F448" s="7">
        <v>1797</v>
      </c>
      <c r="G448" s="7">
        <v>1595</v>
      </c>
      <c r="I448" s="7">
        <v>277</v>
      </c>
      <c r="J448" s="7">
        <v>84</v>
      </c>
      <c r="L448" s="7">
        <v>141</v>
      </c>
      <c r="M448" s="7">
        <v>7</v>
      </c>
    </row>
    <row r="449" spans="1:13" ht="16.5" customHeight="1" x14ac:dyDescent="0.2">
      <c r="A449" s="7">
        <v>16</v>
      </c>
      <c r="B449" s="7">
        <v>17</v>
      </c>
      <c r="C449" s="7">
        <v>292</v>
      </c>
      <c r="D449" s="7">
        <v>109</v>
      </c>
      <c r="F449" s="7">
        <v>1069</v>
      </c>
      <c r="G449" s="7">
        <v>867</v>
      </c>
      <c r="I449" s="7">
        <v>202</v>
      </c>
      <c r="J449" s="7">
        <v>12</v>
      </c>
      <c r="L449" s="7">
        <v>138</v>
      </c>
      <c r="M449" s="7">
        <v>4</v>
      </c>
    </row>
    <row r="450" spans="1:13" ht="16.5" customHeight="1" x14ac:dyDescent="0.2">
      <c r="A450" s="7">
        <v>17</v>
      </c>
      <c r="B450" s="7">
        <v>17</v>
      </c>
      <c r="C450" s="7">
        <v>198</v>
      </c>
      <c r="D450" s="7">
        <v>16</v>
      </c>
      <c r="F450" s="7">
        <v>750</v>
      </c>
      <c r="G450" s="7">
        <v>546</v>
      </c>
      <c r="I450" s="7">
        <v>204</v>
      </c>
      <c r="J450" s="7">
        <v>13</v>
      </c>
      <c r="L450" s="7">
        <v>137</v>
      </c>
      <c r="M450" s="7">
        <v>2</v>
      </c>
    </row>
    <row r="451" spans="1:13" ht="16.5" customHeight="1" x14ac:dyDescent="0.2">
      <c r="A451" s="7">
        <v>18</v>
      </c>
      <c r="B451" s="7">
        <v>17</v>
      </c>
      <c r="C451" s="7">
        <v>552</v>
      </c>
      <c r="D451" s="7">
        <v>353</v>
      </c>
      <c r="F451" s="7">
        <v>1089</v>
      </c>
      <c r="G451" s="7">
        <v>884</v>
      </c>
      <c r="I451" s="7">
        <v>353</v>
      </c>
      <c r="J451" s="7">
        <v>159</v>
      </c>
      <c r="L451" s="7">
        <v>254</v>
      </c>
      <c r="M451" s="7">
        <v>110</v>
      </c>
    </row>
    <row r="452" spans="1:13" ht="16.5" customHeight="1" x14ac:dyDescent="0.2">
      <c r="A452" s="7">
        <v>19</v>
      </c>
      <c r="B452" s="7">
        <v>17</v>
      </c>
      <c r="C452" s="7">
        <v>300</v>
      </c>
      <c r="D452" s="7">
        <v>116</v>
      </c>
      <c r="F452" s="7">
        <v>1998</v>
      </c>
      <c r="G452" s="7">
        <v>1792</v>
      </c>
      <c r="I452" s="7">
        <v>273</v>
      </c>
      <c r="J452" s="7">
        <v>82</v>
      </c>
      <c r="L452" s="7">
        <v>207</v>
      </c>
      <c r="M452" s="7">
        <v>71</v>
      </c>
    </row>
    <row r="453" spans="1:13" ht="16.5" customHeight="1" x14ac:dyDescent="0.2">
      <c r="A453" s="7">
        <v>20</v>
      </c>
      <c r="B453" s="7">
        <v>17</v>
      </c>
      <c r="C453" s="7">
        <v>658</v>
      </c>
      <c r="D453" s="7">
        <v>462</v>
      </c>
      <c r="F453" s="7">
        <v>1188</v>
      </c>
      <c r="G453" s="7">
        <v>983</v>
      </c>
      <c r="I453" s="7">
        <v>623</v>
      </c>
      <c r="J453" s="7">
        <v>423</v>
      </c>
      <c r="L453" s="7">
        <v>228</v>
      </c>
      <c r="M453" s="7">
        <v>94</v>
      </c>
    </row>
    <row r="454" spans="1:13" ht="16.5" customHeight="1" x14ac:dyDescent="0.2">
      <c r="A454" s="7">
        <v>21</v>
      </c>
      <c r="B454" s="7">
        <v>17</v>
      </c>
      <c r="C454" s="7">
        <v>276</v>
      </c>
      <c r="D454" s="7">
        <v>87</v>
      </c>
      <c r="F454" s="7">
        <v>239</v>
      </c>
      <c r="G454" s="7">
        <v>26</v>
      </c>
      <c r="I454" s="7">
        <v>211</v>
      </c>
      <c r="J454" s="7">
        <v>15</v>
      </c>
      <c r="L454" s="7">
        <v>141</v>
      </c>
      <c r="M454" s="7">
        <v>9</v>
      </c>
    </row>
    <row r="455" spans="1:13" ht="16.5" customHeight="1" x14ac:dyDescent="0.2">
      <c r="A455" s="7">
        <v>22</v>
      </c>
      <c r="B455" s="7">
        <v>17</v>
      </c>
      <c r="C455" s="7">
        <v>370</v>
      </c>
      <c r="D455" s="7">
        <v>181</v>
      </c>
      <c r="F455" s="7">
        <v>3541</v>
      </c>
      <c r="G455" s="7">
        <v>3336</v>
      </c>
      <c r="I455" s="7">
        <v>386</v>
      </c>
      <c r="J455" s="7">
        <v>175</v>
      </c>
      <c r="L455" s="7">
        <v>693</v>
      </c>
      <c r="M455" s="7">
        <v>552</v>
      </c>
    </row>
    <row r="456" spans="1:13" ht="16.5" customHeight="1" x14ac:dyDescent="0.2">
      <c r="A456" s="7">
        <v>23</v>
      </c>
      <c r="B456" s="7">
        <v>17</v>
      </c>
      <c r="C456" s="7">
        <v>230</v>
      </c>
      <c r="D456" s="7">
        <v>34</v>
      </c>
      <c r="F456" s="7">
        <v>473</v>
      </c>
      <c r="G456" s="7">
        <v>269</v>
      </c>
      <c r="I456" s="7">
        <v>224</v>
      </c>
      <c r="J456" s="7">
        <v>30</v>
      </c>
      <c r="L456" s="7">
        <v>176</v>
      </c>
      <c r="M456" s="7">
        <v>39</v>
      </c>
    </row>
    <row r="457" spans="1:13" ht="16.5" customHeight="1" x14ac:dyDescent="0.2">
      <c r="A457" s="7">
        <v>24</v>
      </c>
      <c r="B457" s="7">
        <v>17</v>
      </c>
      <c r="C457" s="7">
        <v>284</v>
      </c>
      <c r="D457" s="7">
        <v>92</v>
      </c>
      <c r="F457" s="7">
        <v>263</v>
      </c>
      <c r="G457" s="7">
        <v>60</v>
      </c>
      <c r="I457" s="7">
        <v>466</v>
      </c>
      <c r="J457" s="7">
        <v>275</v>
      </c>
      <c r="L457" s="7">
        <v>153</v>
      </c>
      <c r="M457" s="7">
        <v>23</v>
      </c>
    </row>
    <row r="458" spans="1:13" ht="16.5" customHeight="1" x14ac:dyDescent="0.2">
      <c r="A458" s="7">
        <v>25</v>
      </c>
      <c r="B458" s="7">
        <v>17</v>
      </c>
      <c r="C458" s="7">
        <v>26556</v>
      </c>
      <c r="D458" s="7">
        <v>26367</v>
      </c>
      <c r="F458" s="7">
        <v>16720</v>
      </c>
      <c r="G458" s="7">
        <v>16516</v>
      </c>
      <c r="I458" s="7">
        <v>18724</v>
      </c>
      <c r="J458" s="7">
        <v>18528</v>
      </c>
      <c r="L458" s="7">
        <v>9228</v>
      </c>
      <c r="M458" s="7">
        <v>9099</v>
      </c>
    </row>
    <row r="459" spans="1:13" ht="16.5" customHeight="1" x14ac:dyDescent="0.2">
      <c r="A459" s="7">
        <v>26</v>
      </c>
      <c r="B459" s="7">
        <v>17</v>
      </c>
      <c r="C459" s="7">
        <v>40237</v>
      </c>
      <c r="D459" s="7">
        <v>40043</v>
      </c>
      <c r="F459" s="7">
        <v>27826</v>
      </c>
      <c r="G459" s="7">
        <v>27618</v>
      </c>
      <c r="I459" s="7">
        <v>26359</v>
      </c>
      <c r="J459" s="7">
        <v>26159</v>
      </c>
      <c r="L459" s="7">
        <v>14512</v>
      </c>
      <c r="M459" s="7">
        <v>14382</v>
      </c>
    </row>
    <row r="460" spans="1:13" ht="16.5" customHeight="1" x14ac:dyDescent="0.2">
      <c r="A460" s="7">
        <v>27</v>
      </c>
      <c r="B460" s="7">
        <v>17</v>
      </c>
      <c r="C460" s="7">
        <v>58859</v>
      </c>
      <c r="D460" s="7">
        <v>58662</v>
      </c>
      <c r="F460" s="7">
        <v>60967</v>
      </c>
      <c r="G460" s="7">
        <v>60762</v>
      </c>
      <c r="I460" s="7">
        <v>52986</v>
      </c>
      <c r="J460" s="7">
        <v>52787</v>
      </c>
      <c r="L460" s="7">
        <v>42821</v>
      </c>
      <c r="M460" s="7">
        <v>42687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0"/>
  <sheetViews>
    <sheetView zoomScale="75" workbookViewId="0"/>
  </sheetViews>
  <sheetFormatPr defaultRowHeight="15" x14ac:dyDescent="0.2"/>
  <cols>
    <col min="1" max="1" width="2.140625" style="45" customWidth="1"/>
    <col min="2" max="2" width="3.140625" style="45" customWidth="1"/>
    <col min="3" max="3" width="4.7109375" style="45" customWidth="1"/>
    <col min="4" max="30" width="6.5703125" style="45" bestFit="1" customWidth="1"/>
    <col min="31" max="32" width="18.42578125" style="45" bestFit="1" customWidth="1"/>
    <col min="33" max="16384" width="9.140625" style="45"/>
  </cols>
  <sheetData>
    <row r="2" spans="2:30" ht="27" customHeight="1" x14ac:dyDescent="0.2">
      <c r="B2" s="66" t="s">
        <v>390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2:30" x14ac:dyDescent="0.2">
      <c r="C3" s="46"/>
      <c r="D3" s="47">
        <v>1</v>
      </c>
      <c r="E3" s="47">
        <v>2</v>
      </c>
      <c r="F3" s="47">
        <v>3</v>
      </c>
      <c r="G3" s="47">
        <v>4</v>
      </c>
      <c r="H3" s="47">
        <v>5</v>
      </c>
      <c r="I3" s="47">
        <v>6</v>
      </c>
      <c r="J3" s="47">
        <v>7</v>
      </c>
      <c r="K3" s="47">
        <v>8</v>
      </c>
      <c r="L3" s="47">
        <v>9</v>
      </c>
      <c r="M3" s="47">
        <v>10</v>
      </c>
      <c r="N3" s="47">
        <v>11</v>
      </c>
      <c r="O3" s="47">
        <v>12</v>
      </c>
      <c r="P3" s="47">
        <v>13</v>
      </c>
      <c r="Q3" s="47">
        <v>14</v>
      </c>
      <c r="R3" s="47">
        <v>15</v>
      </c>
      <c r="S3" s="47">
        <v>16</v>
      </c>
      <c r="T3" s="47">
        <v>17</v>
      </c>
      <c r="U3" s="47">
        <v>18</v>
      </c>
      <c r="V3" s="47">
        <v>19</v>
      </c>
      <c r="W3" s="47">
        <v>20</v>
      </c>
      <c r="X3" s="47">
        <v>21</v>
      </c>
      <c r="Y3" s="47">
        <v>22</v>
      </c>
      <c r="Z3" s="47">
        <v>23</v>
      </c>
      <c r="AA3" s="47">
        <v>24</v>
      </c>
      <c r="AB3" s="47">
        <v>25</v>
      </c>
      <c r="AC3" s="47">
        <v>26</v>
      </c>
      <c r="AD3" s="47">
        <v>27</v>
      </c>
    </row>
    <row r="4" spans="2:30" x14ac:dyDescent="0.2">
      <c r="C4" s="46">
        <v>1</v>
      </c>
      <c r="D4" s="47" t="s">
        <v>391</v>
      </c>
      <c r="E4" s="47" t="s">
        <v>392</v>
      </c>
      <c r="F4" s="47" t="s">
        <v>393</v>
      </c>
      <c r="G4" s="47" t="s">
        <v>386</v>
      </c>
      <c r="H4" s="47">
        <v>1</v>
      </c>
      <c r="I4" s="47">
        <v>2</v>
      </c>
      <c r="J4" s="47">
        <v>3</v>
      </c>
      <c r="K4" s="47">
        <v>4</v>
      </c>
      <c r="L4" s="47">
        <v>5</v>
      </c>
      <c r="M4" s="47">
        <v>6</v>
      </c>
      <c r="N4" s="47">
        <v>7</v>
      </c>
      <c r="O4" s="47">
        <v>8</v>
      </c>
      <c r="P4" s="47">
        <v>9</v>
      </c>
      <c r="Q4" s="47">
        <v>10</v>
      </c>
      <c r="R4" s="47">
        <v>11</v>
      </c>
      <c r="S4" s="47">
        <v>12</v>
      </c>
      <c r="T4" s="47">
        <v>13</v>
      </c>
      <c r="U4" s="47">
        <v>14</v>
      </c>
      <c r="V4" s="47">
        <v>15</v>
      </c>
      <c r="W4" s="47">
        <v>16</v>
      </c>
      <c r="X4" s="47">
        <v>17</v>
      </c>
      <c r="Y4" s="47">
        <v>18</v>
      </c>
      <c r="Z4" s="47">
        <v>19</v>
      </c>
      <c r="AA4" s="47">
        <v>20</v>
      </c>
      <c r="AB4" s="47">
        <v>21</v>
      </c>
      <c r="AC4" s="47">
        <v>22</v>
      </c>
      <c r="AD4" s="47">
        <v>23</v>
      </c>
    </row>
    <row r="5" spans="2:30" x14ac:dyDescent="0.2">
      <c r="C5" s="46">
        <v>2</v>
      </c>
      <c r="D5" s="47" t="s">
        <v>391</v>
      </c>
      <c r="E5" s="47" t="s">
        <v>392</v>
      </c>
      <c r="F5" s="47" t="s">
        <v>393</v>
      </c>
      <c r="G5" s="47" t="s">
        <v>386</v>
      </c>
      <c r="H5" s="47">
        <v>1</v>
      </c>
      <c r="I5" s="47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7">
        <v>8</v>
      </c>
      <c r="P5" s="47">
        <v>9</v>
      </c>
      <c r="Q5" s="47">
        <v>10</v>
      </c>
      <c r="R5" s="47">
        <v>11</v>
      </c>
      <c r="S5" s="47">
        <v>12</v>
      </c>
      <c r="T5" s="47">
        <v>13</v>
      </c>
      <c r="U5" s="47">
        <v>14</v>
      </c>
      <c r="V5" s="47">
        <v>15</v>
      </c>
      <c r="W5" s="47">
        <v>16</v>
      </c>
      <c r="X5" s="47">
        <v>17</v>
      </c>
      <c r="Y5" s="47">
        <v>18</v>
      </c>
      <c r="Z5" s="47">
        <v>19</v>
      </c>
      <c r="AA5" s="47">
        <v>20</v>
      </c>
      <c r="AB5" s="47">
        <v>21</v>
      </c>
      <c r="AC5" s="47">
        <v>22</v>
      </c>
      <c r="AD5" s="47">
        <v>23</v>
      </c>
    </row>
    <row r="6" spans="2:30" x14ac:dyDescent="0.2">
      <c r="C6" s="46">
        <v>3</v>
      </c>
      <c r="D6" s="47" t="s">
        <v>391</v>
      </c>
      <c r="E6" s="47" t="s">
        <v>392</v>
      </c>
      <c r="F6" s="47" t="s">
        <v>393</v>
      </c>
      <c r="G6" s="47" t="s">
        <v>386</v>
      </c>
      <c r="H6" s="47">
        <v>1</v>
      </c>
      <c r="I6" s="47">
        <v>2</v>
      </c>
      <c r="J6" s="47">
        <v>3</v>
      </c>
      <c r="K6" s="47">
        <v>4</v>
      </c>
      <c r="L6" s="47">
        <v>5</v>
      </c>
      <c r="M6" s="47">
        <v>6</v>
      </c>
      <c r="N6" s="47">
        <v>7</v>
      </c>
      <c r="O6" s="47">
        <v>8</v>
      </c>
      <c r="P6" s="47">
        <v>9</v>
      </c>
      <c r="Q6" s="47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7">
        <v>16</v>
      </c>
      <c r="X6" s="47">
        <v>17</v>
      </c>
      <c r="Y6" s="47">
        <v>18</v>
      </c>
      <c r="Z6" s="47">
        <v>19</v>
      </c>
      <c r="AA6" s="47">
        <v>20</v>
      </c>
      <c r="AB6" s="47">
        <v>21</v>
      </c>
      <c r="AC6" s="47">
        <v>22</v>
      </c>
      <c r="AD6" s="47">
        <v>23</v>
      </c>
    </row>
    <row r="7" spans="2:30" x14ac:dyDescent="0.2">
      <c r="C7" s="46">
        <v>4</v>
      </c>
      <c r="D7" s="47" t="s">
        <v>391</v>
      </c>
      <c r="E7" s="47" t="s">
        <v>392</v>
      </c>
      <c r="F7" s="47" t="s">
        <v>393</v>
      </c>
      <c r="G7" s="47" t="s">
        <v>386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  <c r="X7" s="47">
        <v>17</v>
      </c>
      <c r="Y7" s="47">
        <v>18</v>
      </c>
      <c r="Z7" s="47">
        <v>19</v>
      </c>
      <c r="AA7" s="47">
        <v>20</v>
      </c>
      <c r="AB7" s="47">
        <v>21</v>
      </c>
      <c r="AC7" s="47">
        <v>22</v>
      </c>
      <c r="AD7" s="47">
        <v>23</v>
      </c>
    </row>
    <row r="8" spans="2:30" x14ac:dyDescent="0.2">
      <c r="C8" s="46">
        <v>5</v>
      </c>
      <c r="D8" s="47">
        <v>24</v>
      </c>
      <c r="E8" s="47">
        <v>25</v>
      </c>
      <c r="F8" s="47">
        <v>26</v>
      </c>
      <c r="G8" s="47">
        <v>27</v>
      </c>
      <c r="H8" s="47">
        <v>28</v>
      </c>
      <c r="I8" s="47">
        <v>29</v>
      </c>
      <c r="J8" s="47">
        <v>30</v>
      </c>
      <c r="K8" s="47">
        <v>31</v>
      </c>
      <c r="L8" s="47">
        <v>32</v>
      </c>
      <c r="M8" s="47">
        <v>33</v>
      </c>
      <c r="N8" s="47">
        <v>34</v>
      </c>
      <c r="O8" s="47">
        <v>35</v>
      </c>
      <c r="P8" s="47">
        <v>36</v>
      </c>
      <c r="Q8" s="47">
        <v>37</v>
      </c>
      <c r="R8" s="47">
        <v>38</v>
      </c>
      <c r="S8" s="47">
        <v>39</v>
      </c>
      <c r="T8" s="47">
        <v>40</v>
      </c>
      <c r="U8" s="47">
        <v>41</v>
      </c>
      <c r="V8" s="47">
        <v>42</v>
      </c>
      <c r="W8" s="47">
        <v>43</v>
      </c>
      <c r="X8" s="47">
        <v>44</v>
      </c>
      <c r="Y8" s="47">
        <v>45</v>
      </c>
      <c r="Z8" s="47">
        <v>46</v>
      </c>
      <c r="AA8" s="47">
        <v>47</v>
      </c>
      <c r="AB8" s="47">
        <v>48</v>
      </c>
      <c r="AC8" s="47">
        <v>49</v>
      </c>
      <c r="AD8" s="47">
        <v>50</v>
      </c>
    </row>
    <row r="9" spans="2:30" x14ac:dyDescent="0.2">
      <c r="C9" s="46">
        <v>6</v>
      </c>
      <c r="D9" s="47">
        <v>24</v>
      </c>
      <c r="E9" s="47">
        <v>25</v>
      </c>
      <c r="F9" s="47">
        <v>26</v>
      </c>
      <c r="G9" s="47">
        <v>27</v>
      </c>
      <c r="H9" s="47">
        <v>28</v>
      </c>
      <c r="I9" s="47">
        <v>29</v>
      </c>
      <c r="J9" s="47">
        <v>30</v>
      </c>
      <c r="K9" s="47">
        <v>31</v>
      </c>
      <c r="L9" s="47">
        <v>32</v>
      </c>
      <c r="M9" s="47">
        <v>33</v>
      </c>
      <c r="N9" s="47">
        <v>34</v>
      </c>
      <c r="O9" s="47">
        <v>35</v>
      </c>
      <c r="P9" s="47">
        <v>36</v>
      </c>
      <c r="Q9" s="47">
        <v>37</v>
      </c>
      <c r="R9" s="47">
        <v>38</v>
      </c>
      <c r="S9" s="47">
        <v>39</v>
      </c>
      <c r="T9" s="47">
        <v>40</v>
      </c>
      <c r="U9" s="47">
        <v>41</v>
      </c>
      <c r="V9" s="47">
        <v>42</v>
      </c>
      <c r="W9" s="47">
        <v>43</v>
      </c>
      <c r="X9" s="47">
        <v>44</v>
      </c>
      <c r="Y9" s="47">
        <v>45</v>
      </c>
      <c r="Z9" s="47">
        <v>46</v>
      </c>
      <c r="AA9" s="47">
        <v>47</v>
      </c>
      <c r="AB9" s="47">
        <v>48</v>
      </c>
      <c r="AC9" s="47">
        <v>49</v>
      </c>
      <c r="AD9" s="47">
        <v>50</v>
      </c>
    </row>
    <row r="10" spans="2:30" x14ac:dyDescent="0.2">
      <c r="C10" s="46">
        <v>7</v>
      </c>
      <c r="D10" s="47">
        <v>24</v>
      </c>
      <c r="E10" s="47">
        <v>25</v>
      </c>
      <c r="F10" s="47">
        <v>26</v>
      </c>
      <c r="G10" s="47">
        <v>27</v>
      </c>
      <c r="H10" s="47">
        <v>28</v>
      </c>
      <c r="I10" s="47">
        <v>29</v>
      </c>
      <c r="J10" s="47">
        <v>30</v>
      </c>
      <c r="K10" s="47">
        <v>31</v>
      </c>
      <c r="L10" s="47">
        <v>32</v>
      </c>
      <c r="M10" s="47">
        <v>33</v>
      </c>
      <c r="N10" s="47">
        <v>34</v>
      </c>
      <c r="O10" s="47">
        <v>35</v>
      </c>
      <c r="P10" s="47">
        <v>36</v>
      </c>
      <c r="Q10" s="47">
        <v>37</v>
      </c>
      <c r="R10" s="47">
        <v>38</v>
      </c>
      <c r="S10" s="47">
        <v>39</v>
      </c>
      <c r="T10" s="47">
        <v>40</v>
      </c>
      <c r="U10" s="47">
        <v>41</v>
      </c>
      <c r="V10" s="47">
        <v>42</v>
      </c>
      <c r="W10" s="47">
        <v>43</v>
      </c>
      <c r="X10" s="47">
        <v>44</v>
      </c>
      <c r="Y10" s="47">
        <v>45</v>
      </c>
      <c r="Z10" s="47">
        <v>46</v>
      </c>
      <c r="AA10" s="47">
        <v>47</v>
      </c>
      <c r="AB10" s="47">
        <v>48</v>
      </c>
      <c r="AC10" s="47">
        <v>49</v>
      </c>
      <c r="AD10" s="47">
        <v>50</v>
      </c>
    </row>
    <row r="11" spans="2:30" x14ac:dyDescent="0.2">
      <c r="C11" s="46">
        <v>8</v>
      </c>
      <c r="D11" s="47">
        <v>24</v>
      </c>
      <c r="E11" s="47">
        <v>25</v>
      </c>
      <c r="F11" s="47">
        <v>26</v>
      </c>
      <c r="G11" s="47">
        <v>27</v>
      </c>
      <c r="H11" s="47">
        <v>28</v>
      </c>
      <c r="I11" s="47">
        <v>29</v>
      </c>
      <c r="J11" s="47">
        <v>30</v>
      </c>
      <c r="K11" s="47">
        <v>31</v>
      </c>
      <c r="L11" s="47">
        <v>32</v>
      </c>
      <c r="M11" s="47">
        <v>33</v>
      </c>
      <c r="N11" s="47">
        <v>34</v>
      </c>
      <c r="O11" s="47">
        <v>35</v>
      </c>
      <c r="P11" s="47">
        <v>36</v>
      </c>
      <c r="Q11" s="47">
        <v>37</v>
      </c>
      <c r="R11" s="47">
        <v>38</v>
      </c>
      <c r="S11" s="47">
        <v>39</v>
      </c>
      <c r="T11" s="47">
        <v>40</v>
      </c>
      <c r="U11" s="47">
        <v>41</v>
      </c>
      <c r="V11" s="47">
        <v>42</v>
      </c>
      <c r="W11" s="47">
        <v>43</v>
      </c>
      <c r="X11" s="47">
        <v>44</v>
      </c>
      <c r="Y11" s="47">
        <v>45</v>
      </c>
      <c r="Z11" s="47">
        <v>46</v>
      </c>
      <c r="AA11" s="47">
        <v>47</v>
      </c>
      <c r="AB11" s="47">
        <v>48</v>
      </c>
      <c r="AC11" s="47">
        <v>49</v>
      </c>
      <c r="AD11" s="47">
        <v>50</v>
      </c>
    </row>
    <row r="12" spans="2:30" x14ac:dyDescent="0.2">
      <c r="C12" s="46">
        <v>9</v>
      </c>
      <c r="D12" s="47" t="s">
        <v>394</v>
      </c>
      <c r="E12" s="47" t="s">
        <v>394</v>
      </c>
      <c r="F12" s="47" t="s">
        <v>394</v>
      </c>
      <c r="G12" s="47" t="s">
        <v>394</v>
      </c>
      <c r="H12" s="47" t="s">
        <v>394</v>
      </c>
      <c r="I12" s="47" t="s">
        <v>394</v>
      </c>
      <c r="J12" s="47" t="s">
        <v>394</v>
      </c>
      <c r="K12" s="47" t="s">
        <v>394</v>
      </c>
      <c r="L12" s="47" t="s">
        <v>394</v>
      </c>
      <c r="M12" s="47" t="s">
        <v>394</v>
      </c>
      <c r="N12" s="47" t="s">
        <v>394</v>
      </c>
      <c r="O12" s="47" t="s">
        <v>394</v>
      </c>
      <c r="P12" s="47" t="s">
        <v>394</v>
      </c>
      <c r="Q12" s="47" t="s">
        <v>394</v>
      </c>
      <c r="R12" s="47" t="s">
        <v>394</v>
      </c>
      <c r="S12" s="47" t="s">
        <v>394</v>
      </c>
      <c r="T12" s="47" t="s">
        <v>394</v>
      </c>
      <c r="U12" s="47" t="s">
        <v>394</v>
      </c>
      <c r="V12" s="47" t="s">
        <v>394</v>
      </c>
      <c r="W12" s="47" t="s">
        <v>394</v>
      </c>
      <c r="X12" s="47" t="s">
        <v>394</v>
      </c>
      <c r="Y12" s="47" t="s">
        <v>394</v>
      </c>
      <c r="Z12" s="47" t="s">
        <v>394</v>
      </c>
      <c r="AA12" s="47" t="s">
        <v>394</v>
      </c>
      <c r="AB12" s="47" t="s">
        <v>394</v>
      </c>
      <c r="AC12" s="47" t="s">
        <v>394</v>
      </c>
      <c r="AD12" s="47" t="s">
        <v>394</v>
      </c>
    </row>
    <row r="13" spans="2:30" x14ac:dyDescent="0.2">
      <c r="C13" s="46">
        <v>10</v>
      </c>
      <c r="D13" s="47">
        <v>51</v>
      </c>
      <c r="E13" s="47">
        <v>52</v>
      </c>
      <c r="F13" s="47">
        <v>53</v>
      </c>
      <c r="G13" s="47">
        <v>54</v>
      </c>
      <c r="H13" s="47">
        <v>55</v>
      </c>
      <c r="I13" s="47">
        <v>56</v>
      </c>
      <c r="J13" s="47">
        <v>57</v>
      </c>
      <c r="K13" s="47">
        <v>58</v>
      </c>
      <c r="L13" s="47">
        <v>59</v>
      </c>
      <c r="M13" s="47">
        <v>60</v>
      </c>
      <c r="N13" s="47">
        <v>61</v>
      </c>
      <c r="O13" s="47">
        <v>62</v>
      </c>
      <c r="P13" s="47">
        <v>63</v>
      </c>
      <c r="Q13" s="47">
        <v>64</v>
      </c>
      <c r="R13" s="47">
        <v>65</v>
      </c>
      <c r="S13" s="47">
        <v>66</v>
      </c>
      <c r="T13" s="47">
        <v>67</v>
      </c>
      <c r="U13" s="47">
        <v>68</v>
      </c>
      <c r="V13" s="47">
        <v>69</v>
      </c>
      <c r="W13" s="47">
        <v>70</v>
      </c>
      <c r="X13" s="47">
        <v>71</v>
      </c>
      <c r="Y13" s="47">
        <v>72</v>
      </c>
      <c r="Z13" s="47">
        <v>73</v>
      </c>
      <c r="AA13" s="47">
        <v>74</v>
      </c>
      <c r="AB13" s="47">
        <v>75</v>
      </c>
      <c r="AC13" s="47">
        <v>76</v>
      </c>
      <c r="AD13" s="47">
        <v>77</v>
      </c>
    </row>
    <row r="14" spans="2:30" x14ac:dyDescent="0.2">
      <c r="C14" s="46">
        <v>11</v>
      </c>
      <c r="D14" s="47">
        <v>51</v>
      </c>
      <c r="E14" s="47">
        <v>52</v>
      </c>
      <c r="F14" s="47">
        <v>53</v>
      </c>
      <c r="G14" s="47">
        <v>54</v>
      </c>
      <c r="H14" s="47">
        <v>55</v>
      </c>
      <c r="I14" s="47">
        <v>56</v>
      </c>
      <c r="J14" s="47">
        <v>57</v>
      </c>
      <c r="K14" s="47">
        <v>58</v>
      </c>
      <c r="L14" s="47">
        <v>59</v>
      </c>
      <c r="M14" s="47">
        <v>60</v>
      </c>
      <c r="N14" s="47">
        <v>61</v>
      </c>
      <c r="O14" s="47">
        <v>62</v>
      </c>
      <c r="P14" s="47">
        <v>63</v>
      </c>
      <c r="Q14" s="47">
        <v>64</v>
      </c>
      <c r="R14" s="47">
        <v>65</v>
      </c>
      <c r="S14" s="47">
        <v>66</v>
      </c>
      <c r="T14" s="47">
        <v>67</v>
      </c>
      <c r="U14" s="47">
        <v>68</v>
      </c>
      <c r="V14" s="47">
        <v>69</v>
      </c>
      <c r="W14" s="47">
        <v>70</v>
      </c>
      <c r="X14" s="47">
        <v>71</v>
      </c>
      <c r="Y14" s="47">
        <v>72</v>
      </c>
      <c r="Z14" s="47">
        <v>73</v>
      </c>
      <c r="AA14" s="47">
        <v>74</v>
      </c>
      <c r="AB14" s="47">
        <v>75</v>
      </c>
      <c r="AC14" s="47">
        <v>76</v>
      </c>
      <c r="AD14" s="47">
        <v>77</v>
      </c>
    </row>
    <row r="15" spans="2:30" x14ac:dyDescent="0.2">
      <c r="C15" s="46">
        <v>12</v>
      </c>
      <c r="D15" s="47">
        <v>51</v>
      </c>
      <c r="E15" s="47">
        <v>52</v>
      </c>
      <c r="F15" s="47">
        <v>53</v>
      </c>
      <c r="G15" s="47">
        <v>54</v>
      </c>
      <c r="H15" s="47">
        <v>55</v>
      </c>
      <c r="I15" s="47">
        <v>56</v>
      </c>
      <c r="J15" s="47">
        <v>57</v>
      </c>
      <c r="K15" s="47">
        <v>58</v>
      </c>
      <c r="L15" s="47">
        <v>59</v>
      </c>
      <c r="M15" s="47">
        <v>60</v>
      </c>
      <c r="N15" s="47">
        <v>61</v>
      </c>
      <c r="O15" s="47">
        <v>62</v>
      </c>
      <c r="P15" s="47">
        <v>63</v>
      </c>
      <c r="Q15" s="47">
        <v>64</v>
      </c>
      <c r="R15" s="47">
        <v>65</v>
      </c>
      <c r="S15" s="47">
        <v>66</v>
      </c>
      <c r="T15" s="47">
        <v>67</v>
      </c>
      <c r="U15" s="47">
        <v>68</v>
      </c>
      <c r="V15" s="47">
        <v>69</v>
      </c>
      <c r="W15" s="47">
        <v>70</v>
      </c>
      <c r="X15" s="47">
        <v>71</v>
      </c>
      <c r="Y15" s="47">
        <v>72</v>
      </c>
      <c r="Z15" s="47">
        <v>73</v>
      </c>
      <c r="AA15" s="47">
        <v>74</v>
      </c>
      <c r="AB15" s="47">
        <v>75</v>
      </c>
      <c r="AC15" s="47">
        <v>76</v>
      </c>
      <c r="AD15" s="47">
        <v>77</v>
      </c>
    </row>
    <row r="16" spans="2:30" x14ac:dyDescent="0.2">
      <c r="C16" s="46">
        <v>13</v>
      </c>
      <c r="D16" s="47">
        <v>51</v>
      </c>
      <c r="E16" s="47">
        <v>52</v>
      </c>
      <c r="F16" s="47">
        <v>53</v>
      </c>
      <c r="G16" s="47">
        <v>54</v>
      </c>
      <c r="H16" s="47">
        <v>55</v>
      </c>
      <c r="I16" s="47">
        <v>56</v>
      </c>
      <c r="J16" s="47">
        <v>57</v>
      </c>
      <c r="K16" s="47">
        <v>58</v>
      </c>
      <c r="L16" s="47">
        <v>59</v>
      </c>
      <c r="M16" s="47">
        <v>60</v>
      </c>
      <c r="N16" s="47">
        <v>61</v>
      </c>
      <c r="O16" s="47">
        <v>62</v>
      </c>
      <c r="P16" s="47">
        <v>63</v>
      </c>
      <c r="Q16" s="47">
        <v>64</v>
      </c>
      <c r="R16" s="47">
        <v>65</v>
      </c>
      <c r="S16" s="47">
        <v>66</v>
      </c>
      <c r="T16" s="47">
        <v>67</v>
      </c>
      <c r="U16" s="47">
        <v>68</v>
      </c>
      <c r="V16" s="47">
        <v>69</v>
      </c>
      <c r="W16" s="47">
        <v>70</v>
      </c>
      <c r="X16" s="47">
        <v>71</v>
      </c>
      <c r="Y16" s="47">
        <v>72</v>
      </c>
      <c r="Z16" s="47">
        <v>73</v>
      </c>
      <c r="AA16" s="47">
        <v>74</v>
      </c>
      <c r="AB16" s="47">
        <v>75</v>
      </c>
      <c r="AC16" s="47">
        <v>76</v>
      </c>
      <c r="AD16" s="47">
        <v>77</v>
      </c>
    </row>
    <row r="17" spans="3:30" x14ac:dyDescent="0.2">
      <c r="C17" s="46">
        <v>14</v>
      </c>
      <c r="D17" s="47">
        <v>78</v>
      </c>
      <c r="E17" s="47">
        <v>79</v>
      </c>
      <c r="F17" s="47">
        <v>80</v>
      </c>
      <c r="G17" s="47">
        <v>81</v>
      </c>
      <c r="H17" s="47">
        <v>82</v>
      </c>
      <c r="I17" s="47">
        <v>83</v>
      </c>
      <c r="J17" s="47">
        <v>84</v>
      </c>
      <c r="K17" s="47">
        <v>85</v>
      </c>
      <c r="L17" s="47">
        <v>86</v>
      </c>
      <c r="M17" s="47">
        <v>87</v>
      </c>
      <c r="N17" s="47">
        <v>88</v>
      </c>
      <c r="O17" s="47">
        <v>89</v>
      </c>
      <c r="P17" s="47">
        <v>90</v>
      </c>
      <c r="Q17" s="47">
        <v>91</v>
      </c>
      <c r="R17" s="47">
        <v>92</v>
      </c>
      <c r="S17" s="47">
        <v>93</v>
      </c>
      <c r="T17" s="47">
        <v>94</v>
      </c>
      <c r="U17" s="47">
        <v>95</v>
      </c>
      <c r="V17" s="47">
        <v>96</v>
      </c>
      <c r="W17" s="47">
        <v>97</v>
      </c>
      <c r="X17" s="47">
        <v>98</v>
      </c>
      <c r="Y17" s="47">
        <v>99</v>
      </c>
      <c r="Z17" s="47">
        <v>100</v>
      </c>
      <c r="AA17" s="47" t="s">
        <v>386</v>
      </c>
      <c r="AB17" s="47" t="s">
        <v>393</v>
      </c>
      <c r="AC17" s="47" t="s">
        <v>392</v>
      </c>
      <c r="AD17" s="47" t="s">
        <v>391</v>
      </c>
    </row>
    <row r="18" spans="3:30" x14ac:dyDescent="0.2">
      <c r="C18" s="46">
        <v>15</v>
      </c>
      <c r="D18" s="47">
        <v>78</v>
      </c>
      <c r="E18" s="47">
        <v>79</v>
      </c>
      <c r="F18" s="47">
        <v>80</v>
      </c>
      <c r="G18" s="47">
        <v>81</v>
      </c>
      <c r="H18" s="47">
        <v>82</v>
      </c>
      <c r="I18" s="47">
        <v>83</v>
      </c>
      <c r="J18" s="47">
        <v>84</v>
      </c>
      <c r="K18" s="47">
        <v>85</v>
      </c>
      <c r="L18" s="47">
        <v>86</v>
      </c>
      <c r="M18" s="47">
        <v>87</v>
      </c>
      <c r="N18" s="47">
        <v>88</v>
      </c>
      <c r="O18" s="47">
        <v>89</v>
      </c>
      <c r="P18" s="47">
        <v>90</v>
      </c>
      <c r="Q18" s="47">
        <v>91</v>
      </c>
      <c r="R18" s="47">
        <v>92</v>
      </c>
      <c r="S18" s="47">
        <v>93</v>
      </c>
      <c r="T18" s="47">
        <v>94</v>
      </c>
      <c r="U18" s="47">
        <v>95</v>
      </c>
      <c r="V18" s="47">
        <v>96</v>
      </c>
      <c r="W18" s="47">
        <v>97</v>
      </c>
      <c r="X18" s="47">
        <v>98</v>
      </c>
      <c r="Y18" s="47">
        <v>99</v>
      </c>
      <c r="Z18" s="47">
        <v>100</v>
      </c>
      <c r="AA18" s="47" t="s">
        <v>386</v>
      </c>
      <c r="AB18" s="47" t="s">
        <v>393</v>
      </c>
      <c r="AC18" s="47" t="s">
        <v>392</v>
      </c>
      <c r="AD18" s="47" t="s">
        <v>391</v>
      </c>
    </row>
    <row r="19" spans="3:30" x14ac:dyDescent="0.2">
      <c r="C19" s="46">
        <v>16</v>
      </c>
      <c r="D19" s="47">
        <v>78</v>
      </c>
      <c r="E19" s="47">
        <v>79</v>
      </c>
      <c r="F19" s="47">
        <v>80</v>
      </c>
      <c r="G19" s="47">
        <v>81</v>
      </c>
      <c r="H19" s="47">
        <v>82</v>
      </c>
      <c r="I19" s="47">
        <v>83</v>
      </c>
      <c r="J19" s="47">
        <v>84</v>
      </c>
      <c r="K19" s="47">
        <v>85</v>
      </c>
      <c r="L19" s="47">
        <v>86</v>
      </c>
      <c r="M19" s="47">
        <v>87</v>
      </c>
      <c r="N19" s="47">
        <v>88</v>
      </c>
      <c r="O19" s="47">
        <v>89</v>
      </c>
      <c r="P19" s="47">
        <v>90</v>
      </c>
      <c r="Q19" s="47">
        <v>91</v>
      </c>
      <c r="R19" s="47">
        <v>92</v>
      </c>
      <c r="S19" s="47">
        <v>93</v>
      </c>
      <c r="T19" s="47">
        <v>94</v>
      </c>
      <c r="U19" s="47">
        <v>95</v>
      </c>
      <c r="V19" s="47">
        <v>96</v>
      </c>
      <c r="W19" s="47">
        <v>97</v>
      </c>
      <c r="X19" s="47">
        <v>98</v>
      </c>
      <c r="Y19" s="47">
        <v>99</v>
      </c>
      <c r="Z19" s="47">
        <v>100</v>
      </c>
      <c r="AA19" s="47" t="s">
        <v>386</v>
      </c>
      <c r="AB19" s="47" t="s">
        <v>393</v>
      </c>
      <c r="AC19" s="47" t="s">
        <v>392</v>
      </c>
      <c r="AD19" s="47" t="s">
        <v>391</v>
      </c>
    </row>
    <row r="20" spans="3:30" x14ac:dyDescent="0.2">
      <c r="C20" s="46">
        <v>17</v>
      </c>
      <c r="D20" s="47">
        <v>78</v>
      </c>
      <c r="E20" s="47">
        <v>79</v>
      </c>
      <c r="F20" s="47">
        <v>80</v>
      </c>
      <c r="G20" s="47">
        <v>81</v>
      </c>
      <c r="H20" s="47">
        <v>82</v>
      </c>
      <c r="I20" s="47">
        <v>83</v>
      </c>
      <c r="J20" s="47">
        <v>84</v>
      </c>
      <c r="K20" s="47">
        <v>85</v>
      </c>
      <c r="L20" s="47">
        <v>86</v>
      </c>
      <c r="M20" s="47">
        <v>87</v>
      </c>
      <c r="N20" s="47">
        <v>88</v>
      </c>
      <c r="O20" s="47">
        <v>89</v>
      </c>
      <c r="P20" s="47">
        <v>90</v>
      </c>
      <c r="Q20" s="47">
        <v>91</v>
      </c>
      <c r="R20" s="47">
        <v>92</v>
      </c>
      <c r="S20" s="47">
        <v>93</v>
      </c>
      <c r="T20" s="47">
        <v>94</v>
      </c>
      <c r="U20" s="47">
        <v>95</v>
      </c>
      <c r="V20" s="47">
        <v>96</v>
      </c>
      <c r="W20" s="47">
        <v>97</v>
      </c>
      <c r="X20" s="47">
        <v>98</v>
      </c>
      <c r="Y20" s="47">
        <v>99</v>
      </c>
      <c r="Z20" s="47">
        <v>100</v>
      </c>
      <c r="AA20" s="47" t="s">
        <v>386</v>
      </c>
      <c r="AB20" s="47" t="s">
        <v>393</v>
      </c>
      <c r="AC20" s="47" t="s">
        <v>392</v>
      </c>
      <c r="AD20" s="47" t="s">
        <v>391</v>
      </c>
    </row>
  </sheetData>
  <sheetProtection formatCells="0" formatColumns="0" formatRows="0"/>
  <mergeCells count="1">
    <mergeCell ref="B2:P2"/>
  </mergeCells>
  <phoneticPr fontId="0" type="noConversion"/>
  <pageMargins left="0.75" right="0.75" top="1" bottom="1" header="0.5" footer="0.5"/>
  <pageSetup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2"/>
  <sheetViews>
    <sheetView zoomScale="75" zoomScaleNormal="5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U10" sqref="BU10"/>
    </sheetView>
  </sheetViews>
  <sheetFormatPr defaultRowHeight="16.5" customHeight="1" x14ac:dyDescent="0.2"/>
  <cols>
    <col min="1" max="1" width="12.42578125" style="24" customWidth="1"/>
    <col min="2" max="2" width="15.7109375" style="17" bestFit="1" customWidth="1"/>
    <col min="3" max="3" width="18.28515625" style="17" bestFit="1" customWidth="1"/>
    <col min="4" max="4" width="2.7109375" style="17" customWidth="1"/>
    <col min="5" max="5" width="15.7109375" style="17" bestFit="1" customWidth="1"/>
    <col min="6" max="6" width="18.28515625" style="17" bestFit="1" customWidth="1"/>
    <col min="7" max="7" width="2.7109375" style="17" customWidth="1"/>
    <col min="8" max="8" width="15.7109375" style="17" bestFit="1" customWidth="1"/>
    <col min="9" max="9" width="18.28515625" style="17" bestFit="1" customWidth="1"/>
    <col min="10" max="10" width="2.7109375" style="17" customWidth="1"/>
    <col min="11" max="11" width="15.7109375" style="17" bestFit="1" customWidth="1"/>
    <col min="12" max="12" width="18.42578125" style="17" customWidth="1"/>
    <col min="13" max="13" width="2.7109375" style="17" customWidth="1"/>
    <col min="14" max="14" width="15.7109375" style="17" hidden="1" customWidth="1"/>
    <col min="15" max="15" width="18.28515625" style="17" hidden="1" customWidth="1"/>
    <col min="16" max="16" width="2.7109375" style="17" hidden="1" customWidth="1"/>
    <col min="17" max="17" width="15.7109375" style="17" hidden="1" customWidth="1"/>
    <col min="18" max="18" width="18.28515625" style="17" hidden="1" customWidth="1"/>
    <col min="19" max="19" width="2.7109375" style="17" hidden="1" customWidth="1"/>
    <col min="20" max="20" width="15.7109375" style="17" hidden="1" customWidth="1"/>
    <col min="21" max="21" width="18.28515625" style="17" hidden="1" customWidth="1"/>
    <col min="22" max="22" width="2.7109375" style="17" hidden="1" customWidth="1"/>
    <col min="23" max="23" width="15.7109375" style="17" hidden="1" customWidth="1"/>
    <col min="24" max="24" width="18.28515625" style="17" hidden="1" customWidth="1"/>
    <col min="25" max="25" width="2.7109375" style="17" hidden="1" customWidth="1"/>
    <col min="26" max="26" width="15.7109375" style="17" hidden="1" customWidth="1"/>
    <col min="27" max="27" width="18.28515625" style="17" hidden="1" customWidth="1"/>
    <col min="28" max="28" width="2.7109375" style="17" hidden="1" customWidth="1"/>
    <col min="29" max="29" width="15.7109375" style="17" hidden="1" customWidth="1"/>
    <col min="30" max="30" width="18.28515625" style="17" hidden="1" customWidth="1"/>
    <col min="31" max="31" width="2.7109375" style="17" hidden="1" customWidth="1"/>
    <col min="32" max="32" width="15.7109375" style="17" hidden="1" customWidth="1"/>
    <col min="33" max="33" width="18.28515625" style="17" hidden="1" customWidth="1"/>
    <col min="34" max="34" width="2.7109375" style="17" hidden="1" customWidth="1"/>
    <col min="35" max="35" width="15.7109375" style="17" hidden="1" customWidth="1"/>
    <col min="36" max="36" width="18.28515625" style="17" hidden="1" customWidth="1"/>
    <col min="37" max="37" width="2.7109375" style="17" hidden="1" customWidth="1"/>
    <col min="38" max="38" width="15.7109375" style="17" hidden="1" customWidth="1"/>
    <col min="39" max="39" width="18.28515625" style="17" hidden="1" customWidth="1"/>
    <col min="40" max="40" width="2.7109375" style="17" hidden="1" customWidth="1"/>
    <col min="41" max="41" width="15.7109375" style="17" hidden="1" customWidth="1"/>
    <col min="42" max="42" width="18.28515625" style="17" hidden="1" customWidth="1"/>
    <col min="43" max="43" width="2.7109375" style="17" hidden="1" customWidth="1"/>
    <col min="44" max="44" width="15.7109375" style="17" hidden="1" customWidth="1"/>
    <col min="45" max="45" width="18.28515625" style="17" hidden="1" customWidth="1"/>
    <col min="46" max="46" width="2.7109375" style="17" hidden="1" customWidth="1"/>
    <col min="47" max="47" width="15.7109375" style="17" hidden="1" customWidth="1"/>
    <col min="48" max="48" width="18.28515625" style="17" hidden="1" customWidth="1"/>
    <col min="49" max="49" width="2.7109375" style="17" hidden="1" customWidth="1"/>
    <col min="50" max="50" width="15.7109375" style="17" hidden="1" customWidth="1"/>
    <col min="51" max="51" width="18.28515625" style="17" hidden="1" customWidth="1"/>
    <col min="52" max="52" width="2.7109375" style="17" hidden="1" customWidth="1"/>
    <col min="53" max="53" width="15.7109375" style="17" hidden="1" customWidth="1"/>
    <col min="54" max="54" width="18.28515625" style="17" hidden="1" customWidth="1"/>
    <col min="55" max="55" width="2.7109375" style="17" hidden="1" customWidth="1"/>
    <col min="56" max="56" width="15.7109375" style="17" hidden="1" customWidth="1"/>
    <col min="57" max="57" width="18.28515625" style="17" hidden="1" customWidth="1"/>
    <col min="58" max="58" width="2.7109375" style="17" hidden="1" customWidth="1"/>
    <col min="59" max="59" width="15.7109375" style="17" hidden="1" customWidth="1"/>
    <col min="60" max="60" width="18.28515625" style="17" hidden="1" customWidth="1"/>
    <col min="61" max="61" width="2.7109375" style="17" hidden="1" customWidth="1"/>
    <col min="62" max="62" width="15.7109375" style="17" hidden="1" customWidth="1"/>
    <col min="63" max="63" width="18.28515625" style="17" hidden="1" customWidth="1"/>
    <col min="64" max="64" width="2.7109375" style="17" hidden="1" customWidth="1"/>
    <col min="65" max="65" width="15.7109375" style="17" hidden="1" customWidth="1"/>
    <col min="66" max="66" width="18.28515625" style="17" hidden="1" customWidth="1"/>
    <col min="67" max="67" width="2.7109375" style="17" hidden="1" customWidth="1"/>
    <col min="68" max="68" width="15.7109375" style="17" hidden="1" customWidth="1"/>
    <col min="69" max="69" width="18.28515625" style="17" hidden="1" customWidth="1"/>
    <col min="70" max="70" width="2.7109375" style="17" hidden="1" customWidth="1"/>
    <col min="71" max="71" width="15.7109375" style="17" hidden="1" customWidth="1"/>
    <col min="72" max="72" width="18.28515625" style="16" hidden="1" customWidth="1"/>
    <col min="73" max="16384" width="9.140625" style="16"/>
  </cols>
  <sheetData>
    <row r="1" spans="1:72" s="15" customFormat="1" ht="31.5" customHeight="1" x14ac:dyDescent="0.25">
      <c r="A1" s="44" t="s">
        <v>389</v>
      </c>
    </row>
    <row r="2" spans="1:72" s="23" customFormat="1" ht="16.5" customHeight="1" x14ac:dyDescent="0.2">
      <c r="A2" s="22"/>
      <c r="B2" s="23" t="s">
        <v>0</v>
      </c>
      <c r="E2" s="23" t="s">
        <v>1</v>
      </c>
      <c r="H2" s="23" t="s">
        <v>2</v>
      </c>
      <c r="K2" s="23" t="s">
        <v>3</v>
      </c>
      <c r="N2" s="23" t="s">
        <v>4</v>
      </c>
      <c r="Q2" s="23" t="s">
        <v>5</v>
      </c>
      <c r="T2" s="23" t="s">
        <v>6</v>
      </c>
      <c r="W2" s="23" t="s">
        <v>7</v>
      </c>
      <c r="Z2" s="23" t="s">
        <v>8</v>
      </c>
      <c r="AC2" s="23" t="s">
        <v>9</v>
      </c>
      <c r="AF2" s="23" t="s">
        <v>14</v>
      </c>
      <c r="AI2" s="23" t="s">
        <v>13</v>
      </c>
      <c r="AL2" s="23" t="s">
        <v>12</v>
      </c>
      <c r="AO2" s="23" t="s">
        <v>11</v>
      </c>
      <c r="AR2" s="23" t="s">
        <v>10</v>
      </c>
      <c r="AU2" s="23" t="s">
        <v>15</v>
      </c>
      <c r="AX2" s="23" t="s">
        <v>16</v>
      </c>
      <c r="BA2" s="23" t="s">
        <v>17</v>
      </c>
      <c r="BD2" s="23" t="s">
        <v>18</v>
      </c>
      <c r="BG2" s="23" t="s">
        <v>19</v>
      </c>
      <c r="BJ2" s="23" t="s">
        <v>20</v>
      </c>
      <c r="BM2" s="23" t="s">
        <v>21</v>
      </c>
      <c r="BP2" s="23" t="s">
        <v>22</v>
      </c>
      <c r="BS2" s="23" t="s">
        <v>23</v>
      </c>
    </row>
    <row r="3" spans="1:72" s="15" customFormat="1" ht="16.5" customHeight="1" x14ac:dyDescent="0.2">
      <c r="A3" s="24"/>
      <c r="B3" s="27" t="s">
        <v>164</v>
      </c>
      <c r="C3" s="28" t="s">
        <v>165</v>
      </c>
      <c r="E3" s="27" t="s">
        <v>164</v>
      </c>
      <c r="F3" s="28" t="s">
        <v>165</v>
      </c>
      <c r="H3" s="27" t="s">
        <v>164</v>
      </c>
      <c r="I3" s="28" t="s">
        <v>165</v>
      </c>
      <c r="K3" s="27" t="s">
        <v>164</v>
      </c>
      <c r="L3" s="28" t="s">
        <v>165</v>
      </c>
      <c r="N3" s="27" t="s">
        <v>164</v>
      </c>
      <c r="O3" s="28" t="s">
        <v>165</v>
      </c>
      <c r="Q3" s="27" t="s">
        <v>164</v>
      </c>
      <c r="R3" s="28" t="s">
        <v>165</v>
      </c>
      <c r="T3" s="27" t="s">
        <v>164</v>
      </c>
      <c r="U3" s="28" t="s">
        <v>165</v>
      </c>
      <c r="W3" s="27" t="s">
        <v>164</v>
      </c>
      <c r="X3" s="28" t="s">
        <v>165</v>
      </c>
      <c r="Z3" s="27" t="s">
        <v>164</v>
      </c>
      <c r="AA3" s="28" t="s">
        <v>165</v>
      </c>
      <c r="AC3" s="27" t="s">
        <v>164</v>
      </c>
      <c r="AD3" s="28" t="s">
        <v>165</v>
      </c>
      <c r="AF3" s="27" t="s">
        <v>164</v>
      </c>
      <c r="AG3" s="28" t="s">
        <v>165</v>
      </c>
      <c r="AI3" s="27" t="s">
        <v>164</v>
      </c>
      <c r="AJ3" s="28" t="s">
        <v>165</v>
      </c>
      <c r="AL3" s="27" t="s">
        <v>164</v>
      </c>
      <c r="AM3" s="28" t="s">
        <v>165</v>
      </c>
      <c r="AO3" s="27" t="s">
        <v>164</v>
      </c>
      <c r="AP3" s="28" t="s">
        <v>165</v>
      </c>
      <c r="AR3" s="27" t="s">
        <v>164</v>
      </c>
      <c r="AS3" s="28" t="s">
        <v>165</v>
      </c>
      <c r="AU3" s="27" t="s">
        <v>164</v>
      </c>
      <c r="AV3" s="28" t="s">
        <v>165</v>
      </c>
      <c r="AX3" s="27" t="s">
        <v>164</v>
      </c>
      <c r="AY3" s="28" t="s">
        <v>165</v>
      </c>
      <c r="BA3" s="27" t="s">
        <v>164</v>
      </c>
      <c r="BB3" s="28" t="s">
        <v>165</v>
      </c>
      <c r="BD3" s="27" t="s">
        <v>164</v>
      </c>
      <c r="BE3" s="28" t="s">
        <v>165</v>
      </c>
      <c r="BG3" s="27" t="s">
        <v>164</v>
      </c>
      <c r="BH3" s="28" t="s">
        <v>165</v>
      </c>
      <c r="BJ3" s="27" t="s">
        <v>164</v>
      </c>
      <c r="BK3" s="28" t="s">
        <v>165</v>
      </c>
      <c r="BM3" s="27" t="s">
        <v>164</v>
      </c>
      <c r="BN3" s="28" t="s">
        <v>165</v>
      </c>
      <c r="BP3" s="27" t="s">
        <v>164</v>
      </c>
      <c r="BQ3" s="28" t="s">
        <v>165</v>
      </c>
      <c r="BS3" s="27" t="s">
        <v>164</v>
      </c>
      <c r="BT3" s="28" t="s">
        <v>165</v>
      </c>
    </row>
    <row r="4" spans="1:72" ht="16.5" customHeight="1" x14ac:dyDescent="0.2">
      <c r="A4" s="24" t="s">
        <v>391</v>
      </c>
      <c r="B4" s="17">
        <v>58691</v>
      </c>
      <c r="C4" s="17">
        <v>58583</v>
      </c>
      <c r="E4" s="17">
        <v>65535</v>
      </c>
      <c r="F4" s="17">
        <v>65435</v>
      </c>
      <c r="H4" s="17">
        <v>65535</v>
      </c>
      <c r="I4" s="17">
        <v>65341</v>
      </c>
      <c r="K4" s="17">
        <v>65535</v>
      </c>
      <c r="L4" s="17">
        <v>65366</v>
      </c>
      <c r="N4" s="17" t="s">
        <v>24</v>
      </c>
      <c r="O4" s="17" t="s">
        <v>24</v>
      </c>
      <c r="Q4" s="17" t="s">
        <v>24</v>
      </c>
      <c r="R4" s="17" t="s">
        <v>24</v>
      </c>
      <c r="T4" s="17" t="s">
        <v>24</v>
      </c>
      <c r="U4" s="17" t="s">
        <v>24</v>
      </c>
      <c r="W4" s="17" t="s">
        <v>24</v>
      </c>
      <c r="X4" s="17" t="s">
        <v>24</v>
      </c>
      <c r="Z4" s="17" t="s">
        <v>24</v>
      </c>
      <c r="AA4" s="17" t="s">
        <v>24</v>
      </c>
      <c r="AC4" s="17" t="s">
        <v>24</v>
      </c>
      <c r="AD4" s="17" t="s">
        <v>24</v>
      </c>
      <c r="AF4" s="17" t="s">
        <v>24</v>
      </c>
      <c r="AG4" s="17" t="s">
        <v>24</v>
      </c>
      <c r="AI4" s="17" t="s">
        <v>24</v>
      </c>
      <c r="AJ4" s="17" t="s">
        <v>24</v>
      </c>
      <c r="AL4" s="17" t="s">
        <v>24</v>
      </c>
      <c r="AM4" s="17" t="s">
        <v>24</v>
      </c>
      <c r="AO4" s="17" t="s">
        <v>24</v>
      </c>
      <c r="AP4" s="17" t="s">
        <v>24</v>
      </c>
      <c r="AR4" s="17" t="s">
        <v>24</v>
      </c>
      <c r="AS4" s="17" t="s">
        <v>24</v>
      </c>
      <c r="AU4" s="17" t="s">
        <v>24</v>
      </c>
      <c r="AV4" s="17" t="s">
        <v>24</v>
      </c>
      <c r="AX4" s="17" t="s">
        <v>24</v>
      </c>
      <c r="AY4" s="17" t="s">
        <v>24</v>
      </c>
      <c r="BA4" s="17" t="s">
        <v>24</v>
      </c>
      <c r="BB4" s="17" t="s">
        <v>24</v>
      </c>
      <c r="BD4" s="17" t="s">
        <v>24</v>
      </c>
      <c r="BE4" s="17" t="s">
        <v>24</v>
      </c>
      <c r="BG4" s="17" t="s">
        <v>24</v>
      </c>
      <c r="BH4" s="17" t="s">
        <v>24</v>
      </c>
      <c r="BJ4" s="17" t="s">
        <v>24</v>
      </c>
      <c r="BK4" s="17" t="s">
        <v>24</v>
      </c>
      <c r="BM4" s="17" t="s">
        <v>24</v>
      </c>
      <c r="BN4" s="17" t="s">
        <v>24</v>
      </c>
      <c r="BP4" s="17" t="s">
        <v>24</v>
      </c>
      <c r="BQ4" s="17" t="s">
        <v>24</v>
      </c>
      <c r="BS4" s="17" t="s">
        <v>24</v>
      </c>
      <c r="BT4" s="17" t="s">
        <v>24</v>
      </c>
    </row>
    <row r="5" spans="1:72" s="25" customFormat="1" ht="16.5" customHeight="1" x14ac:dyDescent="0.2">
      <c r="A5" s="24" t="s">
        <v>392</v>
      </c>
      <c r="B5" s="17">
        <v>32496</v>
      </c>
      <c r="C5" s="17">
        <v>32385</v>
      </c>
      <c r="D5" s="17"/>
      <c r="E5" s="17">
        <v>39795</v>
      </c>
      <c r="F5" s="17">
        <v>39613</v>
      </c>
      <c r="G5" s="17"/>
      <c r="H5" s="17">
        <v>32894</v>
      </c>
      <c r="I5" s="17">
        <v>32704</v>
      </c>
      <c r="J5" s="17"/>
      <c r="K5" s="17">
        <v>31914</v>
      </c>
      <c r="L5" s="17">
        <v>31749</v>
      </c>
      <c r="M5" s="17"/>
      <c r="N5" s="17" t="s">
        <v>25</v>
      </c>
      <c r="O5" s="17" t="s">
        <v>25</v>
      </c>
      <c r="P5" s="17"/>
      <c r="Q5" s="17" t="s">
        <v>25</v>
      </c>
      <c r="R5" s="17" t="s">
        <v>25</v>
      </c>
      <c r="S5" s="17"/>
      <c r="T5" s="17" t="s">
        <v>25</v>
      </c>
      <c r="U5" s="17" t="s">
        <v>25</v>
      </c>
      <c r="V5" s="17"/>
      <c r="W5" s="17" t="s">
        <v>25</v>
      </c>
      <c r="X5" s="17" t="s">
        <v>25</v>
      </c>
      <c r="Y5" s="17"/>
      <c r="Z5" s="17" t="s">
        <v>25</v>
      </c>
      <c r="AA5" s="17" t="s">
        <v>25</v>
      </c>
      <c r="AB5" s="17"/>
      <c r="AC5" s="17" t="s">
        <v>25</v>
      </c>
      <c r="AD5" s="17" t="s">
        <v>25</v>
      </c>
      <c r="AE5" s="17"/>
      <c r="AF5" s="17" t="s">
        <v>25</v>
      </c>
      <c r="AG5" s="17" t="s">
        <v>25</v>
      </c>
      <c r="AH5" s="17"/>
      <c r="AI5" s="17" t="s">
        <v>25</v>
      </c>
      <c r="AJ5" s="17" t="s">
        <v>25</v>
      </c>
      <c r="AK5" s="17"/>
      <c r="AL5" s="17" t="s">
        <v>25</v>
      </c>
      <c r="AM5" s="17" t="s">
        <v>25</v>
      </c>
      <c r="AN5" s="17"/>
      <c r="AO5" s="17" t="s">
        <v>25</v>
      </c>
      <c r="AP5" s="17" t="s">
        <v>25</v>
      </c>
      <c r="AQ5" s="17"/>
      <c r="AR5" s="17" t="s">
        <v>25</v>
      </c>
      <c r="AS5" s="17" t="s">
        <v>25</v>
      </c>
      <c r="AT5" s="17"/>
      <c r="AU5" s="17" t="s">
        <v>25</v>
      </c>
      <c r="AV5" s="17" t="s">
        <v>25</v>
      </c>
      <c r="AW5" s="17"/>
      <c r="AX5" s="17" t="s">
        <v>25</v>
      </c>
      <c r="AY5" s="17" t="s">
        <v>25</v>
      </c>
      <c r="AZ5" s="17"/>
      <c r="BA5" s="17" t="s">
        <v>25</v>
      </c>
      <c r="BB5" s="17" t="s">
        <v>25</v>
      </c>
      <c r="BC5" s="17"/>
      <c r="BD5" s="17" t="s">
        <v>25</v>
      </c>
      <c r="BE5" s="17" t="s">
        <v>25</v>
      </c>
      <c r="BF5" s="17"/>
      <c r="BG5" s="17" t="s">
        <v>25</v>
      </c>
      <c r="BH5" s="17" t="s">
        <v>25</v>
      </c>
      <c r="BI5" s="17"/>
      <c r="BJ5" s="17" t="s">
        <v>25</v>
      </c>
      <c r="BK5" s="17" t="s">
        <v>25</v>
      </c>
      <c r="BL5" s="17"/>
      <c r="BM5" s="17" t="s">
        <v>25</v>
      </c>
      <c r="BN5" s="17" t="s">
        <v>25</v>
      </c>
      <c r="BO5" s="17"/>
      <c r="BP5" s="17" t="s">
        <v>25</v>
      </c>
      <c r="BQ5" s="17" t="s">
        <v>25</v>
      </c>
      <c r="BR5" s="17"/>
      <c r="BS5" s="17" t="s">
        <v>25</v>
      </c>
      <c r="BT5" s="17" t="s">
        <v>25</v>
      </c>
    </row>
    <row r="6" spans="1:72" ht="16.5" customHeight="1" x14ac:dyDescent="0.2">
      <c r="A6" s="24" t="s">
        <v>393</v>
      </c>
      <c r="B6" s="17">
        <v>26166</v>
      </c>
      <c r="C6" s="17">
        <v>26058</v>
      </c>
      <c r="E6" s="17">
        <v>33271</v>
      </c>
      <c r="F6" s="17">
        <v>33086</v>
      </c>
      <c r="H6" s="17">
        <v>36032</v>
      </c>
      <c r="I6" s="17">
        <v>35841</v>
      </c>
      <c r="K6" s="17">
        <v>33007</v>
      </c>
      <c r="L6" s="17">
        <v>32849</v>
      </c>
      <c r="N6" s="17" t="s">
        <v>26</v>
      </c>
      <c r="O6" s="17" t="s">
        <v>26</v>
      </c>
      <c r="Q6" s="17" t="s">
        <v>26</v>
      </c>
      <c r="R6" s="17" t="s">
        <v>26</v>
      </c>
      <c r="T6" s="17" t="s">
        <v>26</v>
      </c>
      <c r="U6" s="17" t="s">
        <v>26</v>
      </c>
      <c r="W6" s="17" t="s">
        <v>26</v>
      </c>
      <c r="X6" s="17" t="s">
        <v>26</v>
      </c>
      <c r="Z6" s="17" t="s">
        <v>26</v>
      </c>
      <c r="AA6" s="17" t="s">
        <v>26</v>
      </c>
      <c r="AC6" s="17" t="s">
        <v>26</v>
      </c>
      <c r="AD6" s="17" t="s">
        <v>26</v>
      </c>
      <c r="AF6" s="17" t="s">
        <v>26</v>
      </c>
      <c r="AG6" s="17" t="s">
        <v>26</v>
      </c>
      <c r="AI6" s="17" t="s">
        <v>26</v>
      </c>
      <c r="AJ6" s="17" t="s">
        <v>26</v>
      </c>
      <c r="AL6" s="17" t="s">
        <v>26</v>
      </c>
      <c r="AM6" s="17" t="s">
        <v>26</v>
      </c>
      <c r="AO6" s="17" t="s">
        <v>26</v>
      </c>
      <c r="AP6" s="17" t="s">
        <v>26</v>
      </c>
      <c r="AR6" s="17" t="s">
        <v>26</v>
      </c>
      <c r="AS6" s="17" t="s">
        <v>26</v>
      </c>
      <c r="AU6" s="17" t="s">
        <v>26</v>
      </c>
      <c r="AV6" s="17" t="s">
        <v>26</v>
      </c>
      <c r="AX6" s="17" t="s">
        <v>26</v>
      </c>
      <c r="AY6" s="17" t="s">
        <v>26</v>
      </c>
      <c r="BA6" s="17" t="s">
        <v>26</v>
      </c>
      <c r="BB6" s="17" t="s">
        <v>26</v>
      </c>
      <c r="BD6" s="17" t="s">
        <v>26</v>
      </c>
      <c r="BE6" s="17" t="s">
        <v>26</v>
      </c>
      <c r="BG6" s="17" t="s">
        <v>26</v>
      </c>
      <c r="BH6" s="17" t="s">
        <v>26</v>
      </c>
      <c r="BJ6" s="17" t="s">
        <v>26</v>
      </c>
      <c r="BK6" s="17" t="s">
        <v>26</v>
      </c>
      <c r="BM6" s="17" t="s">
        <v>26</v>
      </c>
      <c r="BN6" s="17" t="s">
        <v>26</v>
      </c>
      <c r="BP6" s="17" t="s">
        <v>26</v>
      </c>
      <c r="BQ6" s="17" t="s">
        <v>26</v>
      </c>
      <c r="BS6" s="17" t="s">
        <v>26</v>
      </c>
      <c r="BT6" s="17" t="s">
        <v>26</v>
      </c>
    </row>
    <row r="7" spans="1:72" ht="16.5" customHeight="1" x14ac:dyDescent="0.2">
      <c r="A7" s="24" t="s">
        <v>386</v>
      </c>
      <c r="B7" s="17">
        <v>127</v>
      </c>
      <c r="C7" s="17">
        <v>14</v>
      </c>
      <c r="E7" s="17">
        <v>257</v>
      </c>
      <c r="F7" s="17">
        <v>74</v>
      </c>
      <c r="H7" s="17">
        <v>271</v>
      </c>
      <c r="I7" s="17">
        <v>71</v>
      </c>
      <c r="K7" s="17">
        <v>252</v>
      </c>
      <c r="L7" s="17">
        <v>63</v>
      </c>
      <c r="N7" s="17" t="s">
        <v>27</v>
      </c>
      <c r="O7" s="17" t="s">
        <v>27</v>
      </c>
      <c r="Q7" s="17" t="s">
        <v>27</v>
      </c>
      <c r="R7" s="17" t="s">
        <v>27</v>
      </c>
      <c r="T7" s="17" t="s">
        <v>27</v>
      </c>
      <c r="U7" s="17" t="s">
        <v>27</v>
      </c>
      <c r="W7" s="17" t="s">
        <v>27</v>
      </c>
      <c r="X7" s="17" t="s">
        <v>27</v>
      </c>
      <c r="Z7" s="17" t="s">
        <v>27</v>
      </c>
      <c r="AA7" s="17" t="s">
        <v>27</v>
      </c>
      <c r="AC7" s="17" t="s">
        <v>27</v>
      </c>
      <c r="AD7" s="17" t="s">
        <v>27</v>
      </c>
      <c r="AF7" s="17" t="s">
        <v>27</v>
      </c>
      <c r="AG7" s="17" t="s">
        <v>27</v>
      </c>
      <c r="AI7" s="17" t="s">
        <v>27</v>
      </c>
      <c r="AJ7" s="17" t="s">
        <v>27</v>
      </c>
      <c r="AL7" s="17" t="s">
        <v>27</v>
      </c>
      <c r="AM7" s="17" t="s">
        <v>27</v>
      </c>
      <c r="AO7" s="17" t="s">
        <v>27</v>
      </c>
      <c r="AP7" s="17" t="s">
        <v>27</v>
      </c>
      <c r="AR7" s="17" t="s">
        <v>27</v>
      </c>
      <c r="AS7" s="17" t="s">
        <v>27</v>
      </c>
      <c r="AU7" s="17" t="s">
        <v>27</v>
      </c>
      <c r="AV7" s="17" t="s">
        <v>27</v>
      </c>
      <c r="AX7" s="17" t="s">
        <v>27</v>
      </c>
      <c r="AY7" s="17" t="s">
        <v>27</v>
      </c>
      <c r="BA7" s="17" t="s">
        <v>27</v>
      </c>
      <c r="BB7" s="17" t="s">
        <v>27</v>
      </c>
      <c r="BD7" s="17" t="s">
        <v>27</v>
      </c>
      <c r="BE7" s="17" t="s">
        <v>27</v>
      </c>
      <c r="BG7" s="17" t="s">
        <v>27</v>
      </c>
      <c r="BH7" s="17" t="s">
        <v>27</v>
      </c>
      <c r="BJ7" s="17" t="s">
        <v>27</v>
      </c>
      <c r="BK7" s="17" t="s">
        <v>27</v>
      </c>
      <c r="BM7" s="17" t="s">
        <v>27</v>
      </c>
      <c r="BN7" s="17" t="s">
        <v>27</v>
      </c>
      <c r="BP7" s="17" t="s">
        <v>27</v>
      </c>
      <c r="BQ7" s="17" t="s">
        <v>27</v>
      </c>
      <c r="BS7" s="17" t="s">
        <v>27</v>
      </c>
      <c r="BT7" s="17" t="s">
        <v>27</v>
      </c>
    </row>
    <row r="8" spans="1:72" ht="16.5" customHeight="1" x14ac:dyDescent="0.2">
      <c r="A8" s="26">
        <v>1</v>
      </c>
      <c r="B8" s="17">
        <v>368</v>
      </c>
      <c r="C8" s="17">
        <v>273</v>
      </c>
      <c r="E8" s="17">
        <v>6349</v>
      </c>
      <c r="F8" s="17">
        <v>6166</v>
      </c>
      <c r="H8" s="17">
        <v>938</v>
      </c>
      <c r="I8" s="17">
        <v>763</v>
      </c>
      <c r="K8" s="17">
        <v>684</v>
      </c>
      <c r="L8" s="17">
        <v>531</v>
      </c>
      <c r="N8" s="17" t="s">
        <v>28</v>
      </c>
      <c r="O8" s="17" t="s">
        <v>28</v>
      </c>
      <c r="Q8" s="17" t="s">
        <v>28</v>
      </c>
      <c r="R8" s="17" t="s">
        <v>28</v>
      </c>
      <c r="T8" s="17" t="s">
        <v>28</v>
      </c>
      <c r="U8" s="17" t="s">
        <v>28</v>
      </c>
      <c r="W8" s="17" t="s">
        <v>28</v>
      </c>
      <c r="X8" s="17" t="s">
        <v>28</v>
      </c>
      <c r="Z8" s="17" t="s">
        <v>28</v>
      </c>
      <c r="AA8" s="17" t="s">
        <v>28</v>
      </c>
      <c r="AC8" s="17" t="s">
        <v>28</v>
      </c>
      <c r="AD8" s="17" t="s">
        <v>28</v>
      </c>
      <c r="AF8" s="17" t="s">
        <v>28</v>
      </c>
      <c r="AG8" s="17" t="s">
        <v>28</v>
      </c>
      <c r="AI8" s="17" t="s">
        <v>28</v>
      </c>
      <c r="AJ8" s="17" t="s">
        <v>28</v>
      </c>
      <c r="AL8" s="17" t="s">
        <v>28</v>
      </c>
      <c r="AM8" s="17" t="s">
        <v>28</v>
      </c>
      <c r="AO8" s="17" t="s">
        <v>28</v>
      </c>
      <c r="AP8" s="17" t="s">
        <v>28</v>
      </c>
      <c r="AR8" s="17" t="s">
        <v>28</v>
      </c>
      <c r="AS8" s="17" t="s">
        <v>28</v>
      </c>
      <c r="AU8" s="17" t="s">
        <v>28</v>
      </c>
      <c r="AV8" s="17" t="s">
        <v>28</v>
      </c>
      <c r="AX8" s="17" t="s">
        <v>28</v>
      </c>
      <c r="AY8" s="17" t="s">
        <v>28</v>
      </c>
      <c r="BA8" s="17" t="s">
        <v>28</v>
      </c>
      <c r="BB8" s="17" t="s">
        <v>28</v>
      </c>
      <c r="BD8" s="17" t="s">
        <v>28</v>
      </c>
      <c r="BE8" s="17" t="s">
        <v>28</v>
      </c>
      <c r="BG8" s="17" t="s">
        <v>28</v>
      </c>
      <c r="BH8" s="17" t="s">
        <v>28</v>
      </c>
      <c r="BJ8" s="17" t="s">
        <v>28</v>
      </c>
      <c r="BK8" s="17" t="s">
        <v>28</v>
      </c>
      <c r="BM8" s="17" t="s">
        <v>28</v>
      </c>
      <c r="BN8" s="17" t="s">
        <v>28</v>
      </c>
      <c r="BP8" s="17" t="s">
        <v>28</v>
      </c>
      <c r="BQ8" s="17" t="s">
        <v>28</v>
      </c>
      <c r="BS8" s="17" t="s">
        <v>28</v>
      </c>
      <c r="BT8" s="17" t="s">
        <v>28</v>
      </c>
    </row>
    <row r="9" spans="1:72" ht="16.5" customHeight="1" x14ac:dyDescent="0.2">
      <c r="A9" s="26">
        <v>2</v>
      </c>
      <c r="B9" s="17">
        <v>308</v>
      </c>
      <c r="C9" s="17">
        <v>201</v>
      </c>
      <c r="E9" s="17">
        <v>2131</v>
      </c>
      <c r="F9" s="17">
        <v>1948</v>
      </c>
      <c r="H9" s="17">
        <v>643</v>
      </c>
      <c r="I9" s="17">
        <v>431</v>
      </c>
      <c r="K9" s="17">
        <v>544</v>
      </c>
      <c r="L9" s="17">
        <v>376</v>
      </c>
      <c r="N9" s="17" t="s">
        <v>29</v>
      </c>
      <c r="O9" s="17" t="s">
        <v>29</v>
      </c>
      <c r="Q9" s="17" t="s">
        <v>29</v>
      </c>
      <c r="R9" s="17" t="s">
        <v>29</v>
      </c>
      <c r="T9" s="17" t="s">
        <v>29</v>
      </c>
      <c r="U9" s="17" t="s">
        <v>29</v>
      </c>
      <c r="W9" s="17" t="s">
        <v>29</v>
      </c>
      <c r="X9" s="17" t="s">
        <v>29</v>
      </c>
      <c r="Z9" s="17" t="s">
        <v>29</v>
      </c>
      <c r="AA9" s="17" t="s">
        <v>29</v>
      </c>
      <c r="AC9" s="17" t="s">
        <v>29</v>
      </c>
      <c r="AD9" s="17" t="s">
        <v>29</v>
      </c>
      <c r="AF9" s="17" t="s">
        <v>29</v>
      </c>
      <c r="AG9" s="17" t="s">
        <v>29</v>
      </c>
      <c r="AI9" s="17" t="s">
        <v>29</v>
      </c>
      <c r="AJ9" s="17" t="s">
        <v>29</v>
      </c>
      <c r="AL9" s="17" t="s">
        <v>29</v>
      </c>
      <c r="AM9" s="17" t="s">
        <v>29</v>
      </c>
      <c r="AO9" s="17" t="s">
        <v>29</v>
      </c>
      <c r="AP9" s="17" t="s">
        <v>29</v>
      </c>
      <c r="AR9" s="17" t="s">
        <v>29</v>
      </c>
      <c r="AS9" s="17" t="s">
        <v>29</v>
      </c>
      <c r="AU9" s="17" t="s">
        <v>29</v>
      </c>
      <c r="AV9" s="17" t="s">
        <v>29</v>
      </c>
      <c r="AX9" s="17" t="s">
        <v>29</v>
      </c>
      <c r="AY9" s="17" t="s">
        <v>29</v>
      </c>
      <c r="BA9" s="17" t="s">
        <v>29</v>
      </c>
      <c r="BB9" s="17" t="s">
        <v>29</v>
      </c>
      <c r="BD9" s="17" t="s">
        <v>29</v>
      </c>
      <c r="BE9" s="17" t="s">
        <v>29</v>
      </c>
      <c r="BG9" s="17" t="s">
        <v>29</v>
      </c>
      <c r="BH9" s="17" t="s">
        <v>29</v>
      </c>
      <c r="BJ9" s="17" t="s">
        <v>29</v>
      </c>
      <c r="BK9" s="17" t="s">
        <v>29</v>
      </c>
      <c r="BM9" s="17" t="s">
        <v>29</v>
      </c>
      <c r="BN9" s="17" t="s">
        <v>29</v>
      </c>
      <c r="BP9" s="17" t="s">
        <v>29</v>
      </c>
      <c r="BQ9" s="17" t="s">
        <v>29</v>
      </c>
      <c r="BS9" s="17" t="s">
        <v>29</v>
      </c>
      <c r="BT9" s="17" t="s">
        <v>29</v>
      </c>
    </row>
    <row r="10" spans="1:72" ht="16.5" customHeight="1" x14ac:dyDescent="0.2">
      <c r="A10" s="26">
        <v>3</v>
      </c>
      <c r="B10" s="17">
        <v>264</v>
      </c>
      <c r="C10" s="17">
        <v>156</v>
      </c>
      <c r="E10" s="17">
        <v>5311</v>
      </c>
      <c r="F10" s="17">
        <v>5122</v>
      </c>
      <c r="H10" s="17">
        <v>560</v>
      </c>
      <c r="I10" s="17">
        <v>361</v>
      </c>
      <c r="K10" s="17">
        <v>447</v>
      </c>
      <c r="L10" s="17">
        <v>287</v>
      </c>
      <c r="N10" s="17" t="s">
        <v>30</v>
      </c>
      <c r="O10" s="17" t="s">
        <v>30</v>
      </c>
      <c r="Q10" s="17" t="s">
        <v>30</v>
      </c>
      <c r="R10" s="17" t="s">
        <v>30</v>
      </c>
      <c r="T10" s="17" t="s">
        <v>30</v>
      </c>
      <c r="U10" s="17" t="s">
        <v>30</v>
      </c>
      <c r="W10" s="17" t="s">
        <v>30</v>
      </c>
      <c r="X10" s="17" t="s">
        <v>30</v>
      </c>
      <c r="Z10" s="17" t="s">
        <v>30</v>
      </c>
      <c r="AA10" s="17" t="s">
        <v>30</v>
      </c>
      <c r="AC10" s="17" t="s">
        <v>30</v>
      </c>
      <c r="AD10" s="17" t="s">
        <v>30</v>
      </c>
      <c r="AF10" s="17" t="s">
        <v>30</v>
      </c>
      <c r="AG10" s="17" t="s">
        <v>30</v>
      </c>
      <c r="AI10" s="17" t="s">
        <v>30</v>
      </c>
      <c r="AJ10" s="17" t="s">
        <v>30</v>
      </c>
      <c r="AL10" s="17" t="s">
        <v>30</v>
      </c>
      <c r="AM10" s="17" t="s">
        <v>30</v>
      </c>
      <c r="AO10" s="17" t="s">
        <v>30</v>
      </c>
      <c r="AP10" s="17" t="s">
        <v>30</v>
      </c>
      <c r="AR10" s="17" t="s">
        <v>30</v>
      </c>
      <c r="AS10" s="17" t="s">
        <v>30</v>
      </c>
      <c r="AU10" s="17" t="s">
        <v>30</v>
      </c>
      <c r="AV10" s="17" t="s">
        <v>30</v>
      </c>
      <c r="AX10" s="17" t="s">
        <v>30</v>
      </c>
      <c r="AY10" s="17" t="s">
        <v>30</v>
      </c>
      <c r="BA10" s="17" t="s">
        <v>30</v>
      </c>
      <c r="BB10" s="17" t="s">
        <v>30</v>
      </c>
      <c r="BD10" s="17" t="s">
        <v>30</v>
      </c>
      <c r="BE10" s="17" t="s">
        <v>30</v>
      </c>
      <c r="BG10" s="17" t="s">
        <v>30</v>
      </c>
      <c r="BH10" s="17" t="s">
        <v>30</v>
      </c>
      <c r="BJ10" s="17" t="s">
        <v>30</v>
      </c>
      <c r="BK10" s="17" t="s">
        <v>30</v>
      </c>
      <c r="BM10" s="17" t="s">
        <v>30</v>
      </c>
      <c r="BN10" s="17" t="s">
        <v>30</v>
      </c>
      <c r="BP10" s="17" t="s">
        <v>30</v>
      </c>
      <c r="BQ10" s="17" t="s">
        <v>30</v>
      </c>
      <c r="BS10" s="17" t="s">
        <v>30</v>
      </c>
      <c r="BT10" s="17" t="s">
        <v>30</v>
      </c>
    </row>
    <row r="11" spans="1:72" ht="16.5" customHeight="1" x14ac:dyDescent="0.2">
      <c r="A11" s="26">
        <v>4</v>
      </c>
      <c r="B11" s="17">
        <v>218</v>
      </c>
      <c r="C11" s="17">
        <v>107</v>
      </c>
      <c r="E11" s="17">
        <v>3125</v>
      </c>
      <c r="F11" s="17">
        <v>2936</v>
      </c>
      <c r="H11" s="17">
        <v>353</v>
      </c>
      <c r="I11" s="17">
        <v>162</v>
      </c>
      <c r="K11" s="17">
        <v>308</v>
      </c>
      <c r="L11" s="17">
        <v>147</v>
      </c>
      <c r="N11" s="17" t="s">
        <v>31</v>
      </c>
      <c r="O11" s="17" t="s">
        <v>31</v>
      </c>
      <c r="Q11" s="17" t="s">
        <v>31</v>
      </c>
      <c r="R11" s="17" t="s">
        <v>31</v>
      </c>
      <c r="T11" s="17" t="s">
        <v>31</v>
      </c>
      <c r="U11" s="17" t="s">
        <v>31</v>
      </c>
      <c r="W11" s="17" t="s">
        <v>31</v>
      </c>
      <c r="X11" s="17" t="s">
        <v>31</v>
      </c>
      <c r="Z11" s="17" t="s">
        <v>31</v>
      </c>
      <c r="AA11" s="17" t="s">
        <v>31</v>
      </c>
      <c r="AC11" s="17" t="s">
        <v>31</v>
      </c>
      <c r="AD11" s="17" t="s">
        <v>31</v>
      </c>
      <c r="AF11" s="17" t="s">
        <v>31</v>
      </c>
      <c r="AG11" s="17" t="s">
        <v>31</v>
      </c>
      <c r="AI11" s="17" t="s">
        <v>31</v>
      </c>
      <c r="AJ11" s="17" t="s">
        <v>31</v>
      </c>
      <c r="AL11" s="17" t="s">
        <v>31</v>
      </c>
      <c r="AM11" s="17" t="s">
        <v>31</v>
      </c>
      <c r="AO11" s="17" t="s">
        <v>31</v>
      </c>
      <c r="AP11" s="17" t="s">
        <v>31</v>
      </c>
      <c r="AR11" s="17" t="s">
        <v>31</v>
      </c>
      <c r="AS11" s="17" t="s">
        <v>31</v>
      </c>
      <c r="AU11" s="17" t="s">
        <v>31</v>
      </c>
      <c r="AV11" s="17" t="s">
        <v>31</v>
      </c>
      <c r="AX11" s="17" t="s">
        <v>31</v>
      </c>
      <c r="AY11" s="17" t="s">
        <v>31</v>
      </c>
      <c r="BA11" s="17" t="s">
        <v>31</v>
      </c>
      <c r="BB11" s="17" t="s">
        <v>31</v>
      </c>
      <c r="BD11" s="17" t="s">
        <v>31</v>
      </c>
      <c r="BE11" s="17" t="s">
        <v>31</v>
      </c>
      <c r="BG11" s="17" t="s">
        <v>31</v>
      </c>
      <c r="BH11" s="17" t="s">
        <v>31</v>
      </c>
      <c r="BJ11" s="17" t="s">
        <v>31</v>
      </c>
      <c r="BK11" s="17" t="s">
        <v>31</v>
      </c>
      <c r="BM11" s="17" t="s">
        <v>31</v>
      </c>
      <c r="BN11" s="17" t="s">
        <v>31</v>
      </c>
      <c r="BP11" s="17" t="s">
        <v>31</v>
      </c>
      <c r="BQ11" s="17" t="s">
        <v>31</v>
      </c>
      <c r="BS11" s="17" t="s">
        <v>31</v>
      </c>
      <c r="BT11" s="17" t="s">
        <v>31</v>
      </c>
    </row>
    <row r="12" spans="1:72" ht="16.5" customHeight="1" x14ac:dyDescent="0.2">
      <c r="A12" s="26">
        <v>5</v>
      </c>
      <c r="B12" s="17">
        <v>137</v>
      </c>
      <c r="C12" s="17">
        <v>30</v>
      </c>
      <c r="E12" s="17">
        <v>1949</v>
      </c>
      <c r="F12" s="17">
        <v>1761</v>
      </c>
      <c r="H12" s="17">
        <v>1531</v>
      </c>
      <c r="I12" s="17">
        <v>1317</v>
      </c>
      <c r="K12" s="17">
        <v>891</v>
      </c>
      <c r="L12" s="17">
        <v>717</v>
      </c>
      <c r="N12" s="17" t="s">
        <v>32</v>
      </c>
      <c r="O12" s="17" t="s">
        <v>32</v>
      </c>
      <c r="Q12" s="17" t="s">
        <v>32</v>
      </c>
      <c r="R12" s="17" t="s">
        <v>32</v>
      </c>
      <c r="T12" s="17" t="s">
        <v>32</v>
      </c>
      <c r="U12" s="17" t="s">
        <v>32</v>
      </c>
      <c r="W12" s="17" t="s">
        <v>32</v>
      </c>
      <c r="X12" s="17" t="s">
        <v>32</v>
      </c>
      <c r="Z12" s="17" t="s">
        <v>32</v>
      </c>
      <c r="AA12" s="17" t="s">
        <v>32</v>
      </c>
      <c r="AC12" s="17" t="s">
        <v>32</v>
      </c>
      <c r="AD12" s="17" t="s">
        <v>32</v>
      </c>
      <c r="AF12" s="17" t="s">
        <v>32</v>
      </c>
      <c r="AG12" s="17" t="s">
        <v>32</v>
      </c>
      <c r="AI12" s="17" t="s">
        <v>32</v>
      </c>
      <c r="AJ12" s="17" t="s">
        <v>32</v>
      </c>
      <c r="AL12" s="17" t="s">
        <v>32</v>
      </c>
      <c r="AM12" s="17" t="s">
        <v>32</v>
      </c>
      <c r="AO12" s="17" t="s">
        <v>32</v>
      </c>
      <c r="AP12" s="17" t="s">
        <v>32</v>
      </c>
      <c r="AR12" s="17" t="s">
        <v>32</v>
      </c>
      <c r="AS12" s="17" t="s">
        <v>32</v>
      </c>
      <c r="AU12" s="17" t="s">
        <v>32</v>
      </c>
      <c r="AV12" s="17" t="s">
        <v>32</v>
      </c>
      <c r="AX12" s="17" t="s">
        <v>32</v>
      </c>
      <c r="AY12" s="17" t="s">
        <v>32</v>
      </c>
      <c r="BA12" s="17" t="s">
        <v>32</v>
      </c>
      <c r="BB12" s="17" t="s">
        <v>32</v>
      </c>
      <c r="BD12" s="17" t="s">
        <v>32</v>
      </c>
      <c r="BE12" s="17" t="s">
        <v>32</v>
      </c>
      <c r="BG12" s="17" t="s">
        <v>32</v>
      </c>
      <c r="BH12" s="17" t="s">
        <v>32</v>
      </c>
      <c r="BJ12" s="17" t="s">
        <v>32</v>
      </c>
      <c r="BK12" s="17" t="s">
        <v>32</v>
      </c>
      <c r="BM12" s="17" t="s">
        <v>32</v>
      </c>
      <c r="BN12" s="17" t="s">
        <v>32</v>
      </c>
      <c r="BP12" s="17" t="s">
        <v>32</v>
      </c>
      <c r="BQ12" s="17" t="s">
        <v>32</v>
      </c>
      <c r="BS12" s="17" t="s">
        <v>32</v>
      </c>
      <c r="BT12" s="17" t="s">
        <v>32</v>
      </c>
    </row>
    <row r="13" spans="1:72" ht="16.5" customHeight="1" x14ac:dyDescent="0.2">
      <c r="A13" s="26">
        <v>6</v>
      </c>
      <c r="B13" s="17">
        <v>273</v>
      </c>
      <c r="C13" s="17">
        <v>162</v>
      </c>
      <c r="E13" s="17">
        <v>1620</v>
      </c>
      <c r="F13" s="17">
        <v>1433</v>
      </c>
      <c r="H13" s="17">
        <v>509</v>
      </c>
      <c r="I13" s="17">
        <v>309</v>
      </c>
      <c r="K13" s="17">
        <v>456</v>
      </c>
      <c r="L13" s="17">
        <v>289</v>
      </c>
      <c r="N13" s="17" t="s">
        <v>33</v>
      </c>
      <c r="O13" s="17" t="s">
        <v>33</v>
      </c>
      <c r="Q13" s="17" t="s">
        <v>33</v>
      </c>
      <c r="R13" s="17" t="s">
        <v>33</v>
      </c>
      <c r="T13" s="17" t="s">
        <v>33</v>
      </c>
      <c r="U13" s="17" t="s">
        <v>33</v>
      </c>
      <c r="W13" s="17" t="s">
        <v>33</v>
      </c>
      <c r="X13" s="17" t="s">
        <v>33</v>
      </c>
      <c r="Z13" s="17" t="s">
        <v>33</v>
      </c>
      <c r="AA13" s="17" t="s">
        <v>33</v>
      </c>
      <c r="AC13" s="17" t="s">
        <v>33</v>
      </c>
      <c r="AD13" s="17" t="s">
        <v>33</v>
      </c>
      <c r="AF13" s="17" t="s">
        <v>33</v>
      </c>
      <c r="AG13" s="17" t="s">
        <v>33</v>
      </c>
      <c r="AI13" s="17" t="s">
        <v>33</v>
      </c>
      <c r="AJ13" s="17" t="s">
        <v>33</v>
      </c>
      <c r="AL13" s="17" t="s">
        <v>33</v>
      </c>
      <c r="AM13" s="17" t="s">
        <v>33</v>
      </c>
      <c r="AO13" s="17" t="s">
        <v>33</v>
      </c>
      <c r="AP13" s="17" t="s">
        <v>33</v>
      </c>
      <c r="AR13" s="17" t="s">
        <v>33</v>
      </c>
      <c r="AS13" s="17" t="s">
        <v>33</v>
      </c>
      <c r="AU13" s="17" t="s">
        <v>33</v>
      </c>
      <c r="AV13" s="17" t="s">
        <v>33</v>
      </c>
      <c r="AX13" s="17" t="s">
        <v>33</v>
      </c>
      <c r="AY13" s="17" t="s">
        <v>33</v>
      </c>
      <c r="BA13" s="17" t="s">
        <v>33</v>
      </c>
      <c r="BB13" s="17" t="s">
        <v>33</v>
      </c>
      <c r="BD13" s="17" t="s">
        <v>33</v>
      </c>
      <c r="BE13" s="17" t="s">
        <v>33</v>
      </c>
      <c r="BG13" s="17" t="s">
        <v>33</v>
      </c>
      <c r="BH13" s="17" t="s">
        <v>33</v>
      </c>
      <c r="BJ13" s="17" t="s">
        <v>33</v>
      </c>
      <c r="BK13" s="17" t="s">
        <v>33</v>
      </c>
      <c r="BM13" s="17" t="s">
        <v>33</v>
      </c>
      <c r="BN13" s="17" t="s">
        <v>33</v>
      </c>
      <c r="BP13" s="17" t="s">
        <v>33</v>
      </c>
      <c r="BQ13" s="17" t="s">
        <v>33</v>
      </c>
      <c r="BS13" s="17" t="s">
        <v>33</v>
      </c>
      <c r="BT13" s="17" t="s">
        <v>33</v>
      </c>
    </row>
    <row r="14" spans="1:72" ht="16.5" customHeight="1" x14ac:dyDescent="0.2">
      <c r="A14" s="26">
        <v>7</v>
      </c>
      <c r="B14" s="17">
        <v>166</v>
      </c>
      <c r="C14" s="17">
        <v>63</v>
      </c>
      <c r="E14" s="17">
        <v>3928</v>
      </c>
      <c r="F14" s="17">
        <v>3742</v>
      </c>
      <c r="H14" s="17">
        <v>345</v>
      </c>
      <c r="I14" s="17">
        <v>152</v>
      </c>
      <c r="K14" s="17">
        <v>274</v>
      </c>
      <c r="L14" s="17">
        <v>117</v>
      </c>
      <c r="N14" s="17" t="s">
        <v>34</v>
      </c>
      <c r="O14" s="17" t="s">
        <v>34</v>
      </c>
      <c r="Q14" s="17" t="s">
        <v>34</v>
      </c>
      <c r="R14" s="17" t="s">
        <v>34</v>
      </c>
      <c r="T14" s="17" t="s">
        <v>34</v>
      </c>
      <c r="U14" s="17" t="s">
        <v>34</v>
      </c>
      <c r="W14" s="17" t="s">
        <v>34</v>
      </c>
      <c r="X14" s="17" t="s">
        <v>34</v>
      </c>
      <c r="Z14" s="17" t="s">
        <v>34</v>
      </c>
      <c r="AA14" s="17" t="s">
        <v>34</v>
      </c>
      <c r="AC14" s="17" t="s">
        <v>34</v>
      </c>
      <c r="AD14" s="17" t="s">
        <v>34</v>
      </c>
      <c r="AF14" s="17" t="s">
        <v>34</v>
      </c>
      <c r="AG14" s="17" t="s">
        <v>34</v>
      </c>
      <c r="AI14" s="17" t="s">
        <v>34</v>
      </c>
      <c r="AJ14" s="17" t="s">
        <v>34</v>
      </c>
      <c r="AL14" s="17" t="s">
        <v>34</v>
      </c>
      <c r="AM14" s="17" t="s">
        <v>34</v>
      </c>
      <c r="AO14" s="17" t="s">
        <v>34</v>
      </c>
      <c r="AP14" s="17" t="s">
        <v>34</v>
      </c>
      <c r="AR14" s="17" t="s">
        <v>34</v>
      </c>
      <c r="AS14" s="17" t="s">
        <v>34</v>
      </c>
      <c r="AU14" s="17" t="s">
        <v>34</v>
      </c>
      <c r="AV14" s="17" t="s">
        <v>34</v>
      </c>
      <c r="AX14" s="17" t="s">
        <v>34</v>
      </c>
      <c r="AY14" s="17" t="s">
        <v>34</v>
      </c>
      <c r="BA14" s="17" t="s">
        <v>34</v>
      </c>
      <c r="BB14" s="17" t="s">
        <v>34</v>
      </c>
      <c r="BD14" s="17" t="s">
        <v>34</v>
      </c>
      <c r="BE14" s="17" t="s">
        <v>34</v>
      </c>
      <c r="BG14" s="17" t="s">
        <v>34</v>
      </c>
      <c r="BH14" s="17" t="s">
        <v>34</v>
      </c>
      <c r="BJ14" s="17" t="s">
        <v>34</v>
      </c>
      <c r="BK14" s="17" t="s">
        <v>34</v>
      </c>
      <c r="BM14" s="17" t="s">
        <v>34</v>
      </c>
      <c r="BN14" s="17" t="s">
        <v>34</v>
      </c>
      <c r="BP14" s="17" t="s">
        <v>34</v>
      </c>
      <c r="BQ14" s="17" t="s">
        <v>34</v>
      </c>
      <c r="BS14" s="17" t="s">
        <v>34</v>
      </c>
      <c r="BT14" s="17" t="s">
        <v>34</v>
      </c>
    </row>
    <row r="15" spans="1:72" ht="16.5" customHeight="1" x14ac:dyDescent="0.2">
      <c r="A15" s="26">
        <v>8</v>
      </c>
      <c r="B15" s="17">
        <v>261</v>
      </c>
      <c r="C15" s="17">
        <v>146</v>
      </c>
      <c r="E15" s="17">
        <v>1670</v>
      </c>
      <c r="F15" s="17">
        <v>1480</v>
      </c>
      <c r="H15" s="17">
        <v>394</v>
      </c>
      <c r="I15" s="17">
        <v>189</v>
      </c>
      <c r="K15" s="17">
        <v>332</v>
      </c>
      <c r="L15" s="17">
        <v>158</v>
      </c>
      <c r="N15" s="17" t="s">
        <v>35</v>
      </c>
      <c r="O15" s="17" t="s">
        <v>35</v>
      </c>
      <c r="Q15" s="17" t="s">
        <v>35</v>
      </c>
      <c r="R15" s="17" t="s">
        <v>35</v>
      </c>
      <c r="T15" s="17" t="s">
        <v>35</v>
      </c>
      <c r="U15" s="17" t="s">
        <v>35</v>
      </c>
      <c r="W15" s="17" t="s">
        <v>35</v>
      </c>
      <c r="X15" s="17" t="s">
        <v>35</v>
      </c>
      <c r="Z15" s="17" t="s">
        <v>35</v>
      </c>
      <c r="AA15" s="17" t="s">
        <v>35</v>
      </c>
      <c r="AC15" s="17" t="s">
        <v>35</v>
      </c>
      <c r="AD15" s="17" t="s">
        <v>35</v>
      </c>
      <c r="AF15" s="17" t="s">
        <v>35</v>
      </c>
      <c r="AG15" s="17" t="s">
        <v>35</v>
      </c>
      <c r="AI15" s="17" t="s">
        <v>35</v>
      </c>
      <c r="AJ15" s="17" t="s">
        <v>35</v>
      </c>
      <c r="AL15" s="17" t="s">
        <v>35</v>
      </c>
      <c r="AM15" s="17" t="s">
        <v>35</v>
      </c>
      <c r="AO15" s="17" t="s">
        <v>35</v>
      </c>
      <c r="AP15" s="17" t="s">
        <v>35</v>
      </c>
      <c r="AR15" s="17" t="s">
        <v>35</v>
      </c>
      <c r="AS15" s="17" t="s">
        <v>35</v>
      </c>
      <c r="AU15" s="17" t="s">
        <v>35</v>
      </c>
      <c r="AV15" s="17" t="s">
        <v>35</v>
      </c>
      <c r="AX15" s="17" t="s">
        <v>35</v>
      </c>
      <c r="AY15" s="17" t="s">
        <v>35</v>
      </c>
      <c r="BA15" s="17" t="s">
        <v>35</v>
      </c>
      <c r="BB15" s="17" t="s">
        <v>35</v>
      </c>
      <c r="BD15" s="17" t="s">
        <v>35</v>
      </c>
      <c r="BE15" s="17" t="s">
        <v>35</v>
      </c>
      <c r="BG15" s="17" t="s">
        <v>35</v>
      </c>
      <c r="BH15" s="17" t="s">
        <v>35</v>
      </c>
      <c r="BJ15" s="17" t="s">
        <v>35</v>
      </c>
      <c r="BK15" s="17" t="s">
        <v>35</v>
      </c>
      <c r="BM15" s="17" t="s">
        <v>35</v>
      </c>
      <c r="BN15" s="17" t="s">
        <v>35</v>
      </c>
      <c r="BP15" s="17" t="s">
        <v>35</v>
      </c>
      <c r="BQ15" s="17" t="s">
        <v>35</v>
      </c>
      <c r="BS15" s="17" t="s">
        <v>35</v>
      </c>
      <c r="BT15" s="17" t="s">
        <v>35</v>
      </c>
    </row>
    <row r="16" spans="1:72" ht="16.5" customHeight="1" x14ac:dyDescent="0.2">
      <c r="A16" s="26">
        <v>9</v>
      </c>
      <c r="B16" s="17">
        <v>191</v>
      </c>
      <c r="C16" s="17">
        <v>72</v>
      </c>
      <c r="E16" s="17">
        <v>1150</v>
      </c>
      <c r="F16" s="17">
        <v>962</v>
      </c>
      <c r="H16" s="17">
        <v>348</v>
      </c>
      <c r="I16" s="17">
        <v>143</v>
      </c>
      <c r="K16" s="17">
        <v>269</v>
      </c>
      <c r="L16" s="17">
        <v>107</v>
      </c>
      <c r="N16" s="17" t="s">
        <v>36</v>
      </c>
      <c r="O16" s="17" t="s">
        <v>36</v>
      </c>
      <c r="Q16" s="17" t="s">
        <v>36</v>
      </c>
      <c r="R16" s="17" t="s">
        <v>36</v>
      </c>
      <c r="T16" s="17" t="s">
        <v>36</v>
      </c>
      <c r="U16" s="17" t="s">
        <v>36</v>
      </c>
      <c r="W16" s="17" t="s">
        <v>36</v>
      </c>
      <c r="X16" s="17" t="s">
        <v>36</v>
      </c>
      <c r="Z16" s="17" t="s">
        <v>36</v>
      </c>
      <c r="AA16" s="17" t="s">
        <v>36</v>
      </c>
      <c r="AC16" s="17" t="s">
        <v>36</v>
      </c>
      <c r="AD16" s="17" t="s">
        <v>36</v>
      </c>
      <c r="AF16" s="17" t="s">
        <v>36</v>
      </c>
      <c r="AG16" s="17" t="s">
        <v>36</v>
      </c>
      <c r="AI16" s="17" t="s">
        <v>36</v>
      </c>
      <c r="AJ16" s="17" t="s">
        <v>36</v>
      </c>
      <c r="AL16" s="17" t="s">
        <v>36</v>
      </c>
      <c r="AM16" s="17" t="s">
        <v>36</v>
      </c>
      <c r="AO16" s="17" t="s">
        <v>36</v>
      </c>
      <c r="AP16" s="17" t="s">
        <v>36</v>
      </c>
      <c r="AR16" s="17" t="s">
        <v>36</v>
      </c>
      <c r="AS16" s="17" t="s">
        <v>36</v>
      </c>
      <c r="AU16" s="17" t="s">
        <v>36</v>
      </c>
      <c r="AV16" s="17" t="s">
        <v>36</v>
      </c>
      <c r="AX16" s="17" t="s">
        <v>36</v>
      </c>
      <c r="AY16" s="17" t="s">
        <v>36</v>
      </c>
      <c r="BA16" s="17" t="s">
        <v>36</v>
      </c>
      <c r="BB16" s="17" t="s">
        <v>36</v>
      </c>
      <c r="BD16" s="17" t="s">
        <v>36</v>
      </c>
      <c r="BE16" s="17" t="s">
        <v>36</v>
      </c>
      <c r="BG16" s="17" t="s">
        <v>36</v>
      </c>
      <c r="BH16" s="17" t="s">
        <v>36</v>
      </c>
      <c r="BJ16" s="17" t="s">
        <v>36</v>
      </c>
      <c r="BK16" s="17" t="s">
        <v>36</v>
      </c>
      <c r="BM16" s="17" t="s">
        <v>36</v>
      </c>
      <c r="BN16" s="17" t="s">
        <v>36</v>
      </c>
      <c r="BP16" s="17" t="s">
        <v>36</v>
      </c>
      <c r="BQ16" s="17" t="s">
        <v>36</v>
      </c>
      <c r="BS16" s="17" t="s">
        <v>36</v>
      </c>
      <c r="BT16" s="17" t="s">
        <v>36</v>
      </c>
    </row>
    <row r="17" spans="1:72" ht="16.5" customHeight="1" x14ac:dyDescent="0.2">
      <c r="A17" s="26">
        <v>10</v>
      </c>
      <c r="B17" s="17">
        <v>223</v>
      </c>
      <c r="C17" s="17">
        <v>108</v>
      </c>
      <c r="E17" s="17">
        <v>412</v>
      </c>
      <c r="F17" s="17">
        <v>219</v>
      </c>
      <c r="H17" s="17">
        <v>385</v>
      </c>
      <c r="I17" s="17">
        <v>185</v>
      </c>
      <c r="K17" s="17">
        <v>286</v>
      </c>
      <c r="L17" s="17">
        <v>131</v>
      </c>
      <c r="N17" s="17" t="s">
        <v>37</v>
      </c>
      <c r="O17" s="17" t="s">
        <v>37</v>
      </c>
      <c r="Q17" s="17" t="s">
        <v>37</v>
      </c>
      <c r="R17" s="17" t="s">
        <v>37</v>
      </c>
      <c r="T17" s="17" t="s">
        <v>37</v>
      </c>
      <c r="U17" s="17" t="s">
        <v>37</v>
      </c>
      <c r="W17" s="17" t="s">
        <v>37</v>
      </c>
      <c r="X17" s="17" t="s">
        <v>37</v>
      </c>
      <c r="Z17" s="17" t="s">
        <v>37</v>
      </c>
      <c r="AA17" s="17" t="s">
        <v>37</v>
      </c>
      <c r="AC17" s="17" t="s">
        <v>37</v>
      </c>
      <c r="AD17" s="17" t="s">
        <v>37</v>
      </c>
      <c r="AF17" s="17" t="s">
        <v>37</v>
      </c>
      <c r="AG17" s="17" t="s">
        <v>37</v>
      </c>
      <c r="AI17" s="17" t="s">
        <v>37</v>
      </c>
      <c r="AJ17" s="17" t="s">
        <v>37</v>
      </c>
      <c r="AL17" s="17" t="s">
        <v>37</v>
      </c>
      <c r="AM17" s="17" t="s">
        <v>37</v>
      </c>
      <c r="AO17" s="17" t="s">
        <v>37</v>
      </c>
      <c r="AP17" s="17" t="s">
        <v>37</v>
      </c>
      <c r="AR17" s="17" t="s">
        <v>37</v>
      </c>
      <c r="AS17" s="17" t="s">
        <v>37</v>
      </c>
      <c r="AU17" s="17" t="s">
        <v>37</v>
      </c>
      <c r="AV17" s="17" t="s">
        <v>37</v>
      </c>
      <c r="AX17" s="17" t="s">
        <v>37</v>
      </c>
      <c r="AY17" s="17" t="s">
        <v>37</v>
      </c>
      <c r="BA17" s="17" t="s">
        <v>37</v>
      </c>
      <c r="BB17" s="17" t="s">
        <v>37</v>
      </c>
      <c r="BD17" s="17" t="s">
        <v>37</v>
      </c>
      <c r="BE17" s="17" t="s">
        <v>37</v>
      </c>
      <c r="BG17" s="17" t="s">
        <v>37</v>
      </c>
      <c r="BH17" s="17" t="s">
        <v>37</v>
      </c>
      <c r="BJ17" s="17" t="s">
        <v>37</v>
      </c>
      <c r="BK17" s="17" t="s">
        <v>37</v>
      </c>
      <c r="BM17" s="17" t="s">
        <v>37</v>
      </c>
      <c r="BN17" s="17" t="s">
        <v>37</v>
      </c>
      <c r="BP17" s="17" t="s">
        <v>37</v>
      </c>
      <c r="BQ17" s="17" t="s">
        <v>37</v>
      </c>
      <c r="BS17" s="17" t="s">
        <v>37</v>
      </c>
      <c r="BT17" s="17" t="s">
        <v>37</v>
      </c>
    </row>
    <row r="18" spans="1:72" ht="16.5" customHeight="1" x14ac:dyDescent="0.2">
      <c r="A18" s="26">
        <v>11</v>
      </c>
      <c r="B18" s="17">
        <v>124</v>
      </c>
      <c r="C18" s="17">
        <v>6</v>
      </c>
      <c r="E18" s="17">
        <v>274</v>
      </c>
      <c r="F18" s="17">
        <v>78</v>
      </c>
      <c r="H18" s="17">
        <v>204</v>
      </c>
      <c r="I18" s="17">
        <v>1</v>
      </c>
      <c r="K18" s="17">
        <v>173</v>
      </c>
      <c r="L18" s="17">
        <v>9</v>
      </c>
      <c r="N18" s="17" t="s">
        <v>170</v>
      </c>
      <c r="O18" s="17" t="s">
        <v>170</v>
      </c>
      <c r="Q18" s="17" t="s">
        <v>170</v>
      </c>
      <c r="R18" s="17" t="s">
        <v>170</v>
      </c>
      <c r="T18" s="17" t="s">
        <v>170</v>
      </c>
      <c r="U18" s="17" t="s">
        <v>170</v>
      </c>
      <c r="W18" s="17" t="s">
        <v>170</v>
      </c>
      <c r="X18" s="17" t="s">
        <v>170</v>
      </c>
      <c r="Z18" s="17" t="s">
        <v>170</v>
      </c>
      <c r="AA18" s="17" t="s">
        <v>170</v>
      </c>
      <c r="AC18" s="17" t="s">
        <v>170</v>
      </c>
      <c r="AD18" s="17" t="s">
        <v>170</v>
      </c>
      <c r="AF18" s="17" t="s">
        <v>170</v>
      </c>
      <c r="AG18" s="17" t="s">
        <v>170</v>
      </c>
      <c r="AI18" s="17" t="s">
        <v>170</v>
      </c>
      <c r="AJ18" s="17" t="s">
        <v>170</v>
      </c>
      <c r="AL18" s="17" t="s">
        <v>170</v>
      </c>
      <c r="AM18" s="17" t="s">
        <v>170</v>
      </c>
      <c r="AO18" s="17" t="s">
        <v>170</v>
      </c>
      <c r="AP18" s="17" t="s">
        <v>170</v>
      </c>
      <c r="AR18" s="17" t="s">
        <v>170</v>
      </c>
      <c r="AS18" s="17" t="s">
        <v>170</v>
      </c>
      <c r="AU18" s="17" t="s">
        <v>170</v>
      </c>
      <c r="AV18" s="17" t="s">
        <v>170</v>
      </c>
      <c r="AX18" s="17" t="s">
        <v>170</v>
      </c>
      <c r="AY18" s="17" t="s">
        <v>170</v>
      </c>
      <c r="BA18" s="17" t="s">
        <v>170</v>
      </c>
      <c r="BB18" s="17" t="s">
        <v>170</v>
      </c>
      <c r="BD18" s="17" t="s">
        <v>170</v>
      </c>
      <c r="BE18" s="17" t="s">
        <v>170</v>
      </c>
      <c r="BG18" s="17" t="s">
        <v>170</v>
      </c>
      <c r="BH18" s="17" t="s">
        <v>170</v>
      </c>
      <c r="BJ18" s="17" t="s">
        <v>170</v>
      </c>
      <c r="BK18" s="17" t="s">
        <v>170</v>
      </c>
      <c r="BM18" s="17" t="s">
        <v>170</v>
      </c>
      <c r="BN18" s="17" t="s">
        <v>170</v>
      </c>
      <c r="BP18" s="17" t="s">
        <v>170</v>
      </c>
      <c r="BQ18" s="17" t="s">
        <v>170</v>
      </c>
      <c r="BS18" s="17" t="s">
        <v>170</v>
      </c>
      <c r="BT18" s="17" t="s">
        <v>170</v>
      </c>
    </row>
    <row r="19" spans="1:72" ht="16.5" customHeight="1" x14ac:dyDescent="0.2">
      <c r="A19" s="26">
        <v>12</v>
      </c>
      <c r="B19" s="17">
        <v>132</v>
      </c>
      <c r="C19" s="17">
        <v>15</v>
      </c>
      <c r="E19" s="17">
        <v>1015</v>
      </c>
      <c r="F19" s="17">
        <v>820</v>
      </c>
      <c r="H19" s="17">
        <v>223</v>
      </c>
      <c r="I19" s="17">
        <v>23</v>
      </c>
      <c r="K19" s="17">
        <v>178</v>
      </c>
      <c r="L19" s="17">
        <v>13</v>
      </c>
      <c r="N19" s="17" t="s">
        <v>226</v>
      </c>
      <c r="O19" s="17" t="s">
        <v>226</v>
      </c>
      <c r="Q19" s="17" t="s">
        <v>226</v>
      </c>
      <c r="R19" s="17" t="s">
        <v>226</v>
      </c>
      <c r="T19" s="17" t="s">
        <v>226</v>
      </c>
      <c r="U19" s="17" t="s">
        <v>226</v>
      </c>
      <c r="W19" s="17" t="s">
        <v>226</v>
      </c>
      <c r="X19" s="17" t="s">
        <v>226</v>
      </c>
      <c r="Z19" s="17" t="s">
        <v>226</v>
      </c>
      <c r="AA19" s="17" t="s">
        <v>226</v>
      </c>
      <c r="AC19" s="17" t="s">
        <v>226</v>
      </c>
      <c r="AD19" s="17" t="s">
        <v>226</v>
      </c>
      <c r="AF19" s="17" t="s">
        <v>226</v>
      </c>
      <c r="AG19" s="17" t="s">
        <v>226</v>
      </c>
      <c r="AI19" s="17" t="s">
        <v>226</v>
      </c>
      <c r="AJ19" s="17" t="s">
        <v>226</v>
      </c>
      <c r="AL19" s="17" t="s">
        <v>226</v>
      </c>
      <c r="AM19" s="17" t="s">
        <v>226</v>
      </c>
      <c r="AO19" s="17" t="s">
        <v>226</v>
      </c>
      <c r="AP19" s="17" t="s">
        <v>226</v>
      </c>
      <c r="AR19" s="17" t="s">
        <v>226</v>
      </c>
      <c r="AS19" s="17" t="s">
        <v>226</v>
      </c>
      <c r="AU19" s="17" t="s">
        <v>226</v>
      </c>
      <c r="AV19" s="17" t="s">
        <v>226</v>
      </c>
      <c r="AX19" s="17" t="s">
        <v>226</v>
      </c>
      <c r="AY19" s="17" t="s">
        <v>226</v>
      </c>
      <c r="BA19" s="17" t="s">
        <v>226</v>
      </c>
      <c r="BB19" s="17" t="s">
        <v>226</v>
      </c>
      <c r="BD19" s="17" t="s">
        <v>226</v>
      </c>
      <c r="BE19" s="17" t="s">
        <v>226</v>
      </c>
      <c r="BG19" s="17" t="s">
        <v>226</v>
      </c>
      <c r="BH19" s="17" t="s">
        <v>226</v>
      </c>
      <c r="BJ19" s="17" t="s">
        <v>226</v>
      </c>
      <c r="BK19" s="17" t="s">
        <v>226</v>
      </c>
      <c r="BM19" s="17" t="s">
        <v>226</v>
      </c>
      <c r="BN19" s="17" t="s">
        <v>226</v>
      </c>
      <c r="BP19" s="17" t="s">
        <v>226</v>
      </c>
      <c r="BQ19" s="17" t="s">
        <v>226</v>
      </c>
      <c r="BS19" s="17" t="s">
        <v>226</v>
      </c>
      <c r="BT19" s="17" t="s">
        <v>226</v>
      </c>
    </row>
    <row r="20" spans="1:72" ht="16.5" customHeight="1" x14ac:dyDescent="0.2">
      <c r="A20" s="26">
        <v>13</v>
      </c>
      <c r="B20" s="17">
        <v>204</v>
      </c>
      <c r="C20" s="17">
        <v>77</v>
      </c>
      <c r="E20" s="17">
        <v>857</v>
      </c>
      <c r="F20" s="17">
        <v>662</v>
      </c>
      <c r="H20" s="17">
        <v>215</v>
      </c>
      <c r="I20" s="17">
        <v>14</v>
      </c>
      <c r="K20" s="17">
        <v>172</v>
      </c>
      <c r="L20" s="17">
        <v>12</v>
      </c>
      <c r="N20" s="17" t="s">
        <v>227</v>
      </c>
      <c r="O20" s="17" t="s">
        <v>227</v>
      </c>
      <c r="Q20" s="17" t="s">
        <v>227</v>
      </c>
      <c r="R20" s="17" t="s">
        <v>227</v>
      </c>
      <c r="T20" s="17" t="s">
        <v>227</v>
      </c>
      <c r="U20" s="17" t="s">
        <v>227</v>
      </c>
      <c r="W20" s="17" t="s">
        <v>227</v>
      </c>
      <c r="X20" s="17" t="s">
        <v>227</v>
      </c>
      <c r="Z20" s="17" t="s">
        <v>227</v>
      </c>
      <c r="AA20" s="17" t="s">
        <v>227</v>
      </c>
      <c r="AC20" s="17" t="s">
        <v>227</v>
      </c>
      <c r="AD20" s="17" t="s">
        <v>227</v>
      </c>
      <c r="AF20" s="17" t="s">
        <v>227</v>
      </c>
      <c r="AG20" s="17" t="s">
        <v>227</v>
      </c>
      <c r="AI20" s="17" t="s">
        <v>227</v>
      </c>
      <c r="AJ20" s="17" t="s">
        <v>227</v>
      </c>
      <c r="AL20" s="17" t="s">
        <v>227</v>
      </c>
      <c r="AM20" s="17" t="s">
        <v>227</v>
      </c>
      <c r="AO20" s="17" t="s">
        <v>227</v>
      </c>
      <c r="AP20" s="17" t="s">
        <v>227</v>
      </c>
      <c r="AR20" s="17" t="s">
        <v>227</v>
      </c>
      <c r="AS20" s="17" t="s">
        <v>227</v>
      </c>
      <c r="AU20" s="17" t="s">
        <v>227</v>
      </c>
      <c r="AV20" s="17" t="s">
        <v>227</v>
      </c>
      <c r="AX20" s="17" t="s">
        <v>227</v>
      </c>
      <c r="AY20" s="17" t="s">
        <v>227</v>
      </c>
      <c r="BA20" s="17" t="s">
        <v>227</v>
      </c>
      <c r="BB20" s="17" t="s">
        <v>227</v>
      </c>
      <c r="BD20" s="17" t="s">
        <v>227</v>
      </c>
      <c r="BE20" s="17" t="s">
        <v>227</v>
      </c>
      <c r="BG20" s="17" t="s">
        <v>227</v>
      </c>
      <c r="BH20" s="17" t="s">
        <v>227</v>
      </c>
      <c r="BJ20" s="17" t="s">
        <v>227</v>
      </c>
      <c r="BK20" s="17" t="s">
        <v>227</v>
      </c>
      <c r="BM20" s="17" t="s">
        <v>227</v>
      </c>
      <c r="BN20" s="17" t="s">
        <v>227</v>
      </c>
      <c r="BP20" s="17" t="s">
        <v>227</v>
      </c>
      <c r="BQ20" s="17" t="s">
        <v>227</v>
      </c>
      <c r="BS20" s="17" t="s">
        <v>227</v>
      </c>
      <c r="BT20" s="17" t="s">
        <v>227</v>
      </c>
    </row>
    <row r="21" spans="1:72" ht="16.5" customHeight="1" x14ac:dyDescent="0.2">
      <c r="A21" s="26">
        <v>14</v>
      </c>
      <c r="B21" s="17">
        <v>137</v>
      </c>
      <c r="C21" s="17">
        <v>14</v>
      </c>
      <c r="E21" s="17">
        <v>237</v>
      </c>
      <c r="F21" s="17">
        <v>41</v>
      </c>
      <c r="H21" s="17">
        <v>224</v>
      </c>
      <c r="I21" s="17">
        <v>25</v>
      </c>
      <c r="K21" s="17">
        <v>169</v>
      </c>
      <c r="L21" s="17">
        <v>13</v>
      </c>
      <c r="N21" s="17" t="s">
        <v>228</v>
      </c>
      <c r="O21" s="17" t="s">
        <v>228</v>
      </c>
      <c r="Q21" s="17" t="s">
        <v>228</v>
      </c>
      <c r="R21" s="17" t="s">
        <v>228</v>
      </c>
      <c r="T21" s="17" t="s">
        <v>228</v>
      </c>
      <c r="U21" s="17" t="s">
        <v>228</v>
      </c>
      <c r="W21" s="17" t="s">
        <v>228</v>
      </c>
      <c r="X21" s="17" t="s">
        <v>228</v>
      </c>
      <c r="Z21" s="17" t="s">
        <v>228</v>
      </c>
      <c r="AA21" s="17" t="s">
        <v>228</v>
      </c>
      <c r="AC21" s="17" t="s">
        <v>228</v>
      </c>
      <c r="AD21" s="17" t="s">
        <v>228</v>
      </c>
      <c r="AF21" s="17" t="s">
        <v>228</v>
      </c>
      <c r="AG21" s="17" t="s">
        <v>228</v>
      </c>
      <c r="AI21" s="17" t="s">
        <v>228</v>
      </c>
      <c r="AJ21" s="17" t="s">
        <v>228</v>
      </c>
      <c r="AL21" s="17" t="s">
        <v>228</v>
      </c>
      <c r="AM21" s="17" t="s">
        <v>228</v>
      </c>
      <c r="AO21" s="17" t="s">
        <v>228</v>
      </c>
      <c r="AP21" s="17" t="s">
        <v>228</v>
      </c>
      <c r="AR21" s="17" t="s">
        <v>228</v>
      </c>
      <c r="AS21" s="17" t="s">
        <v>228</v>
      </c>
      <c r="AU21" s="17" t="s">
        <v>228</v>
      </c>
      <c r="AV21" s="17" t="s">
        <v>228</v>
      </c>
      <c r="AX21" s="17" t="s">
        <v>228</v>
      </c>
      <c r="AY21" s="17" t="s">
        <v>228</v>
      </c>
      <c r="BA21" s="17" t="s">
        <v>228</v>
      </c>
      <c r="BB21" s="17" t="s">
        <v>228</v>
      </c>
      <c r="BD21" s="17" t="s">
        <v>228</v>
      </c>
      <c r="BE21" s="17" t="s">
        <v>228</v>
      </c>
      <c r="BG21" s="17" t="s">
        <v>228</v>
      </c>
      <c r="BH21" s="17" t="s">
        <v>228</v>
      </c>
      <c r="BJ21" s="17" t="s">
        <v>228</v>
      </c>
      <c r="BK21" s="17" t="s">
        <v>228</v>
      </c>
      <c r="BM21" s="17" t="s">
        <v>228</v>
      </c>
      <c r="BN21" s="17" t="s">
        <v>228</v>
      </c>
      <c r="BP21" s="17" t="s">
        <v>228</v>
      </c>
      <c r="BQ21" s="17" t="s">
        <v>228</v>
      </c>
      <c r="BS21" s="17" t="s">
        <v>228</v>
      </c>
      <c r="BT21" s="17" t="s">
        <v>228</v>
      </c>
    </row>
    <row r="22" spans="1:72" ht="16.5" customHeight="1" x14ac:dyDescent="0.2">
      <c r="A22" s="26">
        <v>15</v>
      </c>
      <c r="B22" s="17">
        <v>263</v>
      </c>
      <c r="C22" s="17">
        <v>136</v>
      </c>
      <c r="E22" s="17">
        <v>474</v>
      </c>
      <c r="F22" s="17">
        <v>262</v>
      </c>
      <c r="H22" s="17">
        <v>351</v>
      </c>
      <c r="I22" s="17">
        <v>144</v>
      </c>
      <c r="K22" s="17">
        <v>312</v>
      </c>
      <c r="L22" s="17">
        <v>143</v>
      </c>
      <c r="N22" s="17" t="s">
        <v>229</v>
      </c>
      <c r="O22" s="17" t="s">
        <v>229</v>
      </c>
      <c r="Q22" s="17" t="s">
        <v>229</v>
      </c>
      <c r="R22" s="17" t="s">
        <v>229</v>
      </c>
      <c r="T22" s="17" t="s">
        <v>229</v>
      </c>
      <c r="U22" s="17" t="s">
        <v>229</v>
      </c>
      <c r="W22" s="17" t="s">
        <v>229</v>
      </c>
      <c r="X22" s="17" t="s">
        <v>229</v>
      </c>
      <c r="Z22" s="17" t="s">
        <v>229</v>
      </c>
      <c r="AA22" s="17" t="s">
        <v>229</v>
      </c>
      <c r="AC22" s="17" t="s">
        <v>229</v>
      </c>
      <c r="AD22" s="17" t="s">
        <v>229</v>
      </c>
      <c r="AF22" s="17" t="s">
        <v>229</v>
      </c>
      <c r="AG22" s="17" t="s">
        <v>229</v>
      </c>
      <c r="AI22" s="17" t="s">
        <v>229</v>
      </c>
      <c r="AJ22" s="17" t="s">
        <v>229</v>
      </c>
      <c r="AL22" s="17" t="s">
        <v>229</v>
      </c>
      <c r="AM22" s="17" t="s">
        <v>229</v>
      </c>
      <c r="AO22" s="17" t="s">
        <v>229</v>
      </c>
      <c r="AP22" s="17" t="s">
        <v>229</v>
      </c>
      <c r="AR22" s="17" t="s">
        <v>229</v>
      </c>
      <c r="AS22" s="17" t="s">
        <v>229</v>
      </c>
      <c r="AU22" s="17" t="s">
        <v>229</v>
      </c>
      <c r="AV22" s="17" t="s">
        <v>229</v>
      </c>
      <c r="AX22" s="17" t="s">
        <v>229</v>
      </c>
      <c r="AY22" s="17" t="s">
        <v>229</v>
      </c>
      <c r="BA22" s="17" t="s">
        <v>229</v>
      </c>
      <c r="BB22" s="17" t="s">
        <v>229</v>
      </c>
      <c r="BD22" s="17" t="s">
        <v>229</v>
      </c>
      <c r="BE22" s="17" t="s">
        <v>229</v>
      </c>
      <c r="BG22" s="17" t="s">
        <v>229</v>
      </c>
      <c r="BH22" s="17" t="s">
        <v>229</v>
      </c>
      <c r="BJ22" s="17" t="s">
        <v>229</v>
      </c>
      <c r="BK22" s="17" t="s">
        <v>229</v>
      </c>
      <c r="BM22" s="17" t="s">
        <v>229</v>
      </c>
      <c r="BN22" s="17" t="s">
        <v>229</v>
      </c>
      <c r="BP22" s="17" t="s">
        <v>229</v>
      </c>
      <c r="BQ22" s="17" t="s">
        <v>229</v>
      </c>
      <c r="BS22" s="17" t="s">
        <v>229</v>
      </c>
      <c r="BT22" s="17" t="s">
        <v>229</v>
      </c>
    </row>
    <row r="23" spans="1:72" ht="16.5" customHeight="1" x14ac:dyDescent="0.2">
      <c r="A23" s="26">
        <v>16</v>
      </c>
      <c r="B23" s="17">
        <v>391</v>
      </c>
      <c r="C23" s="17">
        <v>261</v>
      </c>
      <c r="E23" s="17">
        <v>522</v>
      </c>
      <c r="F23" s="17">
        <v>325</v>
      </c>
      <c r="H23" s="17">
        <v>630</v>
      </c>
      <c r="I23" s="17">
        <v>410</v>
      </c>
      <c r="K23" s="17">
        <v>384</v>
      </c>
      <c r="L23" s="17">
        <v>210</v>
      </c>
      <c r="N23" s="17" t="s">
        <v>230</v>
      </c>
      <c r="O23" s="17" t="s">
        <v>230</v>
      </c>
      <c r="Q23" s="17" t="s">
        <v>230</v>
      </c>
      <c r="R23" s="17" t="s">
        <v>230</v>
      </c>
      <c r="T23" s="17" t="s">
        <v>230</v>
      </c>
      <c r="U23" s="17" t="s">
        <v>230</v>
      </c>
      <c r="W23" s="17" t="s">
        <v>230</v>
      </c>
      <c r="X23" s="17" t="s">
        <v>230</v>
      </c>
      <c r="Z23" s="17" t="s">
        <v>230</v>
      </c>
      <c r="AA23" s="17" t="s">
        <v>230</v>
      </c>
      <c r="AC23" s="17" t="s">
        <v>230</v>
      </c>
      <c r="AD23" s="17" t="s">
        <v>230</v>
      </c>
      <c r="AF23" s="17" t="s">
        <v>230</v>
      </c>
      <c r="AG23" s="17" t="s">
        <v>230</v>
      </c>
      <c r="AI23" s="17" t="s">
        <v>230</v>
      </c>
      <c r="AJ23" s="17" t="s">
        <v>230</v>
      </c>
      <c r="AL23" s="17" t="s">
        <v>230</v>
      </c>
      <c r="AM23" s="17" t="s">
        <v>230</v>
      </c>
      <c r="AO23" s="17" t="s">
        <v>230</v>
      </c>
      <c r="AP23" s="17" t="s">
        <v>230</v>
      </c>
      <c r="AR23" s="17" t="s">
        <v>230</v>
      </c>
      <c r="AS23" s="17" t="s">
        <v>230</v>
      </c>
      <c r="AU23" s="17" t="s">
        <v>230</v>
      </c>
      <c r="AV23" s="17" t="s">
        <v>230</v>
      </c>
      <c r="AX23" s="17" t="s">
        <v>230</v>
      </c>
      <c r="AY23" s="17" t="s">
        <v>230</v>
      </c>
      <c r="BA23" s="17" t="s">
        <v>230</v>
      </c>
      <c r="BB23" s="17" t="s">
        <v>230</v>
      </c>
      <c r="BD23" s="17" t="s">
        <v>230</v>
      </c>
      <c r="BE23" s="17" t="s">
        <v>230</v>
      </c>
      <c r="BG23" s="17" t="s">
        <v>230</v>
      </c>
      <c r="BH23" s="17" t="s">
        <v>230</v>
      </c>
      <c r="BJ23" s="17" t="s">
        <v>230</v>
      </c>
      <c r="BK23" s="17" t="s">
        <v>230</v>
      </c>
      <c r="BM23" s="17" t="s">
        <v>230</v>
      </c>
      <c r="BN23" s="17" t="s">
        <v>230</v>
      </c>
      <c r="BP23" s="17" t="s">
        <v>230</v>
      </c>
      <c r="BQ23" s="17" t="s">
        <v>230</v>
      </c>
      <c r="BS23" s="17" t="s">
        <v>230</v>
      </c>
      <c r="BT23" s="17" t="s">
        <v>230</v>
      </c>
    </row>
    <row r="24" spans="1:72" ht="16.5" customHeight="1" x14ac:dyDescent="0.2">
      <c r="A24" s="26">
        <v>17</v>
      </c>
      <c r="B24" s="17">
        <v>244</v>
      </c>
      <c r="C24" s="17">
        <v>120</v>
      </c>
      <c r="E24" s="17">
        <v>544</v>
      </c>
      <c r="F24" s="17">
        <v>346</v>
      </c>
      <c r="H24" s="17">
        <v>355</v>
      </c>
      <c r="I24" s="17">
        <v>137</v>
      </c>
      <c r="K24" s="17">
        <v>234</v>
      </c>
      <c r="L24" s="17">
        <v>65</v>
      </c>
      <c r="N24" s="17" t="s">
        <v>231</v>
      </c>
      <c r="O24" s="17" t="s">
        <v>231</v>
      </c>
      <c r="Q24" s="17" t="s">
        <v>231</v>
      </c>
      <c r="R24" s="17" t="s">
        <v>231</v>
      </c>
      <c r="T24" s="17" t="s">
        <v>231</v>
      </c>
      <c r="U24" s="17" t="s">
        <v>231</v>
      </c>
      <c r="W24" s="17" t="s">
        <v>231</v>
      </c>
      <c r="X24" s="17" t="s">
        <v>231</v>
      </c>
      <c r="Z24" s="17" t="s">
        <v>231</v>
      </c>
      <c r="AA24" s="17" t="s">
        <v>231</v>
      </c>
      <c r="AC24" s="17" t="s">
        <v>231</v>
      </c>
      <c r="AD24" s="17" t="s">
        <v>231</v>
      </c>
      <c r="AF24" s="17" t="s">
        <v>231</v>
      </c>
      <c r="AG24" s="17" t="s">
        <v>231</v>
      </c>
      <c r="AI24" s="17" t="s">
        <v>231</v>
      </c>
      <c r="AJ24" s="17" t="s">
        <v>231</v>
      </c>
      <c r="AL24" s="17" t="s">
        <v>231</v>
      </c>
      <c r="AM24" s="17" t="s">
        <v>231</v>
      </c>
      <c r="AO24" s="17" t="s">
        <v>231</v>
      </c>
      <c r="AP24" s="17" t="s">
        <v>231</v>
      </c>
      <c r="AR24" s="17" t="s">
        <v>231</v>
      </c>
      <c r="AS24" s="17" t="s">
        <v>231</v>
      </c>
      <c r="AU24" s="17" t="s">
        <v>231</v>
      </c>
      <c r="AV24" s="17" t="s">
        <v>231</v>
      </c>
      <c r="AX24" s="17" t="s">
        <v>231</v>
      </c>
      <c r="AY24" s="17" t="s">
        <v>231</v>
      </c>
      <c r="BA24" s="17" t="s">
        <v>231</v>
      </c>
      <c r="BB24" s="17" t="s">
        <v>231</v>
      </c>
      <c r="BD24" s="17" t="s">
        <v>231</v>
      </c>
      <c r="BE24" s="17" t="s">
        <v>231</v>
      </c>
      <c r="BG24" s="17" t="s">
        <v>231</v>
      </c>
      <c r="BH24" s="17" t="s">
        <v>231</v>
      </c>
      <c r="BJ24" s="17" t="s">
        <v>231</v>
      </c>
      <c r="BK24" s="17" t="s">
        <v>231</v>
      </c>
      <c r="BM24" s="17" t="s">
        <v>231</v>
      </c>
      <c r="BN24" s="17" t="s">
        <v>231</v>
      </c>
      <c r="BP24" s="17" t="s">
        <v>231</v>
      </c>
      <c r="BQ24" s="17" t="s">
        <v>231</v>
      </c>
      <c r="BS24" s="17" t="s">
        <v>231</v>
      </c>
      <c r="BT24" s="17" t="s">
        <v>231</v>
      </c>
    </row>
    <row r="25" spans="1:72" ht="16.5" customHeight="1" x14ac:dyDescent="0.2">
      <c r="A25" s="26">
        <v>18</v>
      </c>
      <c r="B25" s="17">
        <v>149</v>
      </c>
      <c r="C25" s="17">
        <v>21</v>
      </c>
      <c r="E25" s="17">
        <v>1403</v>
      </c>
      <c r="F25" s="17">
        <v>1203</v>
      </c>
      <c r="H25" s="17">
        <v>225</v>
      </c>
      <c r="I25" s="17">
        <v>16</v>
      </c>
      <c r="K25" s="17">
        <v>165</v>
      </c>
      <c r="L25" s="17">
        <v>3</v>
      </c>
      <c r="N25" s="17" t="s">
        <v>232</v>
      </c>
      <c r="O25" s="17" t="s">
        <v>232</v>
      </c>
      <c r="Q25" s="17" t="s">
        <v>232</v>
      </c>
      <c r="R25" s="17" t="s">
        <v>232</v>
      </c>
      <c r="T25" s="17" t="s">
        <v>232</v>
      </c>
      <c r="U25" s="17" t="s">
        <v>232</v>
      </c>
      <c r="W25" s="17" t="s">
        <v>232</v>
      </c>
      <c r="X25" s="17" t="s">
        <v>232</v>
      </c>
      <c r="Z25" s="17" t="s">
        <v>232</v>
      </c>
      <c r="AA25" s="17" t="s">
        <v>232</v>
      </c>
      <c r="AC25" s="17" t="s">
        <v>232</v>
      </c>
      <c r="AD25" s="17" t="s">
        <v>232</v>
      </c>
      <c r="AF25" s="17" t="s">
        <v>232</v>
      </c>
      <c r="AG25" s="17" t="s">
        <v>232</v>
      </c>
      <c r="AI25" s="17" t="s">
        <v>232</v>
      </c>
      <c r="AJ25" s="17" t="s">
        <v>232</v>
      </c>
      <c r="AL25" s="17" t="s">
        <v>232</v>
      </c>
      <c r="AM25" s="17" t="s">
        <v>232</v>
      </c>
      <c r="AO25" s="17" t="s">
        <v>232</v>
      </c>
      <c r="AP25" s="17" t="s">
        <v>232</v>
      </c>
      <c r="AR25" s="17" t="s">
        <v>232</v>
      </c>
      <c r="AS25" s="17" t="s">
        <v>232</v>
      </c>
      <c r="AU25" s="17" t="s">
        <v>232</v>
      </c>
      <c r="AV25" s="17" t="s">
        <v>232</v>
      </c>
      <c r="AX25" s="17" t="s">
        <v>232</v>
      </c>
      <c r="AY25" s="17" t="s">
        <v>232</v>
      </c>
      <c r="BA25" s="17" t="s">
        <v>232</v>
      </c>
      <c r="BB25" s="17" t="s">
        <v>232</v>
      </c>
      <c r="BD25" s="17" t="s">
        <v>232</v>
      </c>
      <c r="BE25" s="17" t="s">
        <v>232</v>
      </c>
      <c r="BG25" s="17" t="s">
        <v>232</v>
      </c>
      <c r="BH25" s="17" t="s">
        <v>232</v>
      </c>
      <c r="BJ25" s="17" t="s">
        <v>232</v>
      </c>
      <c r="BK25" s="17" t="s">
        <v>232</v>
      </c>
      <c r="BM25" s="17" t="s">
        <v>232</v>
      </c>
      <c r="BN25" s="17" t="s">
        <v>232</v>
      </c>
      <c r="BP25" s="17" t="s">
        <v>232</v>
      </c>
      <c r="BQ25" s="17" t="s">
        <v>232</v>
      </c>
      <c r="BS25" s="17" t="s">
        <v>232</v>
      </c>
      <c r="BT25" s="17" t="s">
        <v>232</v>
      </c>
    </row>
    <row r="26" spans="1:72" ht="16.5" customHeight="1" x14ac:dyDescent="0.2">
      <c r="A26" s="26">
        <v>19</v>
      </c>
      <c r="B26" s="17">
        <v>292</v>
      </c>
      <c r="C26" s="17">
        <v>150</v>
      </c>
      <c r="E26" s="17">
        <v>715</v>
      </c>
      <c r="F26" s="17">
        <v>512</v>
      </c>
      <c r="H26" s="17">
        <v>564</v>
      </c>
      <c r="I26" s="17">
        <v>344</v>
      </c>
      <c r="K26" s="17">
        <v>342</v>
      </c>
      <c r="L26" s="17">
        <v>183</v>
      </c>
      <c r="N26" s="17" t="s">
        <v>233</v>
      </c>
      <c r="O26" s="17" t="s">
        <v>233</v>
      </c>
      <c r="Q26" s="17" t="s">
        <v>233</v>
      </c>
      <c r="R26" s="17" t="s">
        <v>233</v>
      </c>
      <c r="T26" s="17" t="s">
        <v>233</v>
      </c>
      <c r="U26" s="17" t="s">
        <v>233</v>
      </c>
      <c r="W26" s="17" t="s">
        <v>233</v>
      </c>
      <c r="X26" s="17" t="s">
        <v>233</v>
      </c>
      <c r="Z26" s="17" t="s">
        <v>233</v>
      </c>
      <c r="AA26" s="17" t="s">
        <v>233</v>
      </c>
      <c r="AC26" s="17" t="s">
        <v>233</v>
      </c>
      <c r="AD26" s="17" t="s">
        <v>233</v>
      </c>
      <c r="AF26" s="17" t="s">
        <v>233</v>
      </c>
      <c r="AG26" s="17" t="s">
        <v>233</v>
      </c>
      <c r="AI26" s="17" t="s">
        <v>233</v>
      </c>
      <c r="AJ26" s="17" t="s">
        <v>233</v>
      </c>
      <c r="AL26" s="17" t="s">
        <v>233</v>
      </c>
      <c r="AM26" s="17" t="s">
        <v>233</v>
      </c>
      <c r="AO26" s="17" t="s">
        <v>233</v>
      </c>
      <c r="AP26" s="17" t="s">
        <v>233</v>
      </c>
      <c r="AR26" s="17" t="s">
        <v>233</v>
      </c>
      <c r="AS26" s="17" t="s">
        <v>233</v>
      </c>
      <c r="AU26" s="17" t="s">
        <v>233</v>
      </c>
      <c r="AV26" s="17" t="s">
        <v>233</v>
      </c>
      <c r="AX26" s="17" t="s">
        <v>233</v>
      </c>
      <c r="AY26" s="17" t="s">
        <v>233</v>
      </c>
      <c r="BA26" s="17" t="s">
        <v>233</v>
      </c>
      <c r="BB26" s="17" t="s">
        <v>233</v>
      </c>
      <c r="BD26" s="17" t="s">
        <v>233</v>
      </c>
      <c r="BE26" s="17" t="s">
        <v>233</v>
      </c>
      <c r="BG26" s="17" t="s">
        <v>233</v>
      </c>
      <c r="BH26" s="17" t="s">
        <v>233</v>
      </c>
      <c r="BJ26" s="17" t="s">
        <v>233</v>
      </c>
      <c r="BK26" s="17" t="s">
        <v>233</v>
      </c>
      <c r="BM26" s="17" t="s">
        <v>233</v>
      </c>
      <c r="BN26" s="17" t="s">
        <v>233</v>
      </c>
      <c r="BP26" s="17" t="s">
        <v>233</v>
      </c>
      <c r="BQ26" s="17" t="s">
        <v>233</v>
      </c>
      <c r="BS26" s="17" t="s">
        <v>233</v>
      </c>
      <c r="BT26" s="17" t="s">
        <v>233</v>
      </c>
    </row>
    <row r="27" spans="1:72" ht="16.5" customHeight="1" x14ac:dyDescent="0.2">
      <c r="A27" s="26">
        <v>20</v>
      </c>
      <c r="B27" s="17">
        <v>155</v>
      </c>
      <c r="C27" s="17">
        <v>15</v>
      </c>
      <c r="E27" s="17">
        <v>520</v>
      </c>
      <c r="F27" s="17">
        <v>320</v>
      </c>
      <c r="H27" s="17">
        <v>217</v>
      </c>
      <c r="I27" s="17">
        <v>9</v>
      </c>
      <c r="K27" s="17">
        <v>155</v>
      </c>
      <c r="L27" s="17">
        <v>-2</v>
      </c>
      <c r="N27" s="17" t="s">
        <v>234</v>
      </c>
      <c r="O27" s="17" t="s">
        <v>234</v>
      </c>
      <c r="Q27" s="17" t="s">
        <v>234</v>
      </c>
      <c r="R27" s="17" t="s">
        <v>234</v>
      </c>
      <c r="T27" s="17" t="s">
        <v>234</v>
      </c>
      <c r="U27" s="17" t="s">
        <v>234</v>
      </c>
      <c r="W27" s="17" t="s">
        <v>234</v>
      </c>
      <c r="X27" s="17" t="s">
        <v>234</v>
      </c>
      <c r="Z27" s="17" t="s">
        <v>234</v>
      </c>
      <c r="AA27" s="17" t="s">
        <v>234</v>
      </c>
      <c r="AC27" s="17" t="s">
        <v>234</v>
      </c>
      <c r="AD27" s="17" t="s">
        <v>234</v>
      </c>
      <c r="AF27" s="17" t="s">
        <v>234</v>
      </c>
      <c r="AG27" s="17" t="s">
        <v>234</v>
      </c>
      <c r="AI27" s="17" t="s">
        <v>234</v>
      </c>
      <c r="AJ27" s="17" t="s">
        <v>234</v>
      </c>
      <c r="AL27" s="17" t="s">
        <v>234</v>
      </c>
      <c r="AM27" s="17" t="s">
        <v>234</v>
      </c>
      <c r="AO27" s="17" t="s">
        <v>234</v>
      </c>
      <c r="AP27" s="17" t="s">
        <v>234</v>
      </c>
      <c r="AR27" s="17" t="s">
        <v>234</v>
      </c>
      <c r="AS27" s="17" t="s">
        <v>234</v>
      </c>
      <c r="AU27" s="17" t="s">
        <v>234</v>
      </c>
      <c r="AV27" s="17" t="s">
        <v>234</v>
      </c>
      <c r="AX27" s="17" t="s">
        <v>234</v>
      </c>
      <c r="AY27" s="17" t="s">
        <v>234</v>
      </c>
      <c r="BA27" s="17" t="s">
        <v>234</v>
      </c>
      <c r="BB27" s="17" t="s">
        <v>234</v>
      </c>
      <c r="BD27" s="17" t="s">
        <v>234</v>
      </c>
      <c r="BE27" s="17" t="s">
        <v>234</v>
      </c>
      <c r="BG27" s="17" t="s">
        <v>234</v>
      </c>
      <c r="BH27" s="17" t="s">
        <v>234</v>
      </c>
      <c r="BJ27" s="17" t="s">
        <v>234</v>
      </c>
      <c r="BK27" s="17" t="s">
        <v>234</v>
      </c>
      <c r="BM27" s="17" t="s">
        <v>234</v>
      </c>
      <c r="BN27" s="17" t="s">
        <v>234</v>
      </c>
      <c r="BP27" s="17" t="s">
        <v>234</v>
      </c>
      <c r="BQ27" s="17" t="s">
        <v>234</v>
      </c>
      <c r="BS27" s="17" t="s">
        <v>234</v>
      </c>
      <c r="BT27" s="17" t="s">
        <v>234</v>
      </c>
    </row>
    <row r="28" spans="1:72" ht="16.5" customHeight="1" x14ac:dyDescent="0.2">
      <c r="A28" s="26">
        <v>21</v>
      </c>
      <c r="B28" s="17">
        <v>149</v>
      </c>
      <c r="C28" s="17">
        <v>7</v>
      </c>
      <c r="E28" s="17">
        <v>321</v>
      </c>
      <c r="F28" s="17">
        <v>123</v>
      </c>
      <c r="H28" s="17">
        <v>224</v>
      </c>
      <c r="I28" s="17">
        <v>10</v>
      </c>
      <c r="K28" s="17">
        <v>160</v>
      </c>
      <c r="L28" s="17">
        <v>-3</v>
      </c>
      <c r="N28" s="17" t="s">
        <v>235</v>
      </c>
      <c r="O28" s="17" t="s">
        <v>235</v>
      </c>
      <c r="Q28" s="17" t="s">
        <v>235</v>
      </c>
      <c r="R28" s="17" t="s">
        <v>235</v>
      </c>
      <c r="T28" s="17" t="s">
        <v>235</v>
      </c>
      <c r="U28" s="17" t="s">
        <v>235</v>
      </c>
      <c r="W28" s="17" t="s">
        <v>235</v>
      </c>
      <c r="X28" s="17" t="s">
        <v>235</v>
      </c>
      <c r="Z28" s="17" t="s">
        <v>235</v>
      </c>
      <c r="AA28" s="17" t="s">
        <v>235</v>
      </c>
      <c r="AC28" s="17" t="s">
        <v>235</v>
      </c>
      <c r="AD28" s="17" t="s">
        <v>235</v>
      </c>
      <c r="AF28" s="17" t="s">
        <v>235</v>
      </c>
      <c r="AG28" s="17" t="s">
        <v>235</v>
      </c>
      <c r="AI28" s="17" t="s">
        <v>235</v>
      </c>
      <c r="AJ28" s="17" t="s">
        <v>235</v>
      </c>
      <c r="AL28" s="17" t="s">
        <v>235</v>
      </c>
      <c r="AM28" s="17" t="s">
        <v>235</v>
      </c>
      <c r="AO28" s="17" t="s">
        <v>235</v>
      </c>
      <c r="AP28" s="17" t="s">
        <v>235</v>
      </c>
      <c r="AR28" s="17" t="s">
        <v>235</v>
      </c>
      <c r="AS28" s="17" t="s">
        <v>235</v>
      </c>
      <c r="AU28" s="17" t="s">
        <v>235</v>
      </c>
      <c r="AV28" s="17" t="s">
        <v>235</v>
      </c>
      <c r="AX28" s="17" t="s">
        <v>235</v>
      </c>
      <c r="AY28" s="17" t="s">
        <v>235</v>
      </c>
      <c r="BA28" s="17" t="s">
        <v>235</v>
      </c>
      <c r="BB28" s="17" t="s">
        <v>235</v>
      </c>
      <c r="BD28" s="17" t="s">
        <v>235</v>
      </c>
      <c r="BE28" s="17" t="s">
        <v>235</v>
      </c>
      <c r="BG28" s="17" t="s">
        <v>235</v>
      </c>
      <c r="BH28" s="17" t="s">
        <v>235</v>
      </c>
      <c r="BJ28" s="17" t="s">
        <v>235</v>
      </c>
      <c r="BK28" s="17" t="s">
        <v>235</v>
      </c>
      <c r="BM28" s="17" t="s">
        <v>235</v>
      </c>
      <c r="BN28" s="17" t="s">
        <v>235</v>
      </c>
      <c r="BP28" s="17" t="s">
        <v>235</v>
      </c>
      <c r="BQ28" s="17" t="s">
        <v>235</v>
      </c>
      <c r="BS28" s="17" t="s">
        <v>235</v>
      </c>
      <c r="BT28" s="17" t="s">
        <v>235</v>
      </c>
    </row>
    <row r="29" spans="1:72" ht="16.5" customHeight="1" x14ac:dyDescent="0.2">
      <c r="A29" s="26">
        <v>22</v>
      </c>
      <c r="B29" s="17">
        <v>151</v>
      </c>
      <c r="C29" s="17">
        <v>9</v>
      </c>
      <c r="E29" s="17">
        <v>370</v>
      </c>
      <c r="F29" s="17">
        <v>164</v>
      </c>
      <c r="H29" s="17">
        <v>222</v>
      </c>
      <c r="I29" s="17">
        <v>7</v>
      </c>
      <c r="K29" s="17">
        <v>168</v>
      </c>
      <c r="L29" s="17">
        <v>7</v>
      </c>
      <c r="N29" s="17" t="s">
        <v>236</v>
      </c>
      <c r="O29" s="17" t="s">
        <v>236</v>
      </c>
      <c r="Q29" s="17" t="s">
        <v>236</v>
      </c>
      <c r="R29" s="17" t="s">
        <v>236</v>
      </c>
      <c r="T29" s="17" t="s">
        <v>236</v>
      </c>
      <c r="U29" s="17" t="s">
        <v>236</v>
      </c>
      <c r="W29" s="17" t="s">
        <v>236</v>
      </c>
      <c r="X29" s="17" t="s">
        <v>236</v>
      </c>
      <c r="Z29" s="17" t="s">
        <v>236</v>
      </c>
      <c r="AA29" s="17" t="s">
        <v>236</v>
      </c>
      <c r="AC29" s="17" t="s">
        <v>236</v>
      </c>
      <c r="AD29" s="17" t="s">
        <v>236</v>
      </c>
      <c r="AF29" s="17" t="s">
        <v>236</v>
      </c>
      <c r="AG29" s="17" t="s">
        <v>236</v>
      </c>
      <c r="AI29" s="17" t="s">
        <v>236</v>
      </c>
      <c r="AJ29" s="17" t="s">
        <v>236</v>
      </c>
      <c r="AL29" s="17" t="s">
        <v>236</v>
      </c>
      <c r="AM29" s="17" t="s">
        <v>236</v>
      </c>
      <c r="AO29" s="17" t="s">
        <v>236</v>
      </c>
      <c r="AP29" s="17" t="s">
        <v>236</v>
      </c>
      <c r="AR29" s="17" t="s">
        <v>236</v>
      </c>
      <c r="AS29" s="17" t="s">
        <v>236</v>
      </c>
      <c r="AU29" s="17" t="s">
        <v>236</v>
      </c>
      <c r="AV29" s="17" t="s">
        <v>236</v>
      </c>
      <c r="AX29" s="17" t="s">
        <v>236</v>
      </c>
      <c r="AY29" s="17" t="s">
        <v>236</v>
      </c>
      <c r="BA29" s="17" t="s">
        <v>236</v>
      </c>
      <c r="BB29" s="17" t="s">
        <v>236</v>
      </c>
      <c r="BD29" s="17" t="s">
        <v>236</v>
      </c>
      <c r="BE29" s="17" t="s">
        <v>236</v>
      </c>
      <c r="BG29" s="17" t="s">
        <v>236</v>
      </c>
      <c r="BH29" s="17" t="s">
        <v>236</v>
      </c>
      <c r="BJ29" s="17" t="s">
        <v>236</v>
      </c>
      <c r="BK29" s="17" t="s">
        <v>236</v>
      </c>
      <c r="BM29" s="17" t="s">
        <v>236</v>
      </c>
      <c r="BN29" s="17" t="s">
        <v>236</v>
      </c>
      <c r="BP29" s="17" t="s">
        <v>236</v>
      </c>
      <c r="BQ29" s="17" t="s">
        <v>236</v>
      </c>
      <c r="BS29" s="17" t="s">
        <v>236</v>
      </c>
      <c r="BT29" s="17" t="s">
        <v>236</v>
      </c>
    </row>
    <row r="30" spans="1:72" ht="16.5" customHeight="1" x14ac:dyDescent="0.2">
      <c r="A30" s="26">
        <v>23</v>
      </c>
      <c r="B30" s="17">
        <v>148</v>
      </c>
      <c r="C30" s="17">
        <v>3</v>
      </c>
      <c r="E30" s="17">
        <v>662</v>
      </c>
      <c r="F30" s="17">
        <v>454</v>
      </c>
      <c r="H30" s="17">
        <v>311</v>
      </c>
      <c r="I30" s="17">
        <v>88</v>
      </c>
      <c r="K30" s="17">
        <v>170</v>
      </c>
      <c r="L30" s="17">
        <v>9</v>
      </c>
      <c r="N30" s="17" t="s">
        <v>237</v>
      </c>
      <c r="O30" s="17" t="s">
        <v>237</v>
      </c>
      <c r="Q30" s="17" t="s">
        <v>237</v>
      </c>
      <c r="R30" s="17" t="s">
        <v>237</v>
      </c>
      <c r="T30" s="17" t="s">
        <v>237</v>
      </c>
      <c r="U30" s="17" t="s">
        <v>237</v>
      </c>
      <c r="W30" s="17" t="s">
        <v>237</v>
      </c>
      <c r="X30" s="17" t="s">
        <v>237</v>
      </c>
      <c r="Z30" s="17" t="s">
        <v>237</v>
      </c>
      <c r="AA30" s="17" t="s">
        <v>237</v>
      </c>
      <c r="AC30" s="17" t="s">
        <v>237</v>
      </c>
      <c r="AD30" s="17" t="s">
        <v>237</v>
      </c>
      <c r="AF30" s="17" t="s">
        <v>237</v>
      </c>
      <c r="AG30" s="17" t="s">
        <v>237</v>
      </c>
      <c r="AI30" s="17" t="s">
        <v>237</v>
      </c>
      <c r="AJ30" s="17" t="s">
        <v>237</v>
      </c>
      <c r="AL30" s="17" t="s">
        <v>237</v>
      </c>
      <c r="AM30" s="17" t="s">
        <v>237</v>
      </c>
      <c r="AO30" s="17" t="s">
        <v>237</v>
      </c>
      <c r="AP30" s="17" t="s">
        <v>237</v>
      </c>
      <c r="AR30" s="17" t="s">
        <v>237</v>
      </c>
      <c r="AS30" s="17" t="s">
        <v>237</v>
      </c>
      <c r="AU30" s="17" t="s">
        <v>237</v>
      </c>
      <c r="AV30" s="17" t="s">
        <v>237</v>
      </c>
      <c r="AX30" s="17" t="s">
        <v>237</v>
      </c>
      <c r="AY30" s="17" t="s">
        <v>237</v>
      </c>
      <c r="BA30" s="17" t="s">
        <v>237</v>
      </c>
      <c r="BB30" s="17" t="s">
        <v>237</v>
      </c>
      <c r="BD30" s="17" t="s">
        <v>237</v>
      </c>
      <c r="BE30" s="17" t="s">
        <v>237</v>
      </c>
      <c r="BG30" s="17" t="s">
        <v>237</v>
      </c>
      <c r="BH30" s="17" t="s">
        <v>237</v>
      </c>
      <c r="BJ30" s="17" t="s">
        <v>237</v>
      </c>
      <c r="BK30" s="17" t="s">
        <v>237</v>
      </c>
      <c r="BM30" s="17" t="s">
        <v>237</v>
      </c>
      <c r="BN30" s="17" t="s">
        <v>237</v>
      </c>
      <c r="BP30" s="17" t="s">
        <v>237</v>
      </c>
      <c r="BQ30" s="17" t="s">
        <v>237</v>
      </c>
      <c r="BS30" s="17" t="s">
        <v>237</v>
      </c>
      <c r="BT30" s="17" t="s">
        <v>237</v>
      </c>
    </row>
    <row r="31" spans="1:72" ht="16.5" customHeight="1" x14ac:dyDescent="0.2">
      <c r="A31" s="24" t="s">
        <v>391</v>
      </c>
      <c r="B31" s="17">
        <v>62584</v>
      </c>
      <c r="C31" s="17">
        <v>62466</v>
      </c>
      <c r="E31" s="17">
        <v>65535</v>
      </c>
      <c r="F31" s="17">
        <v>65354</v>
      </c>
      <c r="H31" s="17">
        <v>65535</v>
      </c>
      <c r="I31" s="17">
        <v>65342</v>
      </c>
      <c r="K31" s="17">
        <v>65535</v>
      </c>
      <c r="L31" s="17">
        <v>65368</v>
      </c>
      <c r="N31" s="17" t="s">
        <v>38</v>
      </c>
      <c r="O31" s="17" t="s">
        <v>38</v>
      </c>
      <c r="Q31" s="17" t="s">
        <v>38</v>
      </c>
      <c r="R31" s="17" t="s">
        <v>38</v>
      </c>
      <c r="T31" s="17" t="s">
        <v>38</v>
      </c>
      <c r="U31" s="17" t="s">
        <v>38</v>
      </c>
      <c r="W31" s="17" t="s">
        <v>38</v>
      </c>
      <c r="X31" s="17" t="s">
        <v>38</v>
      </c>
      <c r="Z31" s="17" t="s">
        <v>38</v>
      </c>
      <c r="AA31" s="17" t="s">
        <v>38</v>
      </c>
      <c r="AC31" s="17" t="s">
        <v>38</v>
      </c>
      <c r="AD31" s="17" t="s">
        <v>38</v>
      </c>
      <c r="AF31" s="17" t="s">
        <v>38</v>
      </c>
      <c r="AG31" s="17" t="s">
        <v>38</v>
      </c>
      <c r="AI31" s="17" t="s">
        <v>38</v>
      </c>
      <c r="AJ31" s="17" t="s">
        <v>38</v>
      </c>
      <c r="AL31" s="17" t="s">
        <v>38</v>
      </c>
      <c r="AM31" s="17" t="s">
        <v>38</v>
      </c>
      <c r="AO31" s="17" t="s">
        <v>38</v>
      </c>
      <c r="AP31" s="17" t="s">
        <v>38</v>
      </c>
      <c r="AR31" s="17" t="s">
        <v>38</v>
      </c>
      <c r="AS31" s="17" t="s">
        <v>38</v>
      </c>
      <c r="AU31" s="17" t="s">
        <v>38</v>
      </c>
      <c r="AV31" s="17" t="s">
        <v>38</v>
      </c>
      <c r="AX31" s="17" t="s">
        <v>38</v>
      </c>
      <c r="AY31" s="17" t="s">
        <v>38</v>
      </c>
      <c r="BA31" s="17" t="s">
        <v>38</v>
      </c>
      <c r="BB31" s="17" t="s">
        <v>38</v>
      </c>
      <c r="BD31" s="17" t="s">
        <v>38</v>
      </c>
      <c r="BE31" s="17" t="s">
        <v>38</v>
      </c>
      <c r="BG31" s="17" t="s">
        <v>38</v>
      </c>
      <c r="BH31" s="17" t="s">
        <v>38</v>
      </c>
      <c r="BJ31" s="17" t="s">
        <v>38</v>
      </c>
      <c r="BK31" s="17" t="s">
        <v>38</v>
      </c>
      <c r="BM31" s="17" t="s">
        <v>38</v>
      </c>
      <c r="BN31" s="17" t="s">
        <v>38</v>
      </c>
      <c r="BP31" s="17" t="s">
        <v>38</v>
      </c>
      <c r="BQ31" s="17" t="s">
        <v>38</v>
      </c>
      <c r="BS31" s="17" t="s">
        <v>38</v>
      </c>
      <c r="BT31" s="17" t="s">
        <v>38</v>
      </c>
    </row>
    <row r="32" spans="1:72" ht="16.5" customHeight="1" x14ac:dyDescent="0.2">
      <c r="A32" s="24" t="s">
        <v>392</v>
      </c>
      <c r="B32" s="17">
        <v>28311</v>
      </c>
      <c r="C32" s="17">
        <v>28197</v>
      </c>
      <c r="E32" s="17">
        <v>36527</v>
      </c>
      <c r="F32" s="17">
        <v>36344</v>
      </c>
      <c r="H32" s="17">
        <v>33020</v>
      </c>
      <c r="I32" s="17">
        <v>32833</v>
      </c>
      <c r="K32" s="17">
        <v>28747</v>
      </c>
      <c r="L32" s="17">
        <v>28581</v>
      </c>
      <c r="N32" s="17" t="s">
        <v>39</v>
      </c>
      <c r="O32" s="17" t="s">
        <v>39</v>
      </c>
      <c r="Q32" s="17" t="s">
        <v>39</v>
      </c>
      <c r="R32" s="17" t="s">
        <v>39</v>
      </c>
      <c r="T32" s="17" t="s">
        <v>39</v>
      </c>
      <c r="U32" s="17" t="s">
        <v>39</v>
      </c>
      <c r="W32" s="17" t="s">
        <v>39</v>
      </c>
      <c r="X32" s="17" t="s">
        <v>39</v>
      </c>
      <c r="Z32" s="17" t="s">
        <v>39</v>
      </c>
      <c r="AA32" s="17" t="s">
        <v>39</v>
      </c>
      <c r="AC32" s="17" t="s">
        <v>39</v>
      </c>
      <c r="AD32" s="17" t="s">
        <v>39</v>
      </c>
      <c r="AF32" s="17" t="s">
        <v>39</v>
      </c>
      <c r="AG32" s="17" t="s">
        <v>39</v>
      </c>
      <c r="AI32" s="17" t="s">
        <v>39</v>
      </c>
      <c r="AJ32" s="17" t="s">
        <v>39</v>
      </c>
      <c r="AL32" s="17" t="s">
        <v>39</v>
      </c>
      <c r="AM32" s="17" t="s">
        <v>39</v>
      </c>
      <c r="AO32" s="17" t="s">
        <v>39</v>
      </c>
      <c r="AP32" s="17" t="s">
        <v>39</v>
      </c>
      <c r="AR32" s="17" t="s">
        <v>39</v>
      </c>
      <c r="AS32" s="17" t="s">
        <v>39</v>
      </c>
      <c r="AU32" s="17" t="s">
        <v>39</v>
      </c>
      <c r="AV32" s="17" t="s">
        <v>39</v>
      </c>
      <c r="AX32" s="17" t="s">
        <v>39</v>
      </c>
      <c r="AY32" s="17" t="s">
        <v>39</v>
      </c>
      <c r="BA32" s="17" t="s">
        <v>39</v>
      </c>
      <c r="BB32" s="17" t="s">
        <v>39</v>
      </c>
      <c r="BD32" s="17" t="s">
        <v>39</v>
      </c>
      <c r="BE32" s="17" t="s">
        <v>39</v>
      </c>
      <c r="BG32" s="17" t="s">
        <v>39</v>
      </c>
      <c r="BH32" s="17" t="s">
        <v>39</v>
      </c>
      <c r="BJ32" s="17" t="s">
        <v>39</v>
      </c>
      <c r="BK32" s="17" t="s">
        <v>39</v>
      </c>
      <c r="BM32" s="17" t="s">
        <v>39</v>
      </c>
      <c r="BN32" s="17" t="s">
        <v>39</v>
      </c>
      <c r="BP32" s="17" t="s">
        <v>39</v>
      </c>
      <c r="BQ32" s="17" t="s">
        <v>39</v>
      </c>
      <c r="BS32" s="17" t="s">
        <v>39</v>
      </c>
      <c r="BT32" s="17" t="s">
        <v>39</v>
      </c>
    </row>
    <row r="33" spans="1:72" ht="16.5" customHeight="1" x14ac:dyDescent="0.2">
      <c r="A33" s="24" t="s">
        <v>393</v>
      </c>
      <c r="B33" s="17">
        <v>24158</v>
      </c>
      <c r="C33" s="17">
        <v>24049</v>
      </c>
      <c r="E33" s="17">
        <v>27199</v>
      </c>
      <c r="F33" s="17">
        <v>27017</v>
      </c>
      <c r="H33" s="17">
        <v>36675</v>
      </c>
      <c r="I33" s="17">
        <v>36482</v>
      </c>
      <c r="K33" s="17">
        <v>33001</v>
      </c>
      <c r="L33" s="17">
        <v>32842</v>
      </c>
      <c r="N33" s="17" t="s">
        <v>40</v>
      </c>
      <c r="O33" s="17" t="s">
        <v>40</v>
      </c>
      <c r="Q33" s="17" t="s">
        <v>40</v>
      </c>
      <c r="R33" s="17" t="s">
        <v>40</v>
      </c>
      <c r="T33" s="17" t="s">
        <v>40</v>
      </c>
      <c r="U33" s="17" t="s">
        <v>40</v>
      </c>
      <c r="W33" s="17" t="s">
        <v>40</v>
      </c>
      <c r="X33" s="17" t="s">
        <v>40</v>
      </c>
      <c r="Z33" s="17" t="s">
        <v>40</v>
      </c>
      <c r="AA33" s="17" t="s">
        <v>40</v>
      </c>
      <c r="AC33" s="17" t="s">
        <v>40</v>
      </c>
      <c r="AD33" s="17" t="s">
        <v>40</v>
      </c>
      <c r="AF33" s="17" t="s">
        <v>40</v>
      </c>
      <c r="AG33" s="17" t="s">
        <v>40</v>
      </c>
      <c r="AI33" s="17" t="s">
        <v>40</v>
      </c>
      <c r="AJ33" s="17" t="s">
        <v>40</v>
      </c>
      <c r="AL33" s="17" t="s">
        <v>40</v>
      </c>
      <c r="AM33" s="17" t="s">
        <v>40</v>
      </c>
      <c r="AO33" s="17" t="s">
        <v>40</v>
      </c>
      <c r="AP33" s="17" t="s">
        <v>40</v>
      </c>
      <c r="AR33" s="17" t="s">
        <v>40</v>
      </c>
      <c r="AS33" s="17" t="s">
        <v>40</v>
      </c>
      <c r="AU33" s="17" t="s">
        <v>40</v>
      </c>
      <c r="AV33" s="17" t="s">
        <v>40</v>
      </c>
      <c r="AX33" s="17" t="s">
        <v>40</v>
      </c>
      <c r="AY33" s="17" t="s">
        <v>40</v>
      </c>
      <c r="BA33" s="17" t="s">
        <v>40</v>
      </c>
      <c r="BB33" s="17" t="s">
        <v>40</v>
      </c>
      <c r="BD33" s="17" t="s">
        <v>40</v>
      </c>
      <c r="BE33" s="17" t="s">
        <v>40</v>
      </c>
      <c r="BG33" s="17" t="s">
        <v>40</v>
      </c>
      <c r="BH33" s="17" t="s">
        <v>40</v>
      </c>
      <c r="BJ33" s="17" t="s">
        <v>40</v>
      </c>
      <c r="BK33" s="17" t="s">
        <v>40</v>
      </c>
      <c r="BM33" s="17" t="s">
        <v>40</v>
      </c>
      <c r="BN33" s="17" t="s">
        <v>40</v>
      </c>
      <c r="BP33" s="17" t="s">
        <v>40</v>
      </c>
      <c r="BQ33" s="17" t="s">
        <v>40</v>
      </c>
      <c r="BS33" s="17" t="s">
        <v>40</v>
      </c>
      <c r="BT33" s="17" t="s">
        <v>40</v>
      </c>
    </row>
    <row r="34" spans="1:72" ht="16.5" customHeight="1" x14ac:dyDescent="0.2">
      <c r="A34" s="24" t="s">
        <v>386</v>
      </c>
      <c r="B34" s="17">
        <v>146</v>
      </c>
      <c r="C34" s="17">
        <v>34</v>
      </c>
      <c r="E34" s="17">
        <v>292</v>
      </c>
      <c r="F34" s="17">
        <v>106</v>
      </c>
      <c r="H34" s="17">
        <v>267</v>
      </c>
      <c r="I34" s="17">
        <v>72</v>
      </c>
      <c r="K34" s="17">
        <v>203</v>
      </c>
      <c r="L34" s="17">
        <v>34</v>
      </c>
      <c r="N34" s="17" t="s">
        <v>41</v>
      </c>
      <c r="O34" s="17" t="s">
        <v>41</v>
      </c>
      <c r="Q34" s="17" t="s">
        <v>41</v>
      </c>
      <c r="R34" s="17" t="s">
        <v>41</v>
      </c>
      <c r="T34" s="17" t="s">
        <v>41</v>
      </c>
      <c r="U34" s="17" t="s">
        <v>41</v>
      </c>
      <c r="W34" s="17" t="s">
        <v>41</v>
      </c>
      <c r="X34" s="17" t="s">
        <v>41</v>
      </c>
      <c r="Z34" s="17" t="s">
        <v>41</v>
      </c>
      <c r="AA34" s="17" t="s">
        <v>41</v>
      </c>
      <c r="AC34" s="17" t="s">
        <v>41</v>
      </c>
      <c r="AD34" s="17" t="s">
        <v>41</v>
      </c>
      <c r="AF34" s="17" t="s">
        <v>41</v>
      </c>
      <c r="AG34" s="17" t="s">
        <v>41</v>
      </c>
      <c r="AI34" s="17" t="s">
        <v>41</v>
      </c>
      <c r="AJ34" s="17" t="s">
        <v>41</v>
      </c>
      <c r="AL34" s="17" t="s">
        <v>41</v>
      </c>
      <c r="AM34" s="17" t="s">
        <v>41</v>
      </c>
      <c r="AO34" s="17" t="s">
        <v>41</v>
      </c>
      <c r="AP34" s="17" t="s">
        <v>41</v>
      </c>
      <c r="AR34" s="17" t="s">
        <v>41</v>
      </c>
      <c r="AS34" s="17" t="s">
        <v>41</v>
      </c>
      <c r="AU34" s="17" t="s">
        <v>41</v>
      </c>
      <c r="AV34" s="17" t="s">
        <v>41</v>
      </c>
      <c r="AX34" s="17" t="s">
        <v>41</v>
      </c>
      <c r="AY34" s="17" t="s">
        <v>41</v>
      </c>
      <c r="BA34" s="17" t="s">
        <v>41</v>
      </c>
      <c r="BB34" s="17" t="s">
        <v>41</v>
      </c>
      <c r="BD34" s="17" t="s">
        <v>41</v>
      </c>
      <c r="BE34" s="17" t="s">
        <v>41</v>
      </c>
      <c r="BG34" s="17" t="s">
        <v>41</v>
      </c>
      <c r="BH34" s="17" t="s">
        <v>41</v>
      </c>
      <c r="BJ34" s="17" t="s">
        <v>41</v>
      </c>
      <c r="BK34" s="17" t="s">
        <v>41</v>
      </c>
      <c r="BM34" s="17" t="s">
        <v>41</v>
      </c>
      <c r="BN34" s="17" t="s">
        <v>41</v>
      </c>
      <c r="BP34" s="17" t="s">
        <v>41</v>
      </c>
      <c r="BQ34" s="17" t="s">
        <v>41</v>
      </c>
      <c r="BS34" s="17" t="s">
        <v>41</v>
      </c>
      <c r="BT34" s="17" t="s">
        <v>41</v>
      </c>
    </row>
    <row r="35" spans="1:72" ht="16.5" customHeight="1" x14ac:dyDescent="0.2">
      <c r="A35" s="26">
        <v>1</v>
      </c>
      <c r="B35" s="17">
        <v>416</v>
      </c>
      <c r="C35" s="17">
        <v>318</v>
      </c>
      <c r="E35" s="17">
        <v>4924</v>
      </c>
      <c r="F35" s="17">
        <v>4738</v>
      </c>
      <c r="H35" s="17">
        <v>789</v>
      </c>
      <c r="I35" s="17">
        <v>607</v>
      </c>
      <c r="K35" s="17">
        <v>556</v>
      </c>
      <c r="L35" s="17">
        <v>413</v>
      </c>
      <c r="N35" s="17" t="s">
        <v>42</v>
      </c>
      <c r="O35" s="17" t="s">
        <v>42</v>
      </c>
      <c r="Q35" s="17" t="s">
        <v>42</v>
      </c>
      <c r="R35" s="17" t="s">
        <v>42</v>
      </c>
      <c r="T35" s="17" t="s">
        <v>42</v>
      </c>
      <c r="U35" s="17" t="s">
        <v>42</v>
      </c>
      <c r="W35" s="17" t="s">
        <v>42</v>
      </c>
      <c r="X35" s="17" t="s">
        <v>42</v>
      </c>
      <c r="Z35" s="17" t="s">
        <v>42</v>
      </c>
      <c r="AA35" s="17" t="s">
        <v>42</v>
      </c>
      <c r="AC35" s="17" t="s">
        <v>42</v>
      </c>
      <c r="AD35" s="17" t="s">
        <v>42</v>
      </c>
      <c r="AF35" s="17" t="s">
        <v>42</v>
      </c>
      <c r="AG35" s="17" t="s">
        <v>42</v>
      </c>
      <c r="AI35" s="17" t="s">
        <v>42</v>
      </c>
      <c r="AJ35" s="17" t="s">
        <v>42</v>
      </c>
      <c r="AL35" s="17" t="s">
        <v>42</v>
      </c>
      <c r="AM35" s="17" t="s">
        <v>42</v>
      </c>
      <c r="AO35" s="17" t="s">
        <v>42</v>
      </c>
      <c r="AP35" s="17" t="s">
        <v>42</v>
      </c>
      <c r="AR35" s="17" t="s">
        <v>42</v>
      </c>
      <c r="AS35" s="17" t="s">
        <v>42</v>
      </c>
      <c r="AU35" s="17" t="s">
        <v>42</v>
      </c>
      <c r="AV35" s="17" t="s">
        <v>42</v>
      </c>
      <c r="AX35" s="17" t="s">
        <v>42</v>
      </c>
      <c r="AY35" s="17" t="s">
        <v>42</v>
      </c>
      <c r="BA35" s="17" t="s">
        <v>42</v>
      </c>
      <c r="BB35" s="17" t="s">
        <v>42</v>
      </c>
      <c r="BD35" s="17" t="s">
        <v>42</v>
      </c>
      <c r="BE35" s="17" t="s">
        <v>42</v>
      </c>
      <c r="BG35" s="17" t="s">
        <v>42</v>
      </c>
      <c r="BH35" s="17" t="s">
        <v>42</v>
      </c>
      <c r="BJ35" s="17" t="s">
        <v>42</v>
      </c>
      <c r="BK35" s="17" t="s">
        <v>42</v>
      </c>
      <c r="BM35" s="17" t="s">
        <v>42</v>
      </c>
      <c r="BN35" s="17" t="s">
        <v>42</v>
      </c>
      <c r="BP35" s="17" t="s">
        <v>42</v>
      </c>
      <c r="BQ35" s="17" t="s">
        <v>42</v>
      </c>
      <c r="BS35" s="17" t="s">
        <v>42</v>
      </c>
      <c r="BT35" s="17" t="s">
        <v>42</v>
      </c>
    </row>
    <row r="36" spans="1:72" ht="16.5" customHeight="1" x14ac:dyDescent="0.2">
      <c r="A36" s="26">
        <v>2</v>
      </c>
      <c r="B36" s="17">
        <v>390</v>
      </c>
      <c r="C36" s="17">
        <v>272</v>
      </c>
      <c r="E36" s="17">
        <v>2210</v>
      </c>
      <c r="F36" s="17">
        <v>2025</v>
      </c>
      <c r="H36" s="17">
        <v>645</v>
      </c>
      <c r="I36" s="17">
        <v>434</v>
      </c>
      <c r="K36" s="17">
        <v>465</v>
      </c>
      <c r="L36" s="17">
        <v>287</v>
      </c>
      <c r="N36" s="17" t="s">
        <v>43</v>
      </c>
      <c r="O36" s="17" t="s">
        <v>43</v>
      </c>
      <c r="Q36" s="17" t="s">
        <v>43</v>
      </c>
      <c r="R36" s="17" t="s">
        <v>43</v>
      </c>
      <c r="T36" s="17" t="s">
        <v>43</v>
      </c>
      <c r="U36" s="17" t="s">
        <v>43</v>
      </c>
      <c r="W36" s="17" t="s">
        <v>43</v>
      </c>
      <c r="X36" s="17" t="s">
        <v>43</v>
      </c>
      <c r="Z36" s="17" t="s">
        <v>43</v>
      </c>
      <c r="AA36" s="17" t="s">
        <v>43</v>
      </c>
      <c r="AC36" s="17" t="s">
        <v>43</v>
      </c>
      <c r="AD36" s="17" t="s">
        <v>43</v>
      </c>
      <c r="AF36" s="17" t="s">
        <v>43</v>
      </c>
      <c r="AG36" s="17" t="s">
        <v>43</v>
      </c>
      <c r="AI36" s="17" t="s">
        <v>43</v>
      </c>
      <c r="AJ36" s="17" t="s">
        <v>43</v>
      </c>
      <c r="AL36" s="17" t="s">
        <v>43</v>
      </c>
      <c r="AM36" s="17" t="s">
        <v>43</v>
      </c>
      <c r="AO36" s="17" t="s">
        <v>43</v>
      </c>
      <c r="AP36" s="17" t="s">
        <v>43</v>
      </c>
      <c r="AR36" s="17" t="s">
        <v>43</v>
      </c>
      <c r="AS36" s="17" t="s">
        <v>43</v>
      </c>
      <c r="AU36" s="17" t="s">
        <v>43</v>
      </c>
      <c r="AV36" s="17" t="s">
        <v>43</v>
      </c>
      <c r="AX36" s="17" t="s">
        <v>43</v>
      </c>
      <c r="AY36" s="17" t="s">
        <v>43</v>
      </c>
      <c r="BA36" s="17" t="s">
        <v>43</v>
      </c>
      <c r="BB36" s="17" t="s">
        <v>43</v>
      </c>
      <c r="BD36" s="17" t="s">
        <v>43</v>
      </c>
      <c r="BE36" s="17" t="s">
        <v>43</v>
      </c>
      <c r="BG36" s="17" t="s">
        <v>43</v>
      </c>
      <c r="BH36" s="17" t="s">
        <v>43</v>
      </c>
      <c r="BJ36" s="17" t="s">
        <v>43</v>
      </c>
      <c r="BK36" s="17" t="s">
        <v>43</v>
      </c>
      <c r="BM36" s="17" t="s">
        <v>43</v>
      </c>
      <c r="BN36" s="17" t="s">
        <v>43</v>
      </c>
      <c r="BP36" s="17" t="s">
        <v>43</v>
      </c>
      <c r="BQ36" s="17" t="s">
        <v>43</v>
      </c>
      <c r="BS36" s="17" t="s">
        <v>43</v>
      </c>
      <c r="BT36" s="17" t="s">
        <v>43</v>
      </c>
    </row>
    <row r="37" spans="1:72" ht="16.5" customHeight="1" x14ac:dyDescent="0.2">
      <c r="A37" s="26">
        <v>3</v>
      </c>
      <c r="B37" s="17">
        <v>304</v>
      </c>
      <c r="C37" s="17">
        <v>198</v>
      </c>
      <c r="E37" s="17">
        <v>6727</v>
      </c>
      <c r="F37" s="17">
        <v>6541</v>
      </c>
      <c r="H37" s="17">
        <v>515</v>
      </c>
      <c r="I37" s="17">
        <v>317</v>
      </c>
      <c r="K37" s="17">
        <v>405</v>
      </c>
      <c r="L37" s="17">
        <v>243</v>
      </c>
      <c r="N37" s="17" t="s">
        <v>44</v>
      </c>
      <c r="O37" s="17" t="s">
        <v>44</v>
      </c>
      <c r="Q37" s="17" t="s">
        <v>44</v>
      </c>
      <c r="R37" s="17" t="s">
        <v>44</v>
      </c>
      <c r="T37" s="17" t="s">
        <v>44</v>
      </c>
      <c r="U37" s="17" t="s">
        <v>44</v>
      </c>
      <c r="W37" s="17" t="s">
        <v>44</v>
      </c>
      <c r="X37" s="17" t="s">
        <v>44</v>
      </c>
      <c r="Z37" s="17" t="s">
        <v>44</v>
      </c>
      <c r="AA37" s="17" t="s">
        <v>44</v>
      </c>
      <c r="AC37" s="17" t="s">
        <v>44</v>
      </c>
      <c r="AD37" s="17" t="s">
        <v>44</v>
      </c>
      <c r="AF37" s="17" t="s">
        <v>44</v>
      </c>
      <c r="AG37" s="17" t="s">
        <v>44</v>
      </c>
      <c r="AI37" s="17" t="s">
        <v>44</v>
      </c>
      <c r="AJ37" s="17" t="s">
        <v>44</v>
      </c>
      <c r="AL37" s="17" t="s">
        <v>44</v>
      </c>
      <c r="AM37" s="17" t="s">
        <v>44</v>
      </c>
      <c r="AO37" s="17" t="s">
        <v>44</v>
      </c>
      <c r="AP37" s="17" t="s">
        <v>44</v>
      </c>
      <c r="AR37" s="17" t="s">
        <v>44</v>
      </c>
      <c r="AS37" s="17" t="s">
        <v>44</v>
      </c>
      <c r="AU37" s="17" t="s">
        <v>44</v>
      </c>
      <c r="AV37" s="17" t="s">
        <v>44</v>
      </c>
      <c r="AX37" s="17" t="s">
        <v>44</v>
      </c>
      <c r="AY37" s="17" t="s">
        <v>44</v>
      </c>
      <c r="BA37" s="17" t="s">
        <v>44</v>
      </c>
      <c r="BB37" s="17" t="s">
        <v>44</v>
      </c>
      <c r="BD37" s="17" t="s">
        <v>44</v>
      </c>
      <c r="BE37" s="17" t="s">
        <v>44</v>
      </c>
      <c r="BG37" s="17" t="s">
        <v>44</v>
      </c>
      <c r="BH37" s="17" t="s">
        <v>44</v>
      </c>
      <c r="BJ37" s="17" t="s">
        <v>44</v>
      </c>
      <c r="BK37" s="17" t="s">
        <v>44</v>
      </c>
      <c r="BM37" s="17" t="s">
        <v>44</v>
      </c>
      <c r="BN37" s="17" t="s">
        <v>44</v>
      </c>
      <c r="BP37" s="17" t="s">
        <v>44</v>
      </c>
      <c r="BQ37" s="17" t="s">
        <v>44</v>
      </c>
      <c r="BS37" s="17" t="s">
        <v>44</v>
      </c>
      <c r="BT37" s="17" t="s">
        <v>44</v>
      </c>
    </row>
    <row r="38" spans="1:72" ht="16.5" customHeight="1" x14ac:dyDescent="0.2">
      <c r="A38" s="26">
        <v>4</v>
      </c>
      <c r="B38" s="17">
        <v>221</v>
      </c>
      <c r="C38" s="17">
        <v>108</v>
      </c>
      <c r="E38" s="17">
        <v>1835</v>
      </c>
      <c r="F38" s="17">
        <v>1650</v>
      </c>
      <c r="H38" s="17">
        <v>315</v>
      </c>
      <c r="I38" s="17">
        <v>122</v>
      </c>
      <c r="K38" s="17">
        <v>293</v>
      </c>
      <c r="L38" s="17">
        <v>138</v>
      </c>
      <c r="N38" s="17" t="s">
        <v>45</v>
      </c>
      <c r="O38" s="17" t="s">
        <v>45</v>
      </c>
      <c r="Q38" s="17" t="s">
        <v>45</v>
      </c>
      <c r="R38" s="17" t="s">
        <v>45</v>
      </c>
      <c r="T38" s="17" t="s">
        <v>45</v>
      </c>
      <c r="U38" s="17" t="s">
        <v>45</v>
      </c>
      <c r="W38" s="17" t="s">
        <v>45</v>
      </c>
      <c r="X38" s="17" t="s">
        <v>45</v>
      </c>
      <c r="Z38" s="17" t="s">
        <v>45</v>
      </c>
      <c r="AA38" s="17" t="s">
        <v>45</v>
      </c>
      <c r="AC38" s="17" t="s">
        <v>45</v>
      </c>
      <c r="AD38" s="17" t="s">
        <v>45</v>
      </c>
      <c r="AF38" s="17" t="s">
        <v>45</v>
      </c>
      <c r="AG38" s="17" t="s">
        <v>45</v>
      </c>
      <c r="AI38" s="17" t="s">
        <v>45</v>
      </c>
      <c r="AJ38" s="17" t="s">
        <v>45</v>
      </c>
      <c r="AL38" s="17" t="s">
        <v>45</v>
      </c>
      <c r="AM38" s="17" t="s">
        <v>45</v>
      </c>
      <c r="AO38" s="17" t="s">
        <v>45</v>
      </c>
      <c r="AP38" s="17" t="s">
        <v>45</v>
      </c>
      <c r="AR38" s="17" t="s">
        <v>45</v>
      </c>
      <c r="AS38" s="17" t="s">
        <v>45</v>
      </c>
      <c r="AU38" s="17" t="s">
        <v>45</v>
      </c>
      <c r="AV38" s="17" t="s">
        <v>45</v>
      </c>
      <c r="AX38" s="17" t="s">
        <v>45</v>
      </c>
      <c r="AY38" s="17" t="s">
        <v>45</v>
      </c>
      <c r="BA38" s="17" t="s">
        <v>45</v>
      </c>
      <c r="BB38" s="17" t="s">
        <v>45</v>
      </c>
      <c r="BD38" s="17" t="s">
        <v>45</v>
      </c>
      <c r="BE38" s="17" t="s">
        <v>45</v>
      </c>
      <c r="BG38" s="17" t="s">
        <v>45</v>
      </c>
      <c r="BH38" s="17" t="s">
        <v>45</v>
      </c>
      <c r="BJ38" s="17" t="s">
        <v>45</v>
      </c>
      <c r="BK38" s="17" t="s">
        <v>45</v>
      </c>
      <c r="BM38" s="17" t="s">
        <v>45</v>
      </c>
      <c r="BN38" s="17" t="s">
        <v>45</v>
      </c>
      <c r="BP38" s="17" t="s">
        <v>45</v>
      </c>
      <c r="BQ38" s="17" t="s">
        <v>45</v>
      </c>
      <c r="BS38" s="17" t="s">
        <v>45</v>
      </c>
      <c r="BT38" s="17" t="s">
        <v>45</v>
      </c>
    </row>
    <row r="39" spans="1:72" ht="16.5" customHeight="1" x14ac:dyDescent="0.2">
      <c r="A39" s="26">
        <v>5</v>
      </c>
      <c r="B39" s="17">
        <v>769</v>
      </c>
      <c r="C39" s="17">
        <v>650</v>
      </c>
      <c r="E39" s="17">
        <v>779</v>
      </c>
      <c r="F39" s="17">
        <v>593</v>
      </c>
      <c r="H39" s="17">
        <v>1460</v>
      </c>
      <c r="I39" s="17">
        <v>1250</v>
      </c>
      <c r="K39" s="17">
        <v>823</v>
      </c>
      <c r="L39" s="17">
        <v>662</v>
      </c>
      <c r="N39" s="17" t="s">
        <v>46</v>
      </c>
      <c r="O39" s="17" t="s">
        <v>46</v>
      </c>
      <c r="Q39" s="17" t="s">
        <v>46</v>
      </c>
      <c r="R39" s="17" t="s">
        <v>46</v>
      </c>
      <c r="T39" s="17" t="s">
        <v>46</v>
      </c>
      <c r="U39" s="17" t="s">
        <v>46</v>
      </c>
      <c r="W39" s="17" t="s">
        <v>46</v>
      </c>
      <c r="X39" s="17" t="s">
        <v>46</v>
      </c>
      <c r="Z39" s="17" t="s">
        <v>46</v>
      </c>
      <c r="AA39" s="17" t="s">
        <v>46</v>
      </c>
      <c r="AC39" s="17" t="s">
        <v>46</v>
      </c>
      <c r="AD39" s="17" t="s">
        <v>46</v>
      </c>
      <c r="AF39" s="17" t="s">
        <v>46</v>
      </c>
      <c r="AG39" s="17" t="s">
        <v>46</v>
      </c>
      <c r="AI39" s="17" t="s">
        <v>46</v>
      </c>
      <c r="AJ39" s="17" t="s">
        <v>46</v>
      </c>
      <c r="AL39" s="17" t="s">
        <v>46</v>
      </c>
      <c r="AM39" s="17" t="s">
        <v>46</v>
      </c>
      <c r="AO39" s="17" t="s">
        <v>46</v>
      </c>
      <c r="AP39" s="17" t="s">
        <v>46</v>
      </c>
      <c r="AR39" s="17" t="s">
        <v>46</v>
      </c>
      <c r="AS39" s="17" t="s">
        <v>46</v>
      </c>
      <c r="AU39" s="17" t="s">
        <v>46</v>
      </c>
      <c r="AV39" s="17" t="s">
        <v>46</v>
      </c>
      <c r="AX39" s="17" t="s">
        <v>46</v>
      </c>
      <c r="AY39" s="17" t="s">
        <v>46</v>
      </c>
      <c r="BA39" s="17" t="s">
        <v>46</v>
      </c>
      <c r="BB39" s="17" t="s">
        <v>46</v>
      </c>
      <c r="BD39" s="17" t="s">
        <v>46</v>
      </c>
      <c r="BE39" s="17" t="s">
        <v>46</v>
      </c>
      <c r="BG39" s="17" t="s">
        <v>46</v>
      </c>
      <c r="BH39" s="17" t="s">
        <v>46</v>
      </c>
      <c r="BJ39" s="17" t="s">
        <v>46</v>
      </c>
      <c r="BK39" s="17" t="s">
        <v>46</v>
      </c>
      <c r="BM39" s="17" t="s">
        <v>46</v>
      </c>
      <c r="BN39" s="17" t="s">
        <v>46</v>
      </c>
      <c r="BP39" s="17" t="s">
        <v>46</v>
      </c>
      <c r="BQ39" s="17" t="s">
        <v>46</v>
      </c>
      <c r="BS39" s="17" t="s">
        <v>46</v>
      </c>
      <c r="BT39" s="17" t="s">
        <v>46</v>
      </c>
    </row>
    <row r="40" spans="1:72" ht="16.5" customHeight="1" x14ac:dyDescent="0.2">
      <c r="A40" s="26">
        <v>6</v>
      </c>
      <c r="B40" s="17">
        <v>286</v>
      </c>
      <c r="C40" s="17">
        <v>173</v>
      </c>
      <c r="E40" s="17">
        <v>1361</v>
      </c>
      <c r="F40" s="17">
        <v>1174</v>
      </c>
      <c r="H40" s="17">
        <v>558</v>
      </c>
      <c r="I40" s="17">
        <v>357</v>
      </c>
      <c r="K40" s="17">
        <v>422</v>
      </c>
      <c r="L40" s="17">
        <v>258</v>
      </c>
      <c r="N40" s="17" t="s">
        <v>47</v>
      </c>
      <c r="O40" s="17" t="s">
        <v>47</v>
      </c>
      <c r="Q40" s="17" t="s">
        <v>47</v>
      </c>
      <c r="R40" s="17" t="s">
        <v>47</v>
      </c>
      <c r="T40" s="17" t="s">
        <v>47</v>
      </c>
      <c r="U40" s="17" t="s">
        <v>47</v>
      </c>
      <c r="W40" s="17" t="s">
        <v>47</v>
      </c>
      <c r="X40" s="17" t="s">
        <v>47</v>
      </c>
      <c r="Z40" s="17" t="s">
        <v>47</v>
      </c>
      <c r="AA40" s="17" t="s">
        <v>47</v>
      </c>
      <c r="AC40" s="17" t="s">
        <v>47</v>
      </c>
      <c r="AD40" s="17" t="s">
        <v>47</v>
      </c>
      <c r="AF40" s="17" t="s">
        <v>47</v>
      </c>
      <c r="AG40" s="17" t="s">
        <v>47</v>
      </c>
      <c r="AI40" s="17" t="s">
        <v>47</v>
      </c>
      <c r="AJ40" s="17" t="s">
        <v>47</v>
      </c>
      <c r="AL40" s="17" t="s">
        <v>47</v>
      </c>
      <c r="AM40" s="17" t="s">
        <v>47</v>
      </c>
      <c r="AO40" s="17" t="s">
        <v>47</v>
      </c>
      <c r="AP40" s="17" t="s">
        <v>47</v>
      </c>
      <c r="AR40" s="17" t="s">
        <v>47</v>
      </c>
      <c r="AS40" s="17" t="s">
        <v>47</v>
      </c>
      <c r="AU40" s="17" t="s">
        <v>47</v>
      </c>
      <c r="AV40" s="17" t="s">
        <v>47</v>
      </c>
      <c r="AX40" s="17" t="s">
        <v>47</v>
      </c>
      <c r="AY40" s="17" t="s">
        <v>47</v>
      </c>
      <c r="BA40" s="17" t="s">
        <v>47</v>
      </c>
      <c r="BB40" s="17" t="s">
        <v>47</v>
      </c>
      <c r="BD40" s="17" t="s">
        <v>47</v>
      </c>
      <c r="BE40" s="17" t="s">
        <v>47</v>
      </c>
      <c r="BG40" s="17" t="s">
        <v>47</v>
      </c>
      <c r="BH40" s="17" t="s">
        <v>47</v>
      </c>
      <c r="BJ40" s="17" t="s">
        <v>47</v>
      </c>
      <c r="BK40" s="17" t="s">
        <v>47</v>
      </c>
      <c r="BM40" s="17" t="s">
        <v>47</v>
      </c>
      <c r="BN40" s="17" t="s">
        <v>47</v>
      </c>
      <c r="BP40" s="17" t="s">
        <v>47</v>
      </c>
      <c r="BQ40" s="17" t="s">
        <v>47</v>
      </c>
      <c r="BS40" s="17" t="s">
        <v>47</v>
      </c>
      <c r="BT40" s="17" t="s">
        <v>47</v>
      </c>
    </row>
    <row r="41" spans="1:72" ht="16.5" customHeight="1" x14ac:dyDescent="0.2">
      <c r="A41" s="26">
        <v>7</v>
      </c>
      <c r="B41" s="17">
        <v>179</v>
      </c>
      <c r="C41" s="17">
        <v>69</v>
      </c>
      <c r="E41" s="17">
        <v>3083</v>
      </c>
      <c r="F41" s="17">
        <v>2897</v>
      </c>
      <c r="H41" s="17">
        <v>372</v>
      </c>
      <c r="I41" s="17">
        <v>192</v>
      </c>
      <c r="K41" s="17">
        <v>163</v>
      </c>
      <c r="L41" s="17">
        <v>2</v>
      </c>
      <c r="N41" s="17" t="s">
        <v>48</v>
      </c>
      <c r="O41" s="17" t="s">
        <v>48</v>
      </c>
      <c r="Q41" s="17" t="s">
        <v>48</v>
      </c>
      <c r="R41" s="17" t="s">
        <v>48</v>
      </c>
      <c r="T41" s="17" t="s">
        <v>48</v>
      </c>
      <c r="U41" s="17" t="s">
        <v>48</v>
      </c>
      <c r="W41" s="17" t="s">
        <v>48</v>
      </c>
      <c r="X41" s="17" t="s">
        <v>48</v>
      </c>
      <c r="Z41" s="17" t="s">
        <v>48</v>
      </c>
      <c r="AA41" s="17" t="s">
        <v>48</v>
      </c>
      <c r="AC41" s="17" t="s">
        <v>48</v>
      </c>
      <c r="AD41" s="17" t="s">
        <v>48</v>
      </c>
      <c r="AF41" s="17" t="s">
        <v>48</v>
      </c>
      <c r="AG41" s="17" t="s">
        <v>48</v>
      </c>
      <c r="AI41" s="17" t="s">
        <v>48</v>
      </c>
      <c r="AJ41" s="17" t="s">
        <v>48</v>
      </c>
      <c r="AL41" s="17" t="s">
        <v>48</v>
      </c>
      <c r="AM41" s="17" t="s">
        <v>48</v>
      </c>
      <c r="AO41" s="17" t="s">
        <v>48</v>
      </c>
      <c r="AP41" s="17" t="s">
        <v>48</v>
      </c>
      <c r="AR41" s="17" t="s">
        <v>48</v>
      </c>
      <c r="AS41" s="17" t="s">
        <v>48</v>
      </c>
      <c r="AU41" s="17" t="s">
        <v>48</v>
      </c>
      <c r="AV41" s="17" t="s">
        <v>48</v>
      </c>
      <c r="AX41" s="17" t="s">
        <v>48</v>
      </c>
      <c r="AY41" s="17" t="s">
        <v>48</v>
      </c>
      <c r="BA41" s="17" t="s">
        <v>48</v>
      </c>
      <c r="BB41" s="17" t="s">
        <v>48</v>
      </c>
      <c r="BD41" s="17" t="s">
        <v>48</v>
      </c>
      <c r="BE41" s="17" t="s">
        <v>48</v>
      </c>
      <c r="BG41" s="17" t="s">
        <v>48</v>
      </c>
      <c r="BH41" s="17" t="s">
        <v>48</v>
      </c>
      <c r="BJ41" s="17" t="s">
        <v>48</v>
      </c>
      <c r="BK41" s="17" t="s">
        <v>48</v>
      </c>
      <c r="BM41" s="17" t="s">
        <v>48</v>
      </c>
      <c r="BN41" s="17" t="s">
        <v>48</v>
      </c>
      <c r="BP41" s="17" t="s">
        <v>48</v>
      </c>
      <c r="BQ41" s="17" t="s">
        <v>48</v>
      </c>
      <c r="BS41" s="17" t="s">
        <v>48</v>
      </c>
      <c r="BT41" s="17" t="s">
        <v>48</v>
      </c>
    </row>
    <row r="42" spans="1:72" ht="16.5" customHeight="1" x14ac:dyDescent="0.2">
      <c r="A42" s="26">
        <v>8</v>
      </c>
      <c r="B42" s="17">
        <v>238</v>
      </c>
      <c r="C42" s="17">
        <v>115</v>
      </c>
      <c r="E42" s="17">
        <v>1136</v>
      </c>
      <c r="F42" s="17">
        <v>945</v>
      </c>
      <c r="H42" s="17">
        <v>370</v>
      </c>
      <c r="I42" s="17">
        <v>167</v>
      </c>
      <c r="K42" s="17">
        <v>250</v>
      </c>
      <c r="L42" s="17">
        <v>87</v>
      </c>
      <c r="N42" s="17" t="s">
        <v>49</v>
      </c>
      <c r="O42" s="17" t="s">
        <v>49</v>
      </c>
      <c r="Q42" s="17" t="s">
        <v>49</v>
      </c>
      <c r="R42" s="17" t="s">
        <v>49</v>
      </c>
      <c r="T42" s="17" t="s">
        <v>49</v>
      </c>
      <c r="U42" s="17" t="s">
        <v>49</v>
      </c>
      <c r="W42" s="17" t="s">
        <v>49</v>
      </c>
      <c r="X42" s="17" t="s">
        <v>49</v>
      </c>
      <c r="Z42" s="17" t="s">
        <v>49</v>
      </c>
      <c r="AA42" s="17" t="s">
        <v>49</v>
      </c>
      <c r="AC42" s="17" t="s">
        <v>49</v>
      </c>
      <c r="AD42" s="17" t="s">
        <v>49</v>
      </c>
      <c r="AF42" s="17" t="s">
        <v>49</v>
      </c>
      <c r="AG42" s="17" t="s">
        <v>49</v>
      </c>
      <c r="AI42" s="17" t="s">
        <v>49</v>
      </c>
      <c r="AJ42" s="17" t="s">
        <v>49</v>
      </c>
      <c r="AL42" s="17" t="s">
        <v>49</v>
      </c>
      <c r="AM42" s="17" t="s">
        <v>49</v>
      </c>
      <c r="AO42" s="17" t="s">
        <v>49</v>
      </c>
      <c r="AP42" s="17" t="s">
        <v>49</v>
      </c>
      <c r="AR42" s="17" t="s">
        <v>49</v>
      </c>
      <c r="AS42" s="17" t="s">
        <v>49</v>
      </c>
      <c r="AU42" s="17" t="s">
        <v>49</v>
      </c>
      <c r="AV42" s="17" t="s">
        <v>49</v>
      </c>
      <c r="AX42" s="17" t="s">
        <v>49</v>
      </c>
      <c r="AY42" s="17" t="s">
        <v>49</v>
      </c>
      <c r="BA42" s="17" t="s">
        <v>49</v>
      </c>
      <c r="BB42" s="17" t="s">
        <v>49</v>
      </c>
      <c r="BD42" s="17" t="s">
        <v>49</v>
      </c>
      <c r="BE42" s="17" t="s">
        <v>49</v>
      </c>
      <c r="BG42" s="17" t="s">
        <v>49</v>
      </c>
      <c r="BH42" s="17" t="s">
        <v>49</v>
      </c>
      <c r="BJ42" s="17" t="s">
        <v>49</v>
      </c>
      <c r="BK42" s="17" t="s">
        <v>49</v>
      </c>
      <c r="BM42" s="17" t="s">
        <v>49</v>
      </c>
      <c r="BN42" s="17" t="s">
        <v>49</v>
      </c>
      <c r="BP42" s="17" t="s">
        <v>49</v>
      </c>
      <c r="BQ42" s="17" t="s">
        <v>49</v>
      </c>
      <c r="BS42" s="17" t="s">
        <v>49</v>
      </c>
      <c r="BT42" s="17" t="s">
        <v>49</v>
      </c>
    </row>
    <row r="43" spans="1:72" ht="16.5" customHeight="1" x14ac:dyDescent="0.2">
      <c r="A43" s="26">
        <v>9</v>
      </c>
      <c r="B43" s="17">
        <v>214</v>
      </c>
      <c r="C43" s="17">
        <v>91</v>
      </c>
      <c r="E43" s="17">
        <v>1379</v>
      </c>
      <c r="F43" s="17">
        <v>1187</v>
      </c>
      <c r="H43" s="17">
        <v>361</v>
      </c>
      <c r="I43" s="17">
        <v>150</v>
      </c>
      <c r="K43" s="17">
        <v>235</v>
      </c>
      <c r="L43" s="17">
        <v>80</v>
      </c>
      <c r="N43" s="17" t="s">
        <v>50</v>
      </c>
      <c r="O43" s="17" t="s">
        <v>50</v>
      </c>
      <c r="Q43" s="17" t="s">
        <v>50</v>
      </c>
      <c r="R43" s="17" t="s">
        <v>50</v>
      </c>
      <c r="T43" s="17" t="s">
        <v>50</v>
      </c>
      <c r="U43" s="17" t="s">
        <v>50</v>
      </c>
      <c r="W43" s="17" t="s">
        <v>50</v>
      </c>
      <c r="X43" s="17" t="s">
        <v>50</v>
      </c>
      <c r="Z43" s="17" t="s">
        <v>50</v>
      </c>
      <c r="AA43" s="17" t="s">
        <v>50</v>
      </c>
      <c r="AC43" s="17" t="s">
        <v>50</v>
      </c>
      <c r="AD43" s="17" t="s">
        <v>50</v>
      </c>
      <c r="AF43" s="17" t="s">
        <v>50</v>
      </c>
      <c r="AG43" s="17" t="s">
        <v>50</v>
      </c>
      <c r="AI43" s="17" t="s">
        <v>50</v>
      </c>
      <c r="AJ43" s="17" t="s">
        <v>50</v>
      </c>
      <c r="AL43" s="17" t="s">
        <v>50</v>
      </c>
      <c r="AM43" s="17" t="s">
        <v>50</v>
      </c>
      <c r="AO43" s="17" t="s">
        <v>50</v>
      </c>
      <c r="AP43" s="17" t="s">
        <v>50</v>
      </c>
      <c r="AR43" s="17" t="s">
        <v>50</v>
      </c>
      <c r="AS43" s="17" t="s">
        <v>50</v>
      </c>
      <c r="AU43" s="17" t="s">
        <v>50</v>
      </c>
      <c r="AV43" s="17" t="s">
        <v>50</v>
      </c>
      <c r="AX43" s="17" t="s">
        <v>50</v>
      </c>
      <c r="AY43" s="17" t="s">
        <v>50</v>
      </c>
      <c r="BA43" s="17" t="s">
        <v>50</v>
      </c>
      <c r="BB43" s="17" t="s">
        <v>50</v>
      </c>
      <c r="BD43" s="17" t="s">
        <v>50</v>
      </c>
      <c r="BE43" s="17" t="s">
        <v>50</v>
      </c>
      <c r="BG43" s="17" t="s">
        <v>50</v>
      </c>
      <c r="BH43" s="17" t="s">
        <v>50</v>
      </c>
      <c r="BJ43" s="17" t="s">
        <v>50</v>
      </c>
      <c r="BK43" s="17" t="s">
        <v>50</v>
      </c>
      <c r="BM43" s="17" t="s">
        <v>50</v>
      </c>
      <c r="BN43" s="17" t="s">
        <v>50</v>
      </c>
      <c r="BP43" s="17" t="s">
        <v>50</v>
      </c>
      <c r="BQ43" s="17" t="s">
        <v>50</v>
      </c>
      <c r="BS43" s="17" t="s">
        <v>50</v>
      </c>
      <c r="BT43" s="17" t="s">
        <v>50</v>
      </c>
    </row>
    <row r="44" spans="1:72" ht="16.5" customHeight="1" x14ac:dyDescent="0.2">
      <c r="A44" s="26">
        <v>10</v>
      </c>
      <c r="B44" s="17">
        <v>264</v>
      </c>
      <c r="C44" s="17">
        <v>143</v>
      </c>
      <c r="E44" s="17">
        <v>429</v>
      </c>
      <c r="F44" s="17">
        <v>233</v>
      </c>
      <c r="H44" s="17">
        <v>351</v>
      </c>
      <c r="I44" s="17">
        <v>152</v>
      </c>
      <c r="K44" s="17">
        <v>275</v>
      </c>
      <c r="L44" s="17">
        <v>120</v>
      </c>
      <c r="N44" s="17" t="s">
        <v>51</v>
      </c>
      <c r="O44" s="17" t="s">
        <v>51</v>
      </c>
      <c r="Q44" s="17" t="s">
        <v>51</v>
      </c>
      <c r="R44" s="17" t="s">
        <v>51</v>
      </c>
      <c r="T44" s="17" t="s">
        <v>51</v>
      </c>
      <c r="U44" s="17" t="s">
        <v>51</v>
      </c>
      <c r="W44" s="17" t="s">
        <v>51</v>
      </c>
      <c r="X44" s="17" t="s">
        <v>51</v>
      </c>
      <c r="Z44" s="17" t="s">
        <v>51</v>
      </c>
      <c r="AA44" s="17" t="s">
        <v>51</v>
      </c>
      <c r="AC44" s="17" t="s">
        <v>51</v>
      </c>
      <c r="AD44" s="17" t="s">
        <v>51</v>
      </c>
      <c r="AF44" s="17" t="s">
        <v>51</v>
      </c>
      <c r="AG44" s="17" t="s">
        <v>51</v>
      </c>
      <c r="AI44" s="17" t="s">
        <v>51</v>
      </c>
      <c r="AJ44" s="17" t="s">
        <v>51</v>
      </c>
      <c r="AL44" s="17" t="s">
        <v>51</v>
      </c>
      <c r="AM44" s="17" t="s">
        <v>51</v>
      </c>
      <c r="AO44" s="17" t="s">
        <v>51</v>
      </c>
      <c r="AP44" s="17" t="s">
        <v>51</v>
      </c>
      <c r="AR44" s="17" t="s">
        <v>51</v>
      </c>
      <c r="AS44" s="17" t="s">
        <v>51</v>
      </c>
      <c r="AU44" s="17" t="s">
        <v>51</v>
      </c>
      <c r="AV44" s="17" t="s">
        <v>51</v>
      </c>
      <c r="AX44" s="17" t="s">
        <v>51</v>
      </c>
      <c r="AY44" s="17" t="s">
        <v>51</v>
      </c>
      <c r="BA44" s="17" t="s">
        <v>51</v>
      </c>
      <c r="BB44" s="17" t="s">
        <v>51</v>
      </c>
      <c r="BD44" s="17" t="s">
        <v>51</v>
      </c>
      <c r="BE44" s="17" t="s">
        <v>51</v>
      </c>
      <c r="BG44" s="17" t="s">
        <v>51</v>
      </c>
      <c r="BH44" s="17" t="s">
        <v>51</v>
      </c>
      <c r="BJ44" s="17" t="s">
        <v>51</v>
      </c>
      <c r="BK44" s="17" t="s">
        <v>51</v>
      </c>
      <c r="BM44" s="17" t="s">
        <v>51</v>
      </c>
      <c r="BN44" s="17" t="s">
        <v>51</v>
      </c>
      <c r="BP44" s="17" t="s">
        <v>51</v>
      </c>
      <c r="BQ44" s="17" t="s">
        <v>51</v>
      </c>
      <c r="BS44" s="17" t="s">
        <v>51</v>
      </c>
      <c r="BT44" s="17" t="s">
        <v>51</v>
      </c>
    </row>
    <row r="45" spans="1:72" ht="16.5" customHeight="1" x14ac:dyDescent="0.2">
      <c r="A45" s="26">
        <v>11</v>
      </c>
      <c r="B45" s="17">
        <v>135</v>
      </c>
      <c r="C45" s="17">
        <v>15</v>
      </c>
      <c r="E45" s="17">
        <v>228</v>
      </c>
      <c r="F45" s="17">
        <v>31</v>
      </c>
      <c r="H45" s="17">
        <v>208</v>
      </c>
      <c r="I45" s="17">
        <v>7</v>
      </c>
      <c r="K45" s="17">
        <v>170</v>
      </c>
      <c r="L45" s="17">
        <v>11</v>
      </c>
      <c r="N45" s="17" t="s">
        <v>171</v>
      </c>
      <c r="O45" s="17" t="s">
        <v>171</v>
      </c>
      <c r="Q45" s="17" t="s">
        <v>171</v>
      </c>
      <c r="R45" s="17" t="s">
        <v>171</v>
      </c>
      <c r="T45" s="17" t="s">
        <v>171</v>
      </c>
      <c r="U45" s="17" t="s">
        <v>171</v>
      </c>
      <c r="W45" s="17" t="s">
        <v>171</v>
      </c>
      <c r="X45" s="17" t="s">
        <v>171</v>
      </c>
      <c r="Z45" s="17" t="s">
        <v>171</v>
      </c>
      <c r="AA45" s="17" t="s">
        <v>171</v>
      </c>
      <c r="AC45" s="17" t="s">
        <v>171</v>
      </c>
      <c r="AD45" s="17" t="s">
        <v>171</v>
      </c>
      <c r="AF45" s="17" t="s">
        <v>171</v>
      </c>
      <c r="AG45" s="17" t="s">
        <v>171</v>
      </c>
      <c r="AI45" s="17" t="s">
        <v>171</v>
      </c>
      <c r="AJ45" s="17" t="s">
        <v>171</v>
      </c>
      <c r="AL45" s="17" t="s">
        <v>171</v>
      </c>
      <c r="AM45" s="17" t="s">
        <v>171</v>
      </c>
      <c r="AO45" s="17" t="s">
        <v>171</v>
      </c>
      <c r="AP45" s="17" t="s">
        <v>171</v>
      </c>
      <c r="AR45" s="17" t="s">
        <v>171</v>
      </c>
      <c r="AS45" s="17" t="s">
        <v>171</v>
      </c>
      <c r="AU45" s="17" t="s">
        <v>171</v>
      </c>
      <c r="AV45" s="17" t="s">
        <v>171</v>
      </c>
      <c r="AX45" s="17" t="s">
        <v>171</v>
      </c>
      <c r="AY45" s="17" t="s">
        <v>171</v>
      </c>
      <c r="BA45" s="17" t="s">
        <v>171</v>
      </c>
      <c r="BB45" s="17" t="s">
        <v>171</v>
      </c>
      <c r="BD45" s="17" t="s">
        <v>171</v>
      </c>
      <c r="BE45" s="17" t="s">
        <v>171</v>
      </c>
      <c r="BG45" s="17" t="s">
        <v>171</v>
      </c>
      <c r="BH45" s="17" t="s">
        <v>171</v>
      </c>
      <c r="BJ45" s="17" t="s">
        <v>171</v>
      </c>
      <c r="BK45" s="17" t="s">
        <v>171</v>
      </c>
      <c r="BM45" s="17" t="s">
        <v>171</v>
      </c>
      <c r="BN45" s="17" t="s">
        <v>171</v>
      </c>
      <c r="BP45" s="17" t="s">
        <v>171</v>
      </c>
      <c r="BQ45" s="17" t="s">
        <v>171</v>
      </c>
      <c r="BS45" s="17" t="s">
        <v>171</v>
      </c>
      <c r="BT45" s="17" t="s">
        <v>171</v>
      </c>
    </row>
    <row r="46" spans="1:72" ht="16.5" customHeight="1" x14ac:dyDescent="0.2">
      <c r="A46" s="26">
        <v>12</v>
      </c>
      <c r="B46" s="17">
        <v>135</v>
      </c>
      <c r="C46" s="17">
        <v>13</v>
      </c>
      <c r="E46" s="17">
        <v>1085</v>
      </c>
      <c r="F46" s="17">
        <v>889</v>
      </c>
      <c r="H46" s="17">
        <v>212</v>
      </c>
      <c r="I46" s="17">
        <v>8</v>
      </c>
      <c r="K46" s="17">
        <v>166</v>
      </c>
      <c r="L46" s="17">
        <v>2</v>
      </c>
      <c r="N46" s="17" t="s">
        <v>238</v>
      </c>
      <c r="O46" s="17" t="s">
        <v>238</v>
      </c>
      <c r="Q46" s="17" t="s">
        <v>238</v>
      </c>
      <c r="R46" s="17" t="s">
        <v>238</v>
      </c>
      <c r="T46" s="17" t="s">
        <v>238</v>
      </c>
      <c r="U46" s="17" t="s">
        <v>238</v>
      </c>
      <c r="W46" s="17" t="s">
        <v>238</v>
      </c>
      <c r="X46" s="17" t="s">
        <v>238</v>
      </c>
      <c r="Z46" s="17" t="s">
        <v>238</v>
      </c>
      <c r="AA46" s="17" t="s">
        <v>238</v>
      </c>
      <c r="AC46" s="17" t="s">
        <v>238</v>
      </c>
      <c r="AD46" s="17" t="s">
        <v>238</v>
      </c>
      <c r="AF46" s="17" t="s">
        <v>238</v>
      </c>
      <c r="AG46" s="17" t="s">
        <v>238</v>
      </c>
      <c r="AI46" s="17" t="s">
        <v>238</v>
      </c>
      <c r="AJ46" s="17" t="s">
        <v>238</v>
      </c>
      <c r="AL46" s="17" t="s">
        <v>238</v>
      </c>
      <c r="AM46" s="17" t="s">
        <v>238</v>
      </c>
      <c r="AO46" s="17" t="s">
        <v>238</v>
      </c>
      <c r="AP46" s="17" t="s">
        <v>238</v>
      </c>
      <c r="AR46" s="17" t="s">
        <v>238</v>
      </c>
      <c r="AS46" s="17" t="s">
        <v>238</v>
      </c>
      <c r="AU46" s="17" t="s">
        <v>238</v>
      </c>
      <c r="AV46" s="17" t="s">
        <v>238</v>
      </c>
      <c r="AX46" s="17" t="s">
        <v>238</v>
      </c>
      <c r="AY46" s="17" t="s">
        <v>238</v>
      </c>
      <c r="BA46" s="17" t="s">
        <v>238</v>
      </c>
      <c r="BB46" s="17" t="s">
        <v>238</v>
      </c>
      <c r="BD46" s="17" t="s">
        <v>238</v>
      </c>
      <c r="BE46" s="17" t="s">
        <v>238</v>
      </c>
      <c r="BG46" s="17" t="s">
        <v>238</v>
      </c>
      <c r="BH46" s="17" t="s">
        <v>238</v>
      </c>
      <c r="BJ46" s="17" t="s">
        <v>238</v>
      </c>
      <c r="BK46" s="17" t="s">
        <v>238</v>
      </c>
      <c r="BM46" s="17" t="s">
        <v>238</v>
      </c>
      <c r="BN46" s="17" t="s">
        <v>238</v>
      </c>
      <c r="BP46" s="17" t="s">
        <v>238</v>
      </c>
      <c r="BQ46" s="17" t="s">
        <v>238</v>
      </c>
      <c r="BS46" s="17" t="s">
        <v>238</v>
      </c>
      <c r="BT46" s="17" t="s">
        <v>238</v>
      </c>
    </row>
    <row r="47" spans="1:72" ht="16.5" customHeight="1" x14ac:dyDescent="0.2">
      <c r="A47" s="26">
        <v>13</v>
      </c>
      <c r="B47" s="17">
        <v>173</v>
      </c>
      <c r="C47" s="17">
        <v>48</v>
      </c>
      <c r="E47" s="17">
        <v>997</v>
      </c>
      <c r="F47" s="17">
        <v>797</v>
      </c>
      <c r="H47" s="17">
        <v>224</v>
      </c>
      <c r="I47" s="17">
        <v>22</v>
      </c>
      <c r="K47" s="17">
        <v>165</v>
      </c>
      <c r="L47" s="17">
        <v>6</v>
      </c>
      <c r="N47" s="17" t="s">
        <v>239</v>
      </c>
      <c r="O47" s="17" t="s">
        <v>239</v>
      </c>
      <c r="Q47" s="17" t="s">
        <v>239</v>
      </c>
      <c r="R47" s="17" t="s">
        <v>239</v>
      </c>
      <c r="T47" s="17" t="s">
        <v>239</v>
      </c>
      <c r="U47" s="17" t="s">
        <v>239</v>
      </c>
      <c r="W47" s="17" t="s">
        <v>239</v>
      </c>
      <c r="X47" s="17" t="s">
        <v>239</v>
      </c>
      <c r="Z47" s="17" t="s">
        <v>239</v>
      </c>
      <c r="AA47" s="17" t="s">
        <v>239</v>
      </c>
      <c r="AC47" s="17" t="s">
        <v>239</v>
      </c>
      <c r="AD47" s="17" t="s">
        <v>239</v>
      </c>
      <c r="AF47" s="17" t="s">
        <v>239</v>
      </c>
      <c r="AG47" s="17" t="s">
        <v>239</v>
      </c>
      <c r="AI47" s="17" t="s">
        <v>239</v>
      </c>
      <c r="AJ47" s="17" t="s">
        <v>239</v>
      </c>
      <c r="AL47" s="17" t="s">
        <v>239</v>
      </c>
      <c r="AM47" s="17" t="s">
        <v>239</v>
      </c>
      <c r="AO47" s="17" t="s">
        <v>239</v>
      </c>
      <c r="AP47" s="17" t="s">
        <v>239</v>
      </c>
      <c r="AR47" s="17" t="s">
        <v>239</v>
      </c>
      <c r="AS47" s="17" t="s">
        <v>239</v>
      </c>
      <c r="AU47" s="17" t="s">
        <v>239</v>
      </c>
      <c r="AV47" s="17" t="s">
        <v>239</v>
      </c>
      <c r="AX47" s="17" t="s">
        <v>239</v>
      </c>
      <c r="AY47" s="17" t="s">
        <v>239</v>
      </c>
      <c r="BA47" s="17" t="s">
        <v>239</v>
      </c>
      <c r="BB47" s="17" t="s">
        <v>239</v>
      </c>
      <c r="BD47" s="17" t="s">
        <v>239</v>
      </c>
      <c r="BE47" s="17" t="s">
        <v>239</v>
      </c>
      <c r="BG47" s="17" t="s">
        <v>239</v>
      </c>
      <c r="BH47" s="17" t="s">
        <v>239</v>
      </c>
      <c r="BJ47" s="17" t="s">
        <v>239</v>
      </c>
      <c r="BK47" s="17" t="s">
        <v>239</v>
      </c>
      <c r="BM47" s="17" t="s">
        <v>239</v>
      </c>
      <c r="BN47" s="17" t="s">
        <v>239</v>
      </c>
      <c r="BP47" s="17" t="s">
        <v>239</v>
      </c>
      <c r="BQ47" s="17" t="s">
        <v>239</v>
      </c>
      <c r="BS47" s="17" t="s">
        <v>239</v>
      </c>
      <c r="BT47" s="17" t="s">
        <v>239</v>
      </c>
    </row>
    <row r="48" spans="1:72" ht="16.5" customHeight="1" x14ac:dyDescent="0.2">
      <c r="A48" s="26">
        <v>14</v>
      </c>
      <c r="B48" s="17">
        <v>149</v>
      </c>
      <c r="C48" s="17">
        <v>21</v>
      </c>
      <c r="E48" s="17">
        <v>243</v>
      </c>
      <c r="F48" s="17">
        <v>43</v>
      </c>
      <c r="H48" s="17">
        <v>252</v>
      </c>
      <c r="I48" s="17">
        <v>46</v>
      </c>
      <c r="K48" s="17">
        <v>165</v>
      </c>
      <c r="L48" s="17">
        <v>15</v>
      </c>
      <c r="N48" s="17" t="s">
        <v>240</v>
      </c>
      <c r="O48" s="17" t="s">
        <v>240</v>
      </c>
      <c r="Q48" s="17" t="s">
        <v>240</v>
      </c>
      <c r="R48" s="17" t="s">
        <v>240</v>
      </c>
      <c r="T48" s="17" t="s">
        <v>240</v>
      </c>
      <c r="U48" s="17" t="s">
        <v>240</v>
      </c>
      <c r="W48" s="17" t="s">
        <v>240</v>
      </c>
      <c r="X48" s="17" t="s">
        <v>240</v>
      </c>
      <c r="Z48" s="17" t="s">
        <v>240</v>
      </c>
      <c r="AA48" s="17" t="s">
        <v>240</v>
      </c>
      <c r="AC48" s="17" t="s">
        <v>240</v>
      </c>
      <c r="AD48" s="17" t="s">
        <v>240</v>
      </c>
      <c r="AF48" s="17" t="s">
        <v>240</v>
      </c>
      <c r="AG48" s="17" t="s">
        <v>240</v>
      </c>
      <c r="AI48" s="17" t="s">
        <v>240</v>
      </c>
      <c r="AJ48" s="17" t="s">
        <v>240</v>
      </c>
      <c r="AL48" s="17" t="s">
        <v>240</v>
      </c>
      <c r="AM48" s="17" t="s">
        <v>240</v>
      </c>
      <c r="AO48" s="17" t="s">
        <v>240</v>
      </c>
      <c r="AP48" s="17" t="s">
        <v>240</v>
      </c>
      <c r="AR48" s="17" t="s">
        <v>240</v>
      </c>
      <c r="AS48" s="17" t="s">
        <v>240</v>
      </c>
      <c r="AU48" s="17" t="s">
        <v>240</v>
      </c>
      <c r="AV48" s="17" t="s">
        <v>240</v>
      </c>
      <c r="AX48" s="17" t="s">
        <v>240</v>
      </c>
      <c r="AY48" s="17" t="s">
        <v>240</v>
      </c>
      <c r="BA48" s="17" t="s">
        <v>240</v>
      </c>
      <c r="BB48" s="17" t="s">
        <v>240</v>
      </c>
      <c r="BD48" s="17" t="s">
        <v>240</v>
      </c>
      <c r="BE48" s="17" t="s">
        <v>240</v>
      </c>
      <c r="BG48" s="17" t="s">
        <v>240</v>
      </c>
      <c r="BH48" s="17" t="s">
        <v>240</v>
      </c>
      <c r="BJ48" s="17" t="s">
        <v>240</v>
      </c>
      <c r="BK48" s="17" t="s">
        <v>240</v>
      </c>
      <c r="BM48" s="17" t="s">
        <v>240</v>
      </c>
      <c r="BN48" s="17" t="s">
        <v>240</v>
      </c>
      <c r="BP48" s="17" t="s">
        <v>240</v>
      </c>
      <c r="BQ48" s="17" t="s">
        <v>240</v>
      </c>
      <c r="BS48" s="17" t="s">
        <v>240</v>
      </c>
      <c r="BT48" s="17" t="s">
        <v>240</v>
      </c>
    </row>
    <row r="49" spans="1:72" ht="16.5" customHeight="1" x14ac:dyDescent="0.2">
      <c r="A49" s="26">
        <v>15</v>
      </c>
      <c r="B49" s="17">
        <v>313</v>
      </c>
      <c r="C49" s="17">
        <v>178</v>
      </c>
      <c r="E49" s="17">
        <v>438</v>
      </c>
      <c r="F49" s="17">
        <v>227</v>
      </c>
      <c r="H49" s="17">
        <v>218</v>
      </c>
      <c r="I49" s="17">
        <v>15</v>
      </c>
      <c r="K49" s="17">
        <v>306</v>
      </c>
      <c r="L49" s="17">
        <v>147</v>
      </c>
      <c r="N49" s="17" t="s">
        <v>241</v>
      </c>
      <c r="O49" s="17" t="s">
        <v>241</v>
      </c>
      <c r="Q49" s="17" t="s">
        <v>241</v>
      </c>
      <c r="R49" s="17" t="s">
        <v>241</v>
      </c>
      <c r="T49" s="17" t="s">
        <v>241</v>
      </c>
      <c r="U49" s="17" t="s">
        <v>241</v>
      </c>
      <c r="W49" s="17" t="s">
        <v>241</v>
      </c>
      <c r="X49" s="17" t="s">
        <v>241</v>
      </c>
      <c r="Z49" s="17" t="s">
        <v>241</v>
      </c>
      <c r="AA49" s="17" t="s">
        <v>241</v>
      </c>
      <c r="AC49" s="17" t="s">
        <v>241</v>
      </c>
      <c r="AD49" s="17" t="s">
        <v>241</v>
      </c>
      <c r="AF49" s="17" t="s">
        <v>241</v>
      </c>
      <c r="AG49" s="17" t="s">
        <v>241</v>
      </c>
      <c r="AI49" s="17" t="s">
        <v>241</v>
      </c>
      <c r="AJ49" s="17" t="s">
        <v>241</v>
      </c>
      <c r="AL49" s="17" t="s">
        <v>241</v>
      </c>
      <c r="AM49" s="17" t="s">
        <v>241</v>
      </c>
      <c r="AO49" s="17" t="s">
        <v>241</v>
      </c>
      <c r="AP49" s="17" t="s">
        <v>241</v>
      </c>
      <c r="AR49" s="17" t="s">
        <v>241</v>
      </c>
      <c r="AS49" s="17" t="s">
        <v>241</v>
      </c>
      <c r="AU49" s="17" t="s">
        <v>241</v>
      </c>
      <c r="AV49" s="17" t="s">
        <v>241</v>
      </c>
      <c r="AX49" s="17" t="s">
        <v>241</v>
      </c>
      <c r="AY49" s="17" t="s">
        <v>241</v>
      </c>
      <c r="BA49" s="17" t="s">
        <v>241</v>
      </c>
      <c r="BB49" s="17" t="s">
        <v>241</v>
      </c>
      <c r="BD49" s="17" t="s">
        <v>241</v>
      </c>
      <c r="BE49" s="17" t="s">
        <v>241</v>
      </c>
      <c r="BG49" s="17" t="s">
        <v>241</v>
      </c>
      <c r="BH49" s="17" t="s">
        <v>241</v>
      </c>
      <c r="BJ49" s="17" t="s">
        <v>241</v>
      </c>
      <c r="BK49" s="17" t="s">
        <v>241</v>
      </c>
      <c r="BM49" s="17" t="s">
        <v>241</v>
      </c>
      <c r="BN49" s="17" t="s">
        <v>241</v>
      </c>
      <c r="BP49" s="17" t="s">
        <v>241</v>
      </c>
      <c r="BQ49" s="17" t="s">
        <v>241</v>
      </c>
      <c r="BS49" s="17" t="s">
        <v>241</v>
      </c>
      <c r="BT49" s="17" t="s">
        <v>241</v>
      </c>
    </row>
    <row r="50" spans="1:72" ht="16.5" customHeight="1" x14ac:dyDescent="0.2">
      <c r="A50" s="26">
        <v>16</v>
      </c>
      <c r="B50" s="17">
        <v>429</v>
      </c>
      <c r="C50" s="17">
        <v>293</v>
      </c>
      <c r="E50" s="17">
        <v>555</v>
      </c>
      <c r="F50" s="17">
        <v>358</v>
      </c>
      <c r="H50" s="17">
        <v>630</v>
      </c>
      <c r="I50" s="17">
        <v>401</v>
      </c>
      <c r="K50" s="17">
        <v>392</v>
      </c>
      <c r="L50" s="17">
        <v>225</v>
      </c>
      <c r="N50" s="17" t="s">
        <v>242</v>
      </c>
      <c r="O50" s="17" t="s">
        <v>242</v>
      </c>
      <c r="Q50" s="17" t="s">
        <v>242</v>
      </c>
      <c r="R50" s="17" t="s">
        <v>242</v>
      </c>
      <c r="T50" s="17" t="s">
        <v>242</v>
      </c>
      <c r="U50" s="17" t="s">
        <v>242</v>
      </c>
      <c r="W50" s="17" t="s">
        <v>242</v>
      </c>
      <c r="X50" s="17" t="s">
        <v>242</v>
      </c>
      <c r="Z50" s="17" t="s">
        <v>242</v>
      </c>
      <c r="AA50" s="17" t="s">
        <v>242</v>
      </c>
      <c r="AC50" s="17" t="s">
        <v>242</v>
      </c>
      <c r="AD50" s="17" t="s">
        <v>242</v>
      </c>
      <c r="AF50" s="17" t="s">
        <v>242</v>
      </c>
      <c r="AG50" s="17" t="s">
        <v>242</v>
      </c>
      <c r="AI50" s="17" t="s">
        <v>242</v>
      </c>
      <c r="AJ50" s="17" t="s">
        <v>242</v>
      </c>
      <c r="AL50" s="17" t="s">
        <v>242</v>
      </c>
      <c r="AM50" s="17" t="s">
        <v>242</v>
      </c>
      <c r="AO50" s="17" t="s">
        <v>242</v>
      </c>
      <c r="AP50" s="17" t="s">
        <v>242</v>
      </c>
      <c r="AR50" s="17" t="s">
        <v>242</v>
      </c>
      <c r="AS50" s="17" t="s">
        <v>242</v>
      </c>
      <c r="AU50" s="17" t="s">
        <v>242</v>
      </c>
      <c r="AV50" s="17" t="s">
        <v>242</v>
      </c>
      <c r="AX50" s="17" t="s">
        <v>242</v>
      </c>
      <c r="AY50" s="17" t="s">
        <v>242</v>
      </c>
      <c r="BA50" s="17" t="s">
        <v>242</v>
      </c>
      <c r="BB50" s="17" t="s">
        <v>242</v>
      </c>
      <c r="BD50" s="17" t="s">
        <v>242</v>
      </c>
      <c r="BE50" s="17" t="s">
        <v>242</v>
      </c>
      <c r="BG50" s="17" t="s">
        <v>242</v>
      </c>
      <c r="BH50" s="17" t="s">
        <v>242</v>
      </c>
      <c r="BJ50" s="17" t="s">
        <v>242</v>
      </c>
      <c r="BK50" s="17" t="s">
        <v>242</v>
      </c>
      <c r="BM50" s="17" t="s">
        <v>242</v>
      </c>
      <c r="BN50" s="17" t="s">
        <v>242</v>
      </c>
      <c r="BP50" s="17" t="s">
        <v>242</v>
      </c>
      <c r="BQ50" s="17" t="s">
        <v>242</v>
      </c>
      <c r="BS50" s="17" t="s">
        <v>242</v>
      </c>
      <c r="BT50" s="17" t="s">
        <v>242</v>
      </c>
    </row>
    <row r="51" spans="1:72" ht="16.5" customHeight="1" x14ac:dyDescent="0.2">
      <c r="A51" s="26">
        <v>17</v>
      </c>
      <c r="B51" s="17">
        <v>262</v>
      </c>
      <c r="C51" s="17">
        <v>127</v>
      </c>
      <c r="E51" s="17">
        <v>455</v>
      </c>
      <c r="F51" s="17">
        <v>254</v>
      </c>
      <c r="H51" s="17">
        <v>389</v>
      </c>
      <c r="I51" s="17">
        <v>179</v>
      </c>
      <c r="K51" s="17">
        <v>271</v>
      </c>
      <c r="L51" s="17">
        <v>102</v>
      </c>
      <c r="N51" s="17" t="s">
        <v>243</v>
      </c>
      <c r="O51" s="17" t="s">
        <v>243</v>
      </c>
      <c r="Q51" s="17" t="s">
        <v>243</v>
      </c>
      <c r="R51" s="17" t="s">
        <v>243</v>
      </c>
      <c r="T51" s="17" t="s">
        <v>243</v>
      </c>
      <c r="U51" s="17" t="s">
        <v>243</v>
      </c>
      <c r="W51" s="17" t="s">
        <v>243</v>
      </c>
      <c r="X51" s="17" t="s">
        <v>243</v>
      </c>
      <c r="Z51" s="17" t="s">
        <v>243</v>
      </c>
      <c r="AA51" s="17" t="s">
        <v>243</v>
      </c>
      <c r="AC51" s="17" t="s">
        <v>243</v>
      </c>
      <c r="AD51" s="17" t="s">
        <v>243</v>
      </c>
      <c r="AF51" s="17" t="s">
        <v>243</v>
      </c>
      <c r="AG51" s="17" t="s">
        <v>243</v>
      </c>
      <c r="AI51" s="17" t="s">
        <v>243</v>
      </c>
      <c r="AJ51" s="17" t="s">
        <v>243</v>
      </c>
      <c r="AL51" s="17" t="s">
        <v>243</v>
      </c>
      <c r="AM51" s="17" t="s">
        <v>243</v>
      </c>
      <c r="AO51" s="17" t="s">
        <v>243</v>
      </c>
      <c r="AP51" s="17" t="s">
        <v>243</v>
      </c>
      <c r="AR51" s="17" t="s">
        <v>243</v>
      </c>
      <c r="AS51" s="17" t="s">
        <v>243</v>
      </c>
      <c r="AU51" s="17" t="s">
        <v>243</v>
      </c>
      <c r="AV51" s="17" t="s">
        <v>243</v>
      </c>
      <c r="AX51" s="17" t="s">
        <v>243</v>
      </c>
      <c r="AY51" s="17" t="s">
        <v>243</v>
      </c>
      <c r="BA51" s="17" t="s">
        <v>243</v>
      </c>
      <c r="BB51" s="17" t="s">
        <v>243</v>
      </c>
      <c r="BD51" s="17" t="s">
        <v>243</v>
      </c>
      <c r="BE51" s="17" t="s">
        <v>243</v>
      </c>
      <c r="BG51" s="17" t="s">
        <v>243</v>
      </c>
      <c r="BH51" s="17" t="s">
        <v>243</v>
      </c>
      <c r="BJ51" s="17" t="s">
        <v>243</v>
      </c>
      <c r="BK51" s="17" t="s">
        <v>243</v>
      </c>
      <c r="BM51" s="17" t="s">
        <v>243</v>
      </c>
      <c r="BN51" s="17" t="s">
        <v>243</v>
      </c>
      <c r="BP51" s="17" t="s">
        <v>243</v>
      </c>
      <c r="BQ51" s="17" t="s">
        <v>243</v>
      </c>
      <c r="BS51" s="17" t="s">
        <v>243</v>
      </c>
      <c r="BT51" s="17" t="s">
        <v>243</v>
      </c>
    </row>
    <row r="52" spans="1:72" ht="16.5" customHeight="1" x14ac:dyDescent="0.2">
      <c r="A52" s="26">
        <v>18</v>
      </c>
      <c r="B52" s="17">
        <v>213</v>
      </c>
      <c r="C52" s="17">
        <v>77</v>
      </c>
      <c r="E52" s="17">
        <v>1740</v>
      </c>
      <c r="F52" s="17">
        <v>1539</v>
      </c>
      <c r="H52" s="17">
        <v>211</v>
      </c>
      <c r="I52" s="17">
        <v>4</v>
      </c>
      <c r="K52" s="17">
        <v>177</v>
      </c>
      <c r="L52" s="17">
        <v>14</v>
      </c>
      <c r="N52" s="17" t="s">
        <v>244</v>
      </c>
      <c r="O52" s="17" t="s">
        <v>244</v>
      </c>
      <c r="Q52" s="17" t="s">
        <v>244</v>
      </c>
      <c r="R52" s="17" t="s">
        <v>244</v>
      </c>
      <c r="T52" s="17" t="s">
        <v>244</v>
      </c>
      <c r="U52" s="17" t="s">
        <v>244</v>
      </c>
      <c r="W52" s="17" t="s">
        <v>244</v>
      </c>
      <c r="X52" s="17" t="s">
        <v>244</v>
      </c>
      <c r="Z52" s="17" t="s">
        <v>244</v>
      </c>
      <c r="AA52" s="17" t="s">
        <v>244</v>
      </c>
      <c r="AC52" s="17" t="s">
        <v>244</v>
      </c>
      <c r="AD52" s="17" t="s">
        <v>244</v>
      </c>
      <c r="AF52" s="17" t="s">
        <v>244</v>
      </c>
      <c r="AG52" s="17" t="s">
        <v>244</v>
      </c>
      <c r="AI52" s="17" t="s">
        <v>244</v>
      </c>
      <c r="AJ52" s="17" t="s">
        <v>244</v>
      </c>
      <c r="AL52" s="17" t="s">
        <v>244</v>
      </c>
      <c r="AM52" s="17" t="s">
        <v>244</v>
      </c>
      <c r="AO52" s="17" t="s">
        <v>244</v>
      </c>
      <c r="AP52" s="17" t="s">
        <v>244</v>
      </c>
      <c r="AR52" s="17" t="s">
        <v>244</v>
      </c>
      <c r="AS52" s="17" t="s">
        <v>244</v>
      </c>
      <c r="AU52" s="17" t="s">
        <v>244</v>
      </c>
      <c r="AV52" s="17" t="s">
        <v>244</v>
      </c>
      <c r="AX52" s="17" t="s">
        <v>244</v>
      </c>
      <c r="AY52" s="17" t="s">
        <v>244</v>
      </c>
      <c r="BA52" s="17" t="s">
        <v>244</v>
      </c>
      <c r="BB52" s="17" t="s">
        <v>244</v>
      </c>
      <c r="BD52" s="17" t="s">
        <v>244</v>
      </c>
      <c r="BE52" s="17" t="s">
        <v>244</v>
      </c>
      <c r="BG52" s="17" t="s">
        <v>244</v>
      </c>
      <c r="BH52" s="17" t="s">
        <v>244</v>
      </c>
      <c r="BJ52" s="17" t="s">
        <v>244</v>
      </c>
      <c r="BK52" s="17" t="s">
        <v>244</v>
      </c>
      <c r="BM52" s="17" t="s">
        <v>244</v>
      </c>
      <c r="BN52" s="17" t="s">
        <v>244</v>
      </c>
      <c r="BP52" s="17" t="s">
        <v>244</v>
      </c>
      <c r="BQ52" s="17" t="s">
        <v>244</v>
      </c>
      <c r="BS52" s="17" t="s">
        <v>244</v>
      </c>
      <c r="BT52" s="17" t="s">
        <v>244</v>
      </c>
    </row>
    <row r="53" spans="1:72" ht="16.5" customHeight="1" x14ac:dyDescent="0.2">
      <c r="A53" s="26">
        <v>19</v>
      </c>
      <c r="B53" s="17">
        <v>271</v>
      </c>
      <c r="C53" s="17">
        <v>118</v>
      </c>
      <c r="E53" s="17">
        <v>681</v>
      </c>
      <c r="F53" s="17">
        <v>481</v>
      </c>
      <c r="H53" s="17">
        <v>457</v>
      </c>
      <c r="I53" s="17">
        <v>234</v>
      </c>
      <c r="K53" s="17">
        <v>297</v>
      </c>
      <c r="L53" s="17">
        <v>136</v>
      </c>
      <c r="N53" s="17" t="s">
        <v>245</v>
      </c>
      <c r="O53" s="17" t="s">
        <v>245</v>
      </c>
      <c r="Q53" s="17" t="s">
        <v>245</v>
      </c>
      <c r="R53" s="17" t="s">
        <v>245</v>
      </c>
      <c r="T53" s="17" t="s">
        <v>245</v>
      </c>
      <c r="U53" s="17" t="s">
        <v>245</v>
      </c>
      <c r="W53" s="17" t="s">
        <v>245</v>
      </c>
      <c r="X53" s="17" t="s">
        <v>245</v>
      </c>
      <c r="Z53" s="17" t="s">
        <v>245</v>
      </c>
      <c r="AA53" s="17" t="s">
        <v>245</v>
      </c>
      <c r="AC53" s="17" t="s">
        <v>245</v>
      </c>
      <c r="AD53" s="17" t="s">
        <v>245</v>
      </c>
      <c r="AF53" s="17" t="s">
        <v>245</v>
      </c>
      <c r="AG53" s="17" t="s">
        <v>245</v>
      </c>
      <c r="AI53" s="17" t="s">
        <v>245</v>
      </c>
      <c r="AJ53" s="17" t="s">
        <v>245</v>
      </c>
      <c r="AL53" s="17" t="s">
        <v>245</v>
      </c>
      <c r="AM53" s="17" t="s">
        <v>245</v>
      </c>
      <c r="AO53" s="17" t="s">
        <v>245</v>
      </c>
      <c r="AP53" s="17" t="s">
        <v>245</v>
      </c>
      <c r="AR53" s="17" t="s">
        <v>245</v>
      </c>
      <c r="AS53" s="17" t="s">
        <v>245</v>
      </c>
      <c r="AU53" s="17" t="s">
        <v>245</v>
      </c>
      <c r="AV53" s="17" t="s">
        <v>245</v>
      </c>
      <c r="AX53" s="17" t="s">
        <v>245</v>
      </c>
      <c r="AY53" s="17" t="s">
        <v>245</v>
      </c>
      <c r="BA53" s="17" t="s">
        <v>245</v>
      </c>
      <c r="BB53" s="17" t="s">
        <v>245</v>
      </c>
      <c r="BD53" s="17" t="s">
        <v>245</v>
      </c>
      <c r="BE53" s="17" t="s">
        <v>245</v>
      </c>
      <c r="BG53" s="17" t="s">
        <v>245</v>
      </c>
      <c r="BH53" s="17" t="s">
        <v>245</v>
      </c>
      <c r="BJ53" s="17" t="s">
        <v>245</v>
      </c>
      <c r="BK53" s="17" t="s">
        <v>245</v>
      </c>
      <c r="BM53" s="17" t="s">
        <v>245</v>
      </c>
      <c r="BN53" s="17" t="s">
        <v>245</v>
      </c>
      <c r="BP53" s="17" t="s">
        <v>245</v>
      </c>
      <c r="BQ53" s="17" t="s">
        <v>245</v>
      </c>
      <c r="BS53" s="17" t="s">
        <v>245</v>
      </c>
      <c r="BT53" s="17" t="s">
        <v>245</v>
      </c>
    </row>
    <row r="54" spans="1:72" ht="16.5" customHeight="1" x14ac:dyDescent="0.2">
      <c r="A54" s="26">
        <v>20</v>
      </c>
      <c r="B54" s="17">
        <v>201</v>
      </c>
      <c r="C54" s="17">
        <v>46</v>
      </c>
      <c r="E54" s="17">
        <v>554</v>
      </c>
      <c r="F54" s="17">
        <v>350</v>
      </c>
      <c r="H54" s="17">
        <v>217</v>
      </c>
      <c r="I54" s="17">
        <v>1</v>
      </c>
      <c r="K54" s="17">
        <v>157</v>
      </c>
      <c r="L54" s="17">
        <v>3</v>
      </c>
      <c r="N54" s="17" t="s">
        <v>246</v>
      </c>
      <c r="O54" s="17" t="s">
        <v>246</v>
      </c>
      <c r="Q54" s="17" t="s">
        <v>246</v>
      </c>
      <c r="R54" s="17" t="s">
        <v>246</v>
      </c>
      <c r="T54" s="17" t="s">
        <v>246</v>
      </c>
      <c r="U54" s="17" t="s">
        <v>246</v>
      </c>
      <c r="W54" s="17" t="s">
        <v>246</v>
      </c>
      <c r="X54" s="17" t="s">
        <v>246</v>
      </c>
      <c r="Z54" s="17" t="s">
        <v>246</v>
      </c>
      <c r="AA54" s="17" t="s">
        <v>246</v>
      </c>
      <c r="AC54" s="17" t="s">
        <v>246</v>
      </c>
      <c r="AD54" s="17" t="s">
        <v>246</v>
      </c>
      <c r="AF54" s="17" t="s">
        <v>246</v>
      </c>
      <c r="AG54" s="17" t="s">
        <v>246</v>
      </c>
      <c r="AI54" s="17" t="s">
        <v>246</v>
      </c>
      <c r="AJ54" s="17" t="s">
        <v>246</v>
      </c>
      <c r="AL54" s="17" t="s">
        <v>246</v>
      </c>
      <c r="AM54" s="17" t="s">
        <v>246</v>
      </c>
      <c r="AO54" s="17" t="s">
        <v>246</v>
      </c>
      <c r="AP54" s="17" t="s">
        <v>246</v>
      </c>
      <c r="AR54" s="17" t="s">
        <v>246</v>
      </c>
      <c r="AS54" s="17" t="s">
        <v>246</v>
      </c>
      <c r="AU54" s="17" t="s">
        <v>246</v>
      </c>
      <c r="AV54" s="17" t="s">
        <v>246</v>
      </c>
      <c r="AX54" s="17" t="s">
        <v>246</v>
      </c>
      <c r="AY54" s="17" t="s">
        <v>246</v>
      </c>
      <c r="BA54" s="17" t="s">
        <v>246</v>
      </c>
      <c r="BB54" s="17" t="s">
        <v>246</v>
      </c>
      <c r="BD54" s="17" t="s">
        <v>246</v>
      </c>
      <c r="BE54" s="17" t="s">
        <v>246</v>
      </c>
      <c r="BG54" s="17" t="s">
        <v>246</v>
      </c>
      <c r="BH54" s="17" t="s">
        <v>246</v>
      </c>
      <c r="BJ54" s="17" t="s">
        <v>246</v>
      </c>
      <c r="BK54" s="17" t="s">
        <v>246</v>
      </c>
      <c r="BM54" s="17" t="s">
        <v>246</v>
      </c>
      <c r="BN54" s="17" t="s">
        <v>246</v>
      </c>
      <c r="BP54" s="17" t="s">
        <v>246</v>
      </c>
      <c r="BQ54" s="17" t="s">
        <v>246</v>
      </c>
      <c r="BS54" s="17" t="s">
        <v>246</v>
      </c>
      <c r="BT54" s="17" t="s">
        <v>246</v>
      </c>
    </row>
    <row r="55" spans="1:72" ht="16.5" customHeight="1" x14ac:dyDescent="0.2">
      <c r="A55" s="26">
        <v>21</v>
      </c>
      <c r="B55" s="17">
        <v>188</v>
      </c>
      <c r="C55" s="17">
        <v>11</v>
      </c>
      <c r="E55" s="17">
        <v>274</v>
      </c>
      <c r="F55" s="17">
        <v>70</v>
      </c>
      <c r="H55" s="17">
        <v>217</v>
      </c>
      <c r="I55" s="17">
        <v>0</v>
      </c>
      <c r="K55" s="17">
        <v>180</v>
      </c>
      <c r="L55" s="17">
        <v>14</v>
      </c>
      <c r="N55" s="17" t="s">
        <v>247</v>
      </c>
      <c r="O55" s="17" t="s">
        <v>247</v>
      </c>
      <c r="Q55" s="17" t="s">
        <v>247</v>
      </c>
      <c r="R55" s="17" t="s">
        <v>247</v>
      </c>
      <c r="T55" s="17" t="s">
        <v>247</v>
      </c>
      <c r="U55" s="17" t="s">
        <v>247</v>
      </c>
      <c r="W55" s="17" t="s">
        <v>247</v>
      </c>
      <c r="X55" s="17" t="s">
        <v>247</v>
      </c>
      <c r="Z55" s="17" t="s">
        <v>247</v>
      </c>
      <c r="AA55" s="17" t="s">
        <v>247</v>
      </c>
      <c r="AC55" s="17" t="s">
        <v>247</v>
      </c>
      <c r="AD55" s="17" t="s">
        <v>247</v>
      </c>
      <c r="AF55" s="17" t="s">
        <v>247</v>
      </c>
      <c r="AG55" s="17" t="s">
        <v>247</v>
      </c>
      <c r="AI55" s="17" t="s">
        <v>247</v>
      </c>
      <c r="AJ55" s="17" t="s">
        <v>247</v>
      </c>
      <c r="AL55" s="17" t="s">
        <v>247</v>
      </c>
      <c r="AM55" s="17" t="s">
        <v>247</v>
      </c>
      <c r="AO55" s="17" t="s">
        <v>247</v>
      </c>
      <c r="AP55" s="17" t="s">
        <v>247</v>
      </c>
      <c r="AR55" s="17" t="s">
        <v>247</v>
      </c>
      <c r="AS55" s="17" t="s">
        <v>247</v>
      </c>
      <c r="AU55" s="17" t="s">
        <v>247</v>
      </c>
      <c r="AV55" s="17" t="s">
        <v>247</v>
      </c>
      <c r="AX55" s="17" t="s">
        <v>247</v>
      </c>
      <c r="AY55" s="17" t="s">
        <v>247</v>
      </c>
      <c r="BA55" s="17" t="s">
        <v>247</v>
      </c>
      <c r="BB55" s="17" t="s">
        <v>247</v>
      </c>
      <c r="BD55" s="17" t="s">
        <v>247</v>
      </c>
      <c r="BE55" s="17" t="s">
        <v>247</v>
      </c>
      <c r="BG55" s="17" t="s">
        <v>247</v>
      </c>
      <c r="BH55" s="17" t="s">
        <v>247</v>
      </c>
      <c r="BJ55" s="17" t="s">
        <v>247</v>
      </c>
      <c r="BK55" s="17" t="s">
        <v>247</v>
      </c>
      <c r="BM55" s="17" t="s">
        <v>247</v>
      </c>
      <c r="BN55" s="17" t="s">
        <v>247</v>
      </c>
      <c r="BP55" s="17" t="s">
        <v>247</v>
      </c>
      <c r="BQ55" s="17" t="s">
        <v>247</v>
      </c>
      <c r="BS55" s="17" t="s">
        <v>247</v>
      </c>
      <c r="BT55" s="17" t="s">
        <v>247</v>
      </c>
    </row>
    <row r="56" spans="1:72" ht="16.5" customHeight="1" x14ac:dyDescent="0.2">
      <c r="A56" s="26">
        <v>22</v>
      </c>
      <c r="B56" s="17">
        <v>152</v>
      </c>
      <c r="C56" s="17">
        <v>1</v>
      </c>
      <c r="E56" s="17">
        <v>396</v>
      </c>
      <c r="F56" s="17">
        <v>179</v>
      </c>
      <c r="H56" s="17">
        <v>231</v>
      </c>
      <c r="I56" s="17">
        <v>6</v>
      </c>
      <c r="K56" s="17">
        <v>170</v>
      </c>
      <c r="L56" s="17">
        <v>0</v>
      </c>
      <c r="N56" s="17" t="s">
        <v>248</v>
      </c>
      <c r="O56" s="17" t="s">
        <v>248</v>
      </c>
      <c r="Q56" s="17" t="s">
        <v>248</v>
      </c>
      <c r="R56" s="17" t="s">
        <v>248</v>
      </c>
      <c r="T56" s="17" t="s">
        <v>248</v>
      </c>
      <c r="U56" s="17" t="s">
        <v>248</v>
      </c>
      <c r="W56" s="17" t="s">
        <v>248</v>
      </c>
      <c r="X56" s="17" t="s">
        <v>248</v>
      </c>
      <c r="Z56" s="17" t="s">
        <v>248</v>
      </c>
      <c r="AA56" s="17" t="s">
        <v>248</v>
      </c>
      <c r="AC56" s="17" t="s">
        <v>248</v>
      </c>
      <c r="AD56" s="17" t="s">
        <v>248</v>
      </c>
      <c r="AF56" s="17" t="s">
        <v>248</v>
      </c>
      <c r="AG56" s="17" t="s">
        <v>248</v>
      </c>
      <c r="AI56" s="17" t="s">
        <v>248</v>
      </c>
      <c r="AJ56" s="17" t="s">
        <v>248</v>
      </c>
      <c r="AL56" s="17" t="s">
        <v>248</v>
      </c>
      <c r="AM56" s="17" t="s">
        <v>248</v>
      </c>
      <c r="AO56" s="17" t="s">
        <v>248</v>
      </c>
      <c r="AP56" s="17" t="s">
        <v>248</v>
      </c>
      <c r="AR56" s="17" t="s">
        <v>248</v>
      </c>
      <c r="AS56" s="17" t="s">
        <v>248</v>
      </c>
      <c r="AU56" s="17" t="s">
        <v>248</v>
      </c>
      <c r="AV56" s="17" t="s">
        <v>248</v>
      </c>
      <c r="AX56" s="17" t="s">
        <v>248</v>
      </c>
      <c r="AY56" s="17" t="s">
        <v>248</v>
      </c>
      <c r="BA56" s="17" t="s">
        <v>248</v>
      </c>
      <c r="BB56" s="17" t="s">
        <v>248</v>
      </c>
      <c r="BD56" s="17" t="s">
        <v>248</v>
      </c>
      <c r="BE56" s="17" t="s">
        <v>248</v>
      </c>
      <c r="BG56" s="17" t="s">
        <v>248</v>
      </c>
      <c r="BH56" s="17" t="s">
        <v>248</v>
      </c>
      <c r="BJ56" s="17" t="s">
        <v>248</v>
      </c>
      <c r="BK56" s="17" t="s">
        <v>248</v>
      </c>
      <c r="BM56" s="17" t="s">
        <v>248</v>
      </c>
      <c r="BN56" s="17" t="s">
        <v>248</v>
      </c>
      <c r="BP56" s="17" t="s">
        <v>248</v>
      </c>
      <c r="BQ56" s="17" t="s">
        <v>248</v>
      </c>
      <c r="BS56" s="17" t="s">
        <v>248</v>
      </c>
      <c r="BT56" s="17" t="s">
        <v>248</v>
      </c>
    </row>
    <row r="57" spans="1:72" ht="16.5" customHeight="1" x14ac:dyDescent="0.2">
      <c r="A57" s="26">
        <v>23</v>
      </c>
      <c r="B57" s="17">
        <v>157</v>
      </c>
      <c r="C57" s="17">
        <v>13</v>
      </c>
      <c r="E57" s="17">
        <v>981</v>
      </c>
      <c r="F57" s="17">
        <v>745</v>
      </c>
      <c r="H57" s="17">
        <v>240</v>
      </c>
      <c r="I57" s="17">
        <v>12</v>
      </c>
      <c r="K57" s="17">
        <v>180</v>
      </c>
      <c r="L57" s="17">
        <v>6</v>
      </c>
      <c r="N57" s="17" t="s">
        <v>249</v>
      </c>
      <c r="O57" s="17" t="s">
        <v>249</v>
      </c>
      <c r="Q57" s="17" t="s">
        <v>249</v>
      </c>
      <c r="R57" s="17" t="s">
        <v>249</v>
      </c>
      <c r="T57" s="17" t="s">
        <v>249</v>
      </c>
      <c r="U57" s="17" t="s">
        <v>249</v>
      </c>
      <c r="W57" s="17" t="s">
        <v>249</v>
      </c>
      <c r="X57" s="17" t="s">
        <v>249</v>
      </c>
      <c r="Z57" s="17" t="s">
        <v>249</v>
      </c>
      <c r="AA57" s="17" t="s">
        <v>249</v>
      </c>
      <c r="AC57" s="17" t="s">
        <v>249</v>
      </c>
      <c r="AD57" s="17" t="s">
        <v>249</v>
      </c>
      <c r="AF57" s="17" t="s">
        <v>249</v>
      </c>
      <c r="AG57" s="17" t="s">
        <v>249</v>
      </c>
      <c r="AI57" s="17" t="s">
        <v>249</v>
      </c>
      <c r="AJ57" s="17" t="s">
        <v>249</v>
      </c>
      <c r="AL57" s="17" t="s">
        <v>249</v>
      </c>
      <c r="AM57" s="17" t="s">
        <v>249</v>
      </c>
      <c r="AO57" s="17" t="s">
        <v>249</v>
      </c>
      <c r="AP57" s="17" t="s">
        <v>249</v>
      </c>
      <c r="AR57" s="17" t="s">
        <v>249</v>
      </c>
      <c r="AS57" s="17" t="s">
        <v>249</v>
      </c>
      <c r="AU57" s="17" t="s">
        <v>249</v>
      </c>
      <c r="AV57" s="17" t="s">
        <v>249</v>
      </c>
      <c r="AX57" s="17" t="s">
        <v>249</v>
      </c>
      <c r="AY57" s="17" t="s">
        <v>249</v>
      </c>
      <c r="BA57" s="17" t="s">
        <v>249</v>
      </c>
      <c r="BB57" s="17" t="s">
        <v>249</v>
      </c>
      <c r="BD57" s="17" t="s">
        <v>249</v>
      </c>
      <c r="BE57" s="17" t="s">
        <v>249</v>
      </c>
      <c r="BG57" s="17" t="s">
        <v>249</v>
      </c>
      <c r="BH57" s="17" t="s">
        <v>249</v>
      </c>
      <c r="BJ57" s="17" t="s">
        <v>249</v>
      </c>
      <c r="BK57" s="17" t="s">
        <v>249</v>
      </c>
      <c r="BM57" s="17" t="s">
        <v>249</v>
      </c>
      <c r="BN57" s="17" t="s">
        <v>249</v>
      </c>
      <c r="BP57" s="17" t="s">
        <v>249</v>
      </c>
      <c r="BQ57" s="17" t="s">
        <v>249</v>
      </c>
      <c r="BS57" s="17" t="s">
        <v>249</v>
      </c>
      <c r="BT57" s="17" t="s">
        <v>249</v>
      </c>
    </row>
    <row r="58" spans="1:72" ht="16.5" customHeight="1" x14ac:dyDescent="0.2">
      <c r="A58" s="24" t="s">
        <v>391</v>
      </c>
      <c r="B58" s="17">
        <v>65535</v>
      </c>
      <c r="C58" s="17">
        <v>65416</v>
      </c>
      <c r="E58" s="17">
        <v>65535</v>
      </c>
      <c r="F58" s="17">
        <v>65353</v>
      </c>
      <c r="H58" s="17">
        <v>65535</v>
      </c>
      <c r="I58" s="17">
        <v>65343</v>
      </c>
      <c r="K58" s="17">
        <v>65535</v>
      </c>
      <c r="L58" s="17">
        <v>65367</v>
      </c>
      <c r="N58" s="17" t="s">
        <v>52</v>
      </c>
      <c r="O58" s="17" t="s">
        <v>52</v>
      </c>
      <c r="Q58" s="17" t="s">
        <v>52</v>
      </c>
      <c r="R58" s="17" t="s">
        <v>52</v>
      </c>
      <c r="T58" s="17" t="s">
        <v>52</v>
      </c>
      <c r="U58" s="17" t="s">
        <v>52</v>
      </c>
      <c r="W58" s="17" t="s">
        <v>52</v>
      </c>
      <c r="X58" s="17" t="s">
        <v>52</v>
      </c>
      <c r="Z58" s="17" t="s">
        <v>52</v>
      </c>
      <c r="AA58" s="17" t="s">
        <v>52</v>
      </c>
      <c r="AC58" s="17" t="s">
        <v>52</v>
      </c>
      <c r="AD58" s="17" t="s">
        <v>52</v>
      </c>
      <c r="AF58" s="17" t="s">
        <v>52</v>
      </c>
      <c r="AG58" s="17" t="s">
        <v>52</v>
      </c>
      <c r="AI58" s="17" t="s">
        <v>52</v>
      </c>
      <c r="AJ58" s="17" t="s">
        <v>52</v>
      </c>
      <c r="AL58" s="17" t="s">
        <v>52</v>
      </c>
      <c r="AM58" s="17" t="s">
        <v>52</v>
      </c>
      <c r="AO58" s="17" t="s">
        <v>52</v>
      </c>
      <c r="AP58" s="17" t="s">
        <v>52</v>
      </c>
      <c r="AR58" s="17" t="s">
        <v>52</v>
      </c>
      <c r="AS58" s="17" t="s">
        <v>52</v>
      </c>
      <c r="AU58" s="17" t="s">
        <v>52</v>
      </c>
      <c r="AV58" s="17" t="s">
        <v>52</v>
      </c>
      <c r="AX58" s="17" t="s">
        <v>52</v>
      </c>
      <c r="AY58" s="17" t="s">
        <v>52</v>
      </c>
      <c r="BA58" s="17" t="s">
        <v>52</v>
      </c>
      <c r="BB58" s="17" t="s">
        <v>52</v>
      </c>
      <c r="BD58" s="17" t="s">
        <v>52</v>
      </c>
      <c r="BE58" s="17" t="s">
        <v>52</v>
      </c>
      <c r="BG58" s="17" t="s">
        <v>52</v>
      </c>
      <c r="BH58" s="17" t="s">
        <v>52</v>
      </c>
      <c r="BJ58" s="17" t="s">
        <v>52</v>
      </c>
      <c r="BK58" s="17" t="s">
        <v>52</v>
      </c>
      <c r="BM58" s="17" t="s">
        <v>52</v>
      </c>
      <c r="BN58" s="17" t="s">
        <v>52</v>
      </c>
      <c r="BP58" s="17" t="s">
        <v>52</v>
      </c>
      <c r="BQ58" s="17" t="s">
        <v>52</v>
      </c>
      <c r="BS58" s="17" t="s">
        <v>52</v>
      </c>
      <c r="BT58" s="17" t="s">
        <v>52</v>
      </c>
    </row>
    <row r="59" spans="1:72" ht="16.5" customHeight="1" x14ac:dyDescent="0.2">
      <c r="A59" s="24" t="s">
        <v>392</v>
      </c>
      <c r="B59" s="17">
        <v>28965</v>
      </c>
      <c r="C59" s="17">
        <v>28845</v>
      </c>
      <c r="E59" s="17">
        <v>36742</v>
      </c>
      <c r="F59" s="17">
        <v>36557</v>
      </c>
      <c r="H59" s="17">
        <v>34740</v>
      </c>
      <c r="I59" s="17">
        <v>34549</v>
      </c>
      <c r="K59" s="17">
        <v>29379</v>
      </c>
      <c r="L59" s="17">
        <v>29217</v>
      </c>
      <c r="N59" s="17" t="s">
        <v>53</v>
      </c>
      <c r="O59" s="17" t="s">
        <v>53</v>
      </c>
      <c r="Q59" s="17" t="s">
        <v>53</v>
      </c>
      <c r="R59" s="17" t="s">
        <v>53</v>
      </c>
      <c r="T59" s="17" t="s">
        <v>53</v>
      </c>
      <c r="U59" s="17" t="s">
        <v>53</v>
      </c>
      <c r="W59" s="17" t="s">
        <v>53</v>
      </c>
      <c r="X59" s="17" t="s">
        <v>53</v>
      </c>
      <c r="Z59" s="17" t="s">
        <v>53</v>
      </c>
      <c r="AA59" s="17" t="s">
        <v>53</v>
      </c>
      <c r="AC59" s="17" t="s">
        <v>53</v>
      </c>
      <c r="AD59" s="17" t="s">
        <v>53</v>
      </c>
      <c r="AF59" s="17" t="s">
        <v>53</v>
      </c>
      <c r="AG59" s="17" t="s">
        <v>53</v>
      </c>
      <c r="AI59" s="17" t="s">
        <v>53</v>
      </c>
      <c r="AJ59" s="17" t="s">
        <v>53</v>
      </c>
      <c r="AL59" s="17" t="s">
        <v>53</v>
      </c>
      <c r="AM59" s="17" t="s">
        <v>53</v>
      </c>
      <c r="AO59" s="17" t="s">
        <v>53</v>
      </c>
      <c r="AP59" s="17" t="s">
        <v>53</v>
      </c>
      <c r="AR59" s="17" t="s">
        <v>53</v>
      </c>
      <c r="AS59" s="17" t="s">
        <v>53</v>
      </c>
      <c r="AU59" s="17" t="s">
        <v>53</v>
      </c>
      <c r="AV59" s="17" t="s">
        <v>53</v>
      </c>
      <c r="AX59" s="17" t="s">
        <v>53</v>
      </c>
      <c r="AY59" s="17" t="s">
        <v>53</v>
      </c>
      <c r="BA59" s="17" t="s">
        <v>53</v>
      </c>
      <c r="BB59" s="17" t="s">
        <v>53</v>
      </c>
      <c r="BD59" s="17" t="s">
        <v>53</v>
      </c>
      <c r="BE59" s="17" t="s">
        <v>53</v>
      </c>
      <c r="BG59" s="17" t="s">
        <v>53</v>
      </c>
      <c r="BH59" s="17" t="s">
        <v>53</v>
      </c>
      <c r="BJ59" s="17" t="s">
        <v>53</v>
      </c>
      <c r="BK59" s="17" t="s">
        <v>53</v>
      </c>
      <c r="BM59" s="17" t="s">
        <v>53</v>
      </c>
      <c r="BN59" s="17" t="s">
        <v>53</v>
      </c>
      <c r="BP59" s="17" t="s">
        <v>53</v>
      </c>
      <c r="BQ59" s="17" t="s">
        <v>53</v>
      </c>
      <c r="BS59" s="17" t="s">
        <v>53</v>
      </c>
      <c r="BT59" s="17" t="s">
        <v>53</v>
      </c>
    </row>
    <row r="60" spans="1:72" ht="16.5" customHeight="1" x14ac:dyDescent="0.2">
      <c r="A60" s="24" t="s">
        <v>393</v>
      </c>
      <c r="B60" s="17">
        <v>22684</v>
      </c>
      <c r="C60" s="17">
        <v>22575</v>
      </c>
      <c r="E60" s="17">
        <v>36211</v>
      </c>
      <c r="F60" s="17">
        <v>36031</v>
      </c>
      <c r="H60" s="17">
        <v>35187</v>
      </c>
      <c r="I60" s="17">
        <v>34993</v>
      </c>
      <c r="K60" s="17">
        <v>28163</v>
      </c>
      <c r="L60" s="17">
        <v>28005</v>
      </c>
      <c r="N60" s="17" t="s">
        <v>54</v>
      </c>
      <c r="O60" s="17" t="s">
        <v>54</v>
      </c>
      <c r="Q60" s="17" t="s">
        <v>54</v>
      </c>
      <c r="R60" s="17" t="s">
        <v>54</v>
      </c>
      <c r="T60" s="17" t="s">
        <v>54</v>
      </c>
      <c r="U60" s="17" t="s">
        <v>54</v>
      </c>
      <c r="W60" s="17" t="s">
        <v>54</v>
      </c>
      <c r="X60" s="17" t="s">
        <v>54</v>
      </c>
      <c r="Z60" s="17" t="s">
        <v>54</v>
      </c>
      <c r="AA60" s="17" t="s">
        <v>54</v>
      </c>
      <c r="AC60" s="17" t="s">
        <v>54</v>
      </c>
      <c r="AD60" s="17" t="s">
        <v>54</v>
      </c>
      <c r="AF60" s="17" t="s">
        <v>54</v>
      </c>
      <c r="AG60" s="17" t="s">
        <v>54</v>
      </c>
      <c r="AI60" s="17" t="s">
        <v>54</v>
      </c>
      <c r="AJ60" s="17" t="s">
        <v>54</v>
      </c>
      <c r="AL60" s="17" t="s">
        <v>54</v>
      </c>
      <c r="AM60" s="17" t="s">
        <v>54</v>
      </c>
      <c r="AO60" s="17" t="s">
        <v>54</v>
      </c>
      <c r="AP60" s="17" t="s">
        <v>54</v>
      </c>
      <c r="AR60" s="17" t="s">
        <v>54</v>
      </c>
      <c r="AS60" s="17" t="s">
        <v>54</v>
      </c>
      <c r="AU60" s="17" t="s">
        <v>54</v>
      </c>
      <c r="AV60" s="17" t="s">
        <v>54</v>
      </c>
      <c r="AX60" s="17" t="s">
        <v>54</v>
      </c>
      <c r="AY60" s="17" t="s">
        <v>54</v>
      </c>
      <c r="BA60" s="17" t="s">
        <v>54</v>
      </c>
      <c r="BB60" s="17" t="s">
        <v>54</v>
      </c>
      <c r="BD60" s="17" t="s">
        <v>54</v>
      </c>
      <c r="BE60" s="17" t="s">
        <v>54</v>
      </c>
      <c r="BG60" s="17" t="s">
        <v>54</v>
      </c>
      <c r="BH60" s="17" t="s">
        <v>54</v>
      </c>
      <c r="BJ60" s="17" t="s">
        <v>54</v>
      </c>
      <c r="BK60" s="17" t="s">
        <v>54</v>
      </c>
      <c r="BM60" s="17" t="s">
        <v>54</v>
      </c>
      <c r="BN60" s="17" t="s">
        <v>54</v>
      </c>
      <c r="BP60" s="17" t="s">
        <v>54</v>
      </c>
      <c r="BQ60" s="17" t="s">
        <v>54</v>
      </c>
      <c r="BS60" s="17" t="s">
        <v>54</v>
      </c>
      <c r="BT60" s="17" t="s">
        <v>54</v>
      </c>
    </row>
    <row r="61" spans="1:72" ht="16.5" customHeight="1" x14ac:dyDescent="0.2">
      <c r="A61" s="24" t="s">
        <v>386</v>
      </c>
      <c r="B61" s="17">
        <v>121</v>
      </c>
      <c r="C61" s="17">
        <v>12</v>
      </c>
      <c r="E61" s="17">
        <v>263</v>
      </c>
      <c r="F61" s="17">
        <v>83</v>
      </c>
      <c r="H61" s="17">
        <v>226</v>
      </c>
      <c r="I61" s="17">
        <v>36</v>
      </c>
      <c r="K61" s="17">
        <v>193</v>
      </c>
      <c r="L61" s="17">
        <v>27</v>
      </c>
      <c r="N61" s="17" t="s">
        <v>55</v>
      </c>
      <c r="O61" s="17" t="s">
        <v>55</v>
      </c>
      <c r="Q61" s="17" t="s">
        <v>55</v>
      </c>
      <c r="R61" s="17" t="s">
        <v>55</v>
      </c>
      <c r="T61" s="17" t="s">
        <v>55</v>
      </c>
      <c r="U61" s="17" t="s">
        <v>55</v>
      </c>
      <c r="W61" s="17" t="s">
        <v>55</v>
      </c>
      <c r="X61" s="17" t="s">
        <v>55</v>
      </c>
      <c r="Z61" s="17" t="s">
        <v>55</v>
      </c>
      <c r="AA61" s="17" t="s">
        <v>55</v>
      </c>
      <c r="AC61" s="17" t="s">
        <v>55</v>
      </c>
      <c r="AD61" s="17" t="s">
        <v>55</v>
      </c>
      <c r="AF61" s="17" t="s">
        <v>55</v>
      </c>
      <c r="AG61" s="17" t="s">
        <v>55</v>
      </c>
      <c r="AI61" s="17" t="s">
        <v>55</v>
      </c>
      <c r="AJ61" s="17" t="s">
        <v>55</v>
      </c>
      <c r="AL61" s="17" t="s">
        <v>55</v>
      </c>
      <c r="AM61" s="17" t="s">
        <v>55</v>
      </c>
      <c r="AO61" s="17" t="s">
        <v>55</v>
      </c>
      <c r="AP61" s="17" t="s">
        <v>55</v>
      </c>
      <c r="AR61" s="17" t="s">
        <v>55</v>
      </c>
      <c r="AS61" s="17" t="s">
        <v>55</v>
      </c>
      <c r="AU61" s="17" t="s">
        <v>55</v>
      </c>
      <c r="AV61" s="17" t="s">
        <v>55</v>
      </c>
      <c r="AX61" s="17" t="s">
        <v>55</v>
      </c>
      <c r="AY61" s="17" t="s">
        <v>55</v>
      </c>
      <c r="BA61" s="17" t="s">
        <v>55</v>
      </c>
      <c r="BB61" s="17" t="s">
        <v>55</v>
      </c>
      <c r="BD61" s="17" t="s">
        <v>55</v>
      </c>
      <c r="BE61" s="17" t="s">
        <v>55</v>
      </c>
      <c r="BG61" s="17" t="s">
        <v>55</v>
      </c>
      <c r="BH61" s="17" t="s">
        <v>55</v>
      </c>
      <c r="BJ61" s="17" t="s">
        <v>55</v>
      </c>
      <c r="BK61" s="17" t="s">
        <v>55</v>
      </c>
      <c r="BM61" s="17" t="s">
        <v>55</v>
      </c>
      <c r="BN61" s="17" t="s">
        <v>55</v>
      </c>
      <c r="BP61" s="17" t="s">
        <v>55</v>
      </c>
      <c r="BQ61" s="17" t="s">
        <v>55</v>
      </c>
      <c r="BS61" s="17" t="s">
        <v>55</v>
      </c>
      <c r="BT61" s="17" t="s">
        <v>55</v>
      </c>
    </row>
    <row r="62" spans="1:72" ht="16.5" customHeight="1" x14ac:dyDescent="0.2">
      <c r="A62" s="26">
        <v>1</v>
      </c>
      <c r="B62" s="17">
        <v>353</v>
      </c>
      <c r="C62" s="17">
        <v>250</v>
      </c>
      <c r="E62" s="17">
        <v>5559</v>
      </c>
      <c r="F62" s="17">
        <v>5373</v>
      </c>
      <c r="H62" s="17">
        <v>751</v>
      </c>
      <c r="I62" s="17">
        <v>575</v>
      </c>
      <c r="K62" s="17">
        <v>490</v>
      </c>
      <c r="L62" s="17">
        <v>337</v>
      </c>
      <c r="N62" s="17" t="s">
        <v>56</v>
      </c>
      <c r="O62" s="17" t="s">
        <v>56</v>
      </c>
      <c r="Q62" s="17" t="s">
        <v>56</v>
      </c>
      <c r="R62" s="17" t="s">
        <v>56</v>
      </c>
      <c r="T62" s="17" t="s">
        <v>56</v>
      </c>
      <c r="U62" s="17" t="s">
        <v>56</v>
      </c>
      <c r="W62" s="17" t="s">
        <v>56</v>
      </c>
      <c r="X62" s="17" t="s">
        <v>56</v>
      </c>
      <c r="Z62" s="17" t="s">
        <v>56</v>
      </c>
      <c r="AA62" s="17" t="s">
        <v>56</v>
      </c>
      <c r="AC62" s="17" t="s">
        <v>56</v>
      </c>
      <c r="AD62" s="17" t="s">
        <v>56</v>
      </c>
      <c r="AF62" s="17" t="s">
        <v>56</v>
      </c>
      <c r="AG62" s="17" t="s">
        <v>56</v>
      </c>
      <c r="AI62" s="17" t="s">
        <v>56</v>
      </c>
      <c r="AJ62" s="17" t="s">
        <v>56</v>
      </c>
      <c r="AL62" s="17" t="s">
        <v>56</v>
      </c>
      <c r="AM62" s="17" t="s">
        <v>56</v>
      </c>
      <c r="AO62" s="17" t="s">
        <v>56</v>
      </c>
      <c r="AP62" s="17" t="s">
        <v>56</v>
      </c>
      <c r="AR62" s="17" t="s">
        <v>56</v>
      </c>
      <c r="AS62" s="17" t="s">
        <v>56</v>
      </c>
      <c r="AU62" s="17" t="s">
        <v>56</v>
      </c>
      <c r="AV62" s="17" t="s">
        <v>56</v>
      </c>
      <c r="AX62" s="17" t="s">
        <v>56</v>
      </c>
      <c r="AY62" s="17" t="s">
        <v>56</v>
      </c>
      <c r="BA62" s="17" t="s">
        <v>56</v>
      </c>
      <c r="BB62" s="17" t="s">
        <v>56</v>
      </c>
      <c r="BD62" s="17" t="s">
        <v>56</v>
      </c>
      <c r="BE62" s="17" t="s">
        <v>56</v>
      </c>
      <c r="BG62" s="17" t="s">
        <v>56</v>
      </c>
      <c r="BH62" s="17" t="s">
        <v>56</v>
      </c>
      <c r="BJ62" s="17" t="s">
        <v>56</v>
      </c>
      <c r="BK62" s="17" t="s">
        <v>56</v>
      </c>
      <c r="BM62" s="17" t="s">
        <v>56</v>
      </c>
      <c r="BN62" s="17" t="s">
        <v>56</v>
      </c>
      <c r="BP62" s="17" t="s">
        <v>56</v>
      </c>
      <c r="BQ62" s="17" t="s">
        <v>56</v>
      </c>
      <c r="BS62" s="17" t="s">
        <v>56</v>
      </c>
      <c r="BT62" s="17" t="s">
        <v>56</v>
      </c>
    </row>
    <row r="63" spans="1:72" ht="16.5" customHeight="1" x14ac:dyDescent="0.2">
      <c r="A63" s="26">
        <v>2</v>
      </c>
      <c r="B63" s="17">
        <v>336</v>
      </c>
      <c r="C63" s="17">
        <v>213</v>
      </c>
      <c r="E63" s="17">
        <v>2515</v>
      </c>
      <c r="F63" s="17">
        <v>2328</v>
      </c>
      <c r="H63" s="17">
        <v>617</v>
      </c>
      <c r="I63" s="17">
        <v>407</v>
      </c>
      <c r="K63" s="17">
        <v>583</v>
      </c>
      <c r="L63" s="17">
        <v>401</v>
      </c>
      <c r="N63" s="17" t="s">
        <v>57</v>
      </c>
      <c r="O63" s="17" t="s">
        <v>57</v>
      </c>
      <c r="Q63" s="17" t="s">
        <v>57</v>
      </c>
      <c r="R63" s="17" t="s">
        <v>57</v>
      </c>
      <c r="T63" s="17" t="s">
        <v>57</v>
      </c>
      <c r="U63" s="17" t="s">
        <v>57</v>
      </c>
      <c r="W63" s="17" t="s">
        <v>57</v>
      </c>
      <c r="X63" s="17" t="s">
        <v>57</v>
      </c>
      <c r="Z63" s="17" t="s">
        <v>57</v>
      </c>
      <c r="AA63" s="17" t="s">
        <v>57</v>
      </c>
      <c r="AC63" s="17" t="s">
        <v>57</v>
      </c>
      <c r="AD63" s="17" t="s">
        <v>57</v>
      </c>
      <c r="AF63" s="17" t="s">
        <v>57</v>
      </c>
      <c r="AG63" s="17" t="s">
        <v>57</v>
      </c>
      <c r="AI63" s="17" t="s">
        <v>57</v>
      </c>
      <c r="AJ63" s="17" t="s">
        <v>57</v>
      </c>
      <c r="AL63" s="17" t="s">
        <v>57</v>
      </c>
      <c r="AM63" s="17" t="s">
        <v>57</v>
      </c>
      <c r="AO63" s="17" t="s">
        <v>57</v>
      </c>
      <c r="AP63" s="17" t="s">
        <v>57</v>
      </c>
      <c r="AR63" s="17" t="s">
        <v>57</v>
      </c>
      <c r="AS63" s="17" t="s">
        <v>57</v>
      </c>
      <c r="AU63" s="17" t="s">
        <v>57</v>
      </c>
      <c r="AV63" s="17" t="s">
        <v>57</v>
      </c>
      <c r="AX63" s="17" t="s">
        <v>57</v>
      </c>
      <c r="AY63" s="17" t="s">
        <v>57</v>
      </c>
      <c r="BA63" s="17" t="s">
        <v>57</v>
      </c>
      <c r="BB63" s="17" t="s">
        <v>57</v>
      </c>
      <c r="BD63" s="17" t="s">
        <v>57</v>
      </c>
      <c r="BE63" s="17" t="s">
        <v>57</v>
      </c>
      <c r="BG63" s="17" t="s">
        <v>57</v>
      </c>
      <c r="BH63" s="17" t="s">
        <v>57</v>
      </c>
      <c r="BJ63" s="17" t="s">
        <v>57</v>
      </c>
      <c r="BK63" s="17" t="s">
        <v>57</v>
      </c>
      <c r="BM63" s="17" t="s">
        <v>57</v>
      </c>
      <c r="BN63" s="17" t="s">
        <v>57</v>
      </c>
      <c r="BP63" s="17" t="s">
        <v>57</v>
      </c>
      <c r="BQ63" s="17" t="s">
        <v>57</v>
      </c>
      <c r="BS63" s="17" t="s">
        <v>57</v>
      </c>
      <c r="BT63" s="17" t="s">
        <v>57</v>
      </c>
    </row>
    <row r="64" spans="1:72" ht="16.5" customHeight="1" x14ac:dyDescent="0.2">
      <c r="A64" s="26">
        <v>3</v>
      </c>
      <c r="B64" s="17">
        <v>306</v>
      </c>
      <c r="C64" s="17">
        <v>193</v>
      </c>
      <c r="E64" s="17">
        <v>5342</v>
      </c>
      <c r="F64" s="17">
        <v>5157</v>
      </c>
      <c r="H64" s="17">
        <v>552</v>
      </c>
      <c r="I64" s="17">
        <v>353</v>
      </c>
      <c r="K64" s="17">
        <v>451</v>
      </c>
      <c r="L64" s="17">
        <v>289</v>
      </c>
      <c r="N64" s="17" t="s">
        <v>58</v>
      </c>
      <c r="O64" s="17" t="s">
        <v>58</v>
      </c>
      <c r="Q64" s="17" t="s">
        <v>58</v>
      </c>
      <c r="R64" s="17" t="s">
        <v>58</v>
      </c>
      <c r="T64" s="17" t="s">
        <v>58</v>
      </c>
      <c r="U64" s="17" t="s">
        <v>58</v>
      </c>
      <c r="W64" s="17" t="s">
        <v>58</v>
      </c>
      <c r="X64" s="17" t="s">
        <v>58</v>
      </c>
      <c r="Z64" s="17" t="s">
        <v>58</v>
      </c>
      <c r="AA64" s="17" t="s">
        <v>58</v>
      </c>
      <c r="AC64" s="17" t="s">
        <v>58</v>
      </c>
      <c r="AD64" s="17" t="s">
        <v>58</v>
      </c>
      <c r="AF64" s="17" t="s">
        <v>58</v>
      </c>
      <c r="AG64" s="17" t="s">
        <v>58</v>
      </c>
      <c r="AI64" s="17" t="s">
        <v>58</v>
      </c>
      <c r="AJ64" s="17" t="s">
        <v>58</v>
      </c>
      <c r="AL64" s="17" t="s">
        <v>58</v>
      </c>
      <c r="AM64" s="17" t="s">
        <v>58</v>
      </c>
      <c r="AO64" s="17" t="s">
        <v>58</v>
      </c>
      <c r="AP64" s="17" t="s">
        <v>58</v>
      </c>
      <c r="AR64" s="17" t="s">
        <v>58</v>
      </c>
      <c r="AS64" s="17" t="s">
        <v>58</v>
      </c>
      <c r="AU64" s="17" t="s">
        <v>58</v>
      </c>
      <c r="AV64" s="17" t="s">
        <v>58</v>
      </c>
      <c r="AX64" s="17" t="s">
        <v>58</v>
      </c>
      <c r="AY64" s="17" t="s">
        <v>58</v>
      </c>
      <c r="BA64" s="17" t="s">
        <v>58</v>
      </c>
      <c r="BB64" s="17" t="s">
        <v>58</v>
      </c>
      <c r="BD64" s="17" t="s">
        <v>58</v>
      </c>
      <c r="BE64" s="17" t="s">
        <v>58</v>
      </c>
      <c r="BG64" s="17" t="s">
        <v>58</v>
      </c>
      <c r="BH64" s="17" t="s">
        <v>58</v>
      </c>
      <c r="BJ64" s="17" t="s">
        <v>58</v>
      </c>
      <c r="BK64" s="17" t="s">
        <v>58</v>
      </c>
      <c r="BM64" s="17" t="s">
        <v>58</v>
      </c>
      <c r="BN64" s="17" t="s">
        <v>58</v>
      </c>
      <c r="BP64" s="17" t="s">
        <v>58</v>
      </c>
      <c r="BQ64" s="17" t="s">
        <v>58</v>
      </c>
      <c r="BS64" s="17" t="s">
        <v>58</v>
      </c>
      <c r="BT64" s="17" t="s">
        <v>58</v>
      </c>
    </row>
    <row r="65" spans="1:72" ht="16.5" customHeight="1" x14ac:dyDescent="0.2">
      <c r="A65" s="26">
        <v>4</v>
      </c>
      <c r="B65" s="17">
        <v>210</v>
      </c>
      <c r="C65" s="17">
        <v>94</v>
      </c>
      <c r="E65" s="17">
        <v>1893</v>
      </c>
      <c r="F65" s="17">
        <v>1708</v>
      </c>
      <c r="H65" s="17">
        <v>350</v>
      </c>
      <c r="I65" s="17">
        <v>163</v>
      </c>
      <c r="K65" s="17">
        <v>303</v>
      </c>
      <c r="L65" s="17">
        <v>145</v>
      </c>
      <c r="N65" s="17" t="s">
        <v>59</v>
      </c>
      <c r="O65" s="17" t="s">
        <v>59</v>
      </c>
      <c r="Q65" s="17" t="s">
        <v>59</v>
      </c>
      <c r="R65" s="17" t="s">
        <v>59</v>
      </c>
      <c r="T65" s="17" t="s">
        <v>59</v>
      </c>
      <c r="U65" s="17" t="s">
        <v>59</v>
      </c>
      <c r="W65" s="17" t="s">
        <v>59</v>
      </c>
      <c r="X65" s="17" t="s">
        <v>59</v>
      </c>
      <c r="Z65" s="17" t="s">
        <v>59</v>
      </c>
      <c r="AA65" s="17" t="s">
        <v>59</v>
      </c>
      <c r="AC65" s="17" t="s">
        <v>59</v>
      </c>
      <c r="AD65" s="17" t="s">
        <v>59</v>
      </c>
      <c r="AF65" s="17" t="s">
        <v>59</v>
      </c>
      <c r="AG65" s="17" t="s">
        <v>59</v>
      </c>
      <c r="AI65" s="17" t="s">
        <v>59</v>
      </c>
      <c r="AJ65" s="17" t="s">
        <v>59</v>
      </c>
      <c r="AL65" s="17" t="s">
        <v>59</v>
      </c>
      <c r="AM65" s="17" t="s">
        <v>59</v>
      </c>
      <c r="AO65" s="17" t="s">
        <v>59</v>
      </c>
      <c r="AP65" s="17" t="s">
        <v>59</v>
      </c>
      <c r="AR65" s="17" t="s">
        <v>59</v>
      </c>
      <c r="AS65" s="17" t="s">
        <v>59</v>
      </c>
      <c r="AU65" s="17" t="s">
        <v>59</v>
      </c>
      <c r="AV65" s="17" t="s">
        <v>59</v>
      </c>
      <c r="AX65" s="17" t="s">
        <v>59</v>
      </c>
      <c r="AY65" s="17" t="s">
        <v>59</v>
      </c>
      <c r="BA65" s="17" t="s">
        <v>59</v>
      </c>
      <c r="BB65" s="17" t="s">
        <v>59</v>
      </c>
      <c r="BD65" s="17" t="s">
        <v>59</v>
      </c>
      <c r="BE65" s="17" t="s">
        <v>59</v>
      </c>
      <c r="BG65" s="17" t="s">
        <v>59</v>
      </c>
      <c r="BH65" s="17" t="s">
        <v>59</v>
      </c>
      <c r="BJ65" s="17" t="s">
        <v>59</v>
      </c>
      <c r="BK65" s="17" t="s">
        <v>59</v>
      </c>
      <c r="BM65" s="17" t="s">
        <v>59</v>
      </c>
      <c r="BN65" s="17" t="s">
        <v>59</v>
      </c>
      <c r="BP65" s="17" t="s">
        <v>59</v>
      </c>
      <c r="BQ65" s="17" t="s">
        <v>59</v>
      </c>
      <c r="BS65" s="17" t="s">
        <v>59</v>
      </c>
      <c r="BT65" s="17" t="s">
        <v>59</v>
      </c>
    </row>
    <row r="66" spans="1:72" ht="16.5" customHeight="1" x14ac:dyDescent="0.2">
      <c r="A66" s="26">
        <v>5</v>
      </c>
      <c r="B66" s="17">
        <v>810</v>
      </c>
      <c r="C66" s="17">
        <v>690</v>
      </c>
      <c r="E66" s="17">
        <v>1709</v>
      </c>
      <c r="F66" s="17">
        <v>1520</v>
      </c>
      <c r="H66" s="17">
        <v>1391</v>
      </c>
      <c r="I66" s="17">
        <v>1180</v>
      </c>
      <c r="K66" s="17">
        <v>1163</v>
      </c>
      <c r="L66" s="17">
        <v>994</v>
      </c>
      <c r="N66" s="17" t="s">
        <v>60</v>
      </c>
      <c r="O66" s="17" t="s">
        <v>60</v>
      </c>
      <c r="Q66" s="17" t="s">
        <v>60</v>
      </c>
      <c r="R66" s="17" t="s">
        <v>60</v>
      </c>
      <c r="T66" s="17" t="s">
        <v>60</v>
      </c>
      <c r="U66" s="17" t="s">
        <v>60</v>
      </c>
      <c r="W66" s="17" t="s">
        <v>60</v>
      </c>
      <c r="X66" s="17" t="s">
        <v>60</v>
      </c>
      <c r="Z66" s="17" t="s">
        <v>60</v>
      </c>
      <c r="AA66" s="17" t="s">
        <v>60</v>
      </c>
      <c r="AC66" s="17" t="s">
        <v>60</v>
      </c>
      <c r="AD66" s="17" t="s">
        <v>60</v>
      </c>
      <c r="AF66" s="17" t="s">
        <v>60</v>
      </c>
      <c r="AG66" s="17" t="s">
        <v>60</v>
      </c>
      <c r="AI66" s="17" t="s">
        <v>60</v>
      </c>
      <c r="AJ66" s="17" t="s">
        <v>60</v>
      </c>
      <c r="AL66" s="17" t="s">
        <v>60</v>
      </c>
      <c r="AM66" s="17" t="s">
        <v>60</v>
      </c>
      <c r="AO66" s="17" t="s">
        <v>60</v>
      </c>
      <c r="AP66" s="17" t="s">
        <v>60</v>
      </c>
      <c r="AR66" s="17" t="s">
        <v>60</v>
      </c>
      <c r="AS66" s="17" t="s">
        <v>60</v>
      </c>
      <c r="AU66" s="17" t="s">
        <v>60</v>
      </c>
      <c r="AV66" s="17" t="s">
        <v>60</v>
      </c>
      <c r="AX66" s="17" t="s">
        <v>60</v>
      </c>
      <c r="AY66" s="17" t="s">
        <v>60</v>
      </c>
      <c r="BA66" s="17" t="s">
        <v>60</v>
      </c>
      <c r="BB66" s="17" t="s">
        <v>60</v>
      </c>
      <c r="BD66" s="17" t="s">
        <v>60</v>
      </c>
      <c r="BE66" s="17" t="s">
        <v>60</v>
      </c>
      <c r="BG66" s="17" t="s">
        <v>60</v>
      </c>
      <c r="BH66" s="17" t="s">
        <v>60</v>
      </c>
      <c r="BJ66" s="17" t="s">
        <v>60</v>
      </c>
      <c r="BK66" s="17" t="s">
        <v>60</v>
      </c>
      <c r="BM66" s="17" t="s">
        <v>60</v>
      </c>
      <c r="BN66" s="17" t="s">
        <v>60</v>
      </c>
      <c r="BP66" s="17" t="s">
        <v>60</v>
      </c>
      <c r="BQ66" s="17" t="s">
        <v>60</v>
      </c>
      <c r="BS66" s="17" t="s">
        <v>60</v>
      </c>
      <c r="BT66" s="17" t="s">
        <v>60</v>
      </c>
    </row>
    <row r="67" spans="1:72" ht="16.5" customHeight="1" x14ac:dyDescent="0.2">
      <c r="A67" s="26">
        <v>6</v>
      </c>
      <c r="B67" s="17">
        <v>326</v>
      </c>
      <c r="C67" s="17">
        <v>207</v>
      </c>
      <c r="E67" s="17">
        <v>1516</v>
      </c>
      <c r="F67" s="17">
        <v>1328</v>
      </c>
      <c r="H67" s="17">
        <v>474</v>
      </c>
      <c r="I67" s="17">
        <v>268</v>
      </c>
      <c r="K67" s="17">
        <v>390</v>
      </c>
      <c r="L67" s="17">
        <v>229</v>
      </c>
      <c r="N67" s="17" t="s">
        <v>61</v>
      </c>
      <c r="O67" s="17" t="s">
        <v>61</v>
      </c>
      <c r="Q67" s="17" t="s">
        <v>61</v>
      </c>
      <c r="R67" s="17" t="s">
        <v>61</v>
      </c>
      <c r="T67" s="17" t="s">
        <v>61</v>
      </c>
      <c r="U67" s="17" t="s">
        <v>61</v>
      </c>
      <c r="W67" s="17" t="s">
        <v>61</v>
      </c>
      <c r="X67" s="17" t="s">
        <v>61</v>
      </c>
      <c r="Z67" s="17" t="s">
        <v>61</v>
      </c>
      <c r="AA67" s="17" t="s">
        <v>61</v>
      </c>
      <c r="AC67" s="17" t="s">
        <v>61</v>
      </c>
      <c r="AD67" s="17" t="s">
        <v>61</v>
      </c>
      <c r="AF67" s="17" t="s">
        <v>61</v>
      </c>
      <c r="AG67" s="17" t="s">
        <v>61</v>
      </c>
      <c r="AI67" s="17" t="s">
        <v>61</v>
      </c>
      <c r="AJ67" s="17" t="s">
        <v>61</v>
      </c>
      <c r="AL67" s="17" t="s">
        <v>61</v>
      </c>
      <c r="AM67" s="17" t="s">
        <v>61</v>
      </c>
      <c r="AO67" s="17" t="s">
        <v>61</v>
      </c>
      <c r="AP67" s="17" t="s">
        <v>61</v>
      </c>
      <c r="AR67" s="17" t="s">
        <v>61</v>
      </c>
      <c r="AS67" s="17" t="s">
        <v>61</v>
      </c>
      <c r="AU67" s="17" t="s">
        <v>61</v>
      </c>
      <c r="AV67" s="17" t="s">
        <v>61</v>
      </c>
      <c r="AX67" s="17" t="s">
        <v>61</v>
      </c>
      <c r="AY67" s="17" t="s">
        <v>61</v>
      </c>
      <c r="BA67" s="17" t="s">
        <v>61</v>
      </c>
      <c r="BB67" s="17" t="s">
        <v>61</v>
      </c>
      <c r="BD67" s="17" t="s">
        <v>61</v>
      </c>
      <c r="BE67" s="17" t="s">
        <v>61</v>
      </c>
      <c r="BG67" s="17" t="s">
        <v>61</v>
      </c>
      <c r="BH67" s="17" t="s">
        <v>61</v>
      </c>
      <c r="BJ67" s="17" t="s">
        <v>61</v>
      </c>
      <c r="BK67" s="17" t="s">
        <v>61</v>
      </c>
      <c r="BM67" s="17" t="s">
        <v>61</v>
      </c>
      <c r="BN67" s="17" t="s">
        <v>61</v>
      </c>
      <c r="BP67" s="17" t="s">
        <v>61</v>
      </c>
      <c r="BQ67" s="17" t="s">
        <v>61</v>
      </c>
      <c r="BS67" s="17" t="s">
        <v>61</v>
      </c>
      <c r="BT67" s="17" t="s">
        <v>61</v>
      </c>
    </row>
    <row r="68" spans="1:72" ht="16.5" customHeight="1" x14ac:dyDescent="0.2">
      <c r="A68" s="26">
        <v>7</v>
      </c>
      <c r="B68" s="17">
        <v>212</v>
      </c>
      <c r="C68" s="17">
        <v>96</v>
      </c>
      <c r="E68" s="17">
        <v>4845</v>
      </c>
      <c r="F68" s="17">
        <v>4657</v>
      </c>
      <c r="H68" s="17">
        <v>352</v>
      </c>
      <c r="I68" s="17">
        <v>162</v>
      </c>
      <c r="K68" s="17">
        <v>261</v>
      </c>
      <c r="L68" s="17">
        <v>105</v>
      </c>
      <c r="N68" s="17" t="s">
        <v>62</v>
      </c>
      <c r="O68" s="17" t="s">
        <v>62</v>
      </c>
      <c r="Q68" s="17" t="s">
        <v>62</v>
      </c>
      <c r="R68" s="17" t="s">
        <v>62</v>
      </c>
      <c r="T68" s="17" t="s">
        <v>62</v>
      </c>
      <c r="U68" s="17" t="s">
        <v>62</v>
      </c>
      <c r="W68" s="17" t="s">
        <v>62</v>
      </c>
      <c r="X68" s="17" t="s">
        <v>62</v>
      </c>
      <c r="Z68" s="17" t="s">
        <v>62</v>
      </c>
      <c r="AA68" s="17" t="s">
        <v>62</v>
      </c>
      <c r="AC68" s="17" t="s">
        <v>62</v>
      </c>
      <c r="AD68" s="17" t="s">
        <v>62</v>
      </c>
      <c r="AF68" s="17" t="s">
        <v>62</v>
      </c>
      <c r="AG68" s="17" t="s">
        <v>62</v>
      </c>
      <c r="AI68" s="17" t="s">
        <v>62</v>
      </c>
      <c r="AJ68" s="17" t="s">
        <v>62</v>
      </c>
      <c r="AL68" s="17" t="s">
        <v>62</v>
      </c>
      <c r="AM68" s="17" t="s">
        <v>62</v>
      </c>
      <c r="AO68" s="17" t="s">
        <v>62</v>
      </c>
      <c r="AP68" s="17" t="s">
        <v>62</v>
      </c>
      <c r="AR68" s="17" t="s">
        <v>62</v>
      </c>
      <c r="AS68" s="17" t="s">
        <v>62</v>
      </c>
      <c r="AU68" s="17" t="s">
        <v>62</v>
      </c>
      <c r="AV68" s="17" t="s">
        <v>62</v>
      </c>
      <c r="AX68" s="17" t="s">
        <v>62</v>
      </c>
      <c r="AY68" s="17" t="s">
        <v>62</v>
      </c>
      <c r="BA68" s="17" t="s">
        <v>62</v>
      </c>
      <c r="BB68" s="17" t="s">
        <v>62</v>
      </c>
      <c r="BD68" s="17" t="s">
        <v>62</v>
      </c>
      <c r="BE68" s="17" t="s">
        <v>62</v>
      </c>
      <c r="BG68" s="17" t="s">
        <v>62</v>
      </c>
      <c r="BH68" s="17" t="s">
        <v>62</v>
      </c>
      <c r="BJ68" s="17" t="s">
        <v>62</v>
      </c>
      <c r="BK68" s="17" t="s">
        <v>62</v>
      </c>
      <c r="BM68" s="17" t="s">
        <v>62</v>
      </c>
      <c r="BN68" s="17" t="s">
        <v>62</v>
      </c>
      <c r="BP68" s="17" t="s">
        <v>62</v>
      </c>
      <c r="BQ68" s="17" t="s">
        <v>62</v>
      </c>
      <c r="BS68" s="17" t="s">
        <v>62</v>
      </c>
      <c r="BT68" s="17" t="s">
        <v>62</v>
      </c>
    </row>
    <row r="69" spans="1:72" ht="16.5" customHeight="1" x14ac:dyDescent="0.2">
      <c r="A69" s="26">
        <v>8</v>
      </c>
      <c r="B69" s="17">
        <v>267</v>
      </c>
      <c r="C69" s="17">
        <v>137</v>
      </c>
      <c r="E69" s="17">
        <v>1180</v>
      </c>
      <c r="F69" s="17">
        <v>987</v>
      </c>
      <c r="H69" s="17">
        <v>385</v>
      </c>
      <c r="I69" s="17">
        <v>181</v>
      </c>
      <c r="K69" s="17">
        <v>271</v>
      </c>
      <c r="L69" s="17">
        <v>112</v>
      </c>
      <c r="N69" s="17" t="s">
        <v>63</v>
      </c>
      <c r="O69" s="17" t="s">
        <v>63</v>
      </c>
      <c r="Q69" s="17" t="s">
        <v>63</v>
      </c>
      <c r="R69" s="17" t="s">
        <v>63</v>
      </c>
      <c r="T69" s="17" t="s">
        <v>63</v>
      </c>
      <c r="U69" s="17" t="s">
        <v>63</v>
      </c>
      <c r="W69" s="17" t="s">
        <v>63</v>
      </c>
      <c r="X69" s="17" t="s">
        <v>63</v>
      </c>
      <c r="Z69" s="17" t="s">
        <v>63</v>
      </c>
      <c r="AA69" s="17" t="s">
        <v>63</v>
      </c>
      <c r="AC69" s="17" t="s">
        <v>63</v>
      </c>
      <c r="AD69" s="17" t="s">
        <v>63</v>
      </c>
      <c r="AF69" s="17" t="s">
        <v>63</v>
      </c>
      <c r="AG69" s="17" t="s">
        <v>63</v>
      </c>
      <c r="AI69" s="17" t="s">
        <v>63</v>
      </c>
      <c r="AJ69" s="17" t="s">
        <v>63</v>
      </c>
      <c r="AL69" s="17" t="s">
        <v>63</v>
      </c>
      <c r="AM69" s="17" t="s">
        <v>63</v>
      </c>
      <c r="AO69" s="17" t="s">
        <v>63</v>
      </c>
      <c r="AP69" s="17" t="s">
        <v>63</v>
      </c>
      <c r="AR69" s="17" t="s">
        <v>63</v>
      </c>
      <c r="AS69" s="17" t="s">
        <v>63</v>
      </c>
      <c r="AU69" s="17" t="s">
        <v>63</v>
      </c>
      <c r="AV69" s="17" t="s">
        <v>63</v>
      </c>
      <c r="AX69" s="17" t="s">
        <v>63</v>
      </c>
      <c r="AY69" s="17" t="s">
        <v>63</v>
      </c>
      <c r="BA69" s="17" t="s">
        <v>63</v>
      </c>
      <c r="BB69" s="17" t="s">
        <v>63</v>
      </c>
      <c r="BD69" s="17" t="s">
        <v>63</v>
      </c>
      <c r="BE69" s="17" t="s">
        <v>63</v>
      </c>
      <c r="BG69" s="17" t="s">
        <v>63</v>
      </c>
      <c r="BH69" s="17" t="s">
        <v>63</v>
      </c>
      <c r="BJ69" s="17" t="s">
        <v>63</v>
      </c>
      <c r="BK69" s="17" t="s">
        <v>63</v>
      </c>
      <c r="BM69" s="17" t="s">
        <v>63</v>
      </c>
      <c r="BN69" s="17" t="s">
        <v>63</v>
      </c>
      <c r="BP69" s="17" t="s">
        <v>63</v>
      </c>
      <c r="BQ69" s="17" t="s">
        <v>63</v>
      </c>
      <c r="BS69" s="17" t="s">
        <v>63</v>
      </c>
      <c r="BT69" s="17" t="s">
        <v>63</v>
      </c>
    </row>
    <row r="70" spans="1:72" ht="16.5" customHeight="1" x14ac:dyDescent="0.2">
      <c r="A70" s="26">
        <v>9</v>
      </c>
      <c r="B70" s="17">
        <v>223</v>
      </c>
      <c r="C70" s="17">
        <v>98</v>
      </c>
      <c r="E70" s="17">
        <v>920</v>
      </c>
      <c r="F70" s="17">
        <v>727</v>
      </c>
      <c r="H70" s="17">
        <v>324</v>
      </c>
      <c r="I70" s="17">
        <v>122</v>
      </c>
      <c r="K70" s="17">
        <v>252</v>
      </c>
      <c r="L70" s="17">
        <v>92</v>
      </c>
      <c r="N70" s="17" t="s">
        <v>64</v>
      </c>
      <c r="O70" s="17" t="s">
        <v>64</v>
      </c>
      <c r="Q70" s="17" t="s">
        <v>64</v>
      </c>
      <c r="R70" s="17" t="s">
        <v>64</v>
      </c>
      <c r="T70" s="17" t="s">
        <v>64</v>
      </c>
      <c r="U70" s="17" t="s">
        <v>64</v>
      </c>
      <c r="W70" s="17" t="s">
        <v>64</v>
      </c>
      <c r="X70" s="17" t="s">
        <v>64</v>
      </c>
      <c r="Z70" s="17" t="s">
        <v>64</v>
      </c>
      <c r="AA70" s="17" t="s">
        <v>64</v>
      </c>
      <c r="AC70" s="17" t="s">
        <v>64</v>
      </c>
      <c r="AD70" s="17" t="s">
        <v>64</v>
      </c>
      <c r="AF70" s="17" t="s">
        <v>64</v>
      </c>
      <c r="AG70" s="17" t="s">
        <v>64</v>
      </c>
      <c r="AI70" s="17" t="s">
        <v>64</v>
      </c>
      <c r="AJ70" s="17" t="s">
        <v>64</v>
      </c>
      <c r="AL70" s="17" t="s">
        <v>64</v>
      </c>
      <c r="AM70" s="17" t="s">
        <v>64</v>
      </c>
      <c r="AO70" s="17" t="s">
        <v>64</v>
      </c>
      <c r="AP70" s="17" t="s">
        <v>64</v>
      </c>
      <c r="AR70" s="17" t="s">
        <v>64</v>
      </c>
      <c r="AS70" s="17" t="s">
        <v>64</v>
      </c>
      <c r="AU70" s="17" t="s">
        <v>64</v>
      </c>
      <c r="AV70" s="17" t="s">
        <v>64</v>
      </c>
      <c r="AX70" s="17" t="s">
        <v>64</v>
      </c>
      <c r="AY70" s="17" t="s">
        <v>64</v>
      </c>
      <c r="BA70" s="17" t="s">
        <v>64</v>
      </c>
      <c r="BB70" s="17" t="s">
        <v>64</v>
      </c>
      <c r="BD70" s="17" t="s">
        <v>64</v>
      </c>
      <c r="BE70" s="17" t="s">
        <v>64</v>
      </c>
      <c r="BG70" s="17" t="s">
        <v>64</v>
      </c>
      <c r="BH70" s="17" t="s">
        <v>64</v>
      </c>
      <c r="BJ70" s="17" t="s">
        <v>64</v>
      </c>
      <c r="BK70" s="17" t="s">
        <v>64</v>
      </c>
      <c r="BM70" s="17" t="s">
        <v>64</v>
      </c>
      <c r="BN70" s="17" t="s">
        <v>64</v>
      </c>
      <c r="BP70" s="17" t="s">
        <v>64</v>
      </c>
      <c r="BQ70" s="17" t="s">
        <v>64</v>
      </c>
      <c r="BS70" s="17" t="s">
        <v>64</v>
      </c>
      <c r="BT70" s="17" t="s">
        <v>64</v>
      </c>
    </row>
    <row r="71" spans="1:72" ht="16.5" customHeight="1" x14ac:dyDescent="0.2">
      <c r="A71" s="26">
        <v>10</v>
      </c>
      <c r="B71" s="17">
        <v>260</v>
      </c>
      <c r="C71" s="17">
        <v>134</v>
      </c>
      <c r="E71" s="17">
        <v>409</v>
      </c>
      <c r="F71" s="17">
        <v>213</v>
      </c>
      <c r="H71" s="17">
        <v>369</v>
      </c>
      <c r="I71" s="17">
        <v>167</v>
      </c>
      <c r="K71" s="17">
        <v>274</v>
      </c>
      <c r="L71" s="17">
        <v>121</v>
      </c>
      <c r="N71" s="17" t="s">
        <v>65</v>
      </c>
      <c r="O71" s="17" t="s">
        <v>65</v>
      </c>
      <c r="Q71" s="17" t="s">
        <v>65</v>
      </c>
      <c r="R71" s="17" t="s">
        <v>65</v>
      </c>
      <c r="T71" s="17" t="s">
        <v>65</v>
      </c>
      <c r="U71" s="17" t="s">
        <v>65</v>
      </c>
      <c r="W71" s="17" t="s">
        <v>65</v>
      </c>
      <c r="X71" s="17" t="s">
        <v>65</v>
      </c>
      <c r="Z71" s="17" t="s">
        <v>65</v>
      </c>
      <c r="AA71" s="17" t="s">
        <v>65</v>
      </c>
      <c r="AC71" s="17" t="s">
        <v>65</v>
      </c>
      <c r="AD71" s="17" t="s">
        <v>65</v>
      </c>
      <c r="AF71" s="17" t="s">
        <v>65</v>
      </c>
      <c r="AG71" s="17" t="s">
        <v>65</v>
      </c>
      <c r="AI71" s="17" t="s">
        <v>65</v>
      </c>
      <c r="AJ71" s="17" t="s">
        <v>65</v>
      </c>
      <c r="AL71" s="17" t="s">
        <v>65</v>
      </c>
      <c r="AM71" s="17" t="s">
        <v>65</v>
      </c>
      <c r="AO71" s="17" t="s">
        <v>65</v>
      </c>
      <c r="AP71" s="17" t="s">
        <v>65</v>
      </c>
      <c r="AR71" s="17" t="s">
        <v>65</v>
      </c>
      <c r="AS71" s="17" t="s">
        <v>65</v>
      </c>
      <c r="AU71" s="17" t="s">
        <v>65</v>
      </c>
      <c r="AV71" s="17" t="s">
        <v>65</v>
      </c>
      <c r="AX71" s="17" t="s">
        <v>65</v>
      </c>
      <c r="AY71" s="17" t="s">
        <v>65</v>
      </c>
      <c r="BA71" s="17" t="s">
        <v>65</v>
      </c>
      <c r="BB71" s="17" t="s">
        <v>65</v>
      </c>
      <c r="BD71" s="17" t="s">
        <v>65</v>
      </c>
      <c r="BE71" s="17" t="s">
        <v>65</v>
      </c>
      <c r="BG71" s="17" t="s">
        <v>65</v>
      </c>
      <c r="BH71" s="17" t="s">
        <v>65</v>
      </c>
      <c r="BJ71" s="17" t="s">
        <v>65</v>
      </c>
      <c r="BK71" s="17" t="s">
        <v>65</v>
      </c>
      <c r="BM71" s="17" t="s">
        <v>65</v>
      </c>
      <c r="BN71" s="17" t="s">
        <v>65</v>
      </c>
      <c r="BP71" s="17" t="s">
        <v>65</v>
      </c>
      <c r="BQ71" s="17" t="s">
        <v>65</v>
      </c>
      <c r="BS71" s="17" t="s">
        <v>65</v>
      </c>
      <c r="BT71" s="17" t="s">
        <v>65</v>
      </c>
    </row>
    <row r="72" spans="1:72" ht="16.5" customHeight="1" x14ac:dyDescent="0.2">
      <c r="A72" s="26">
        <v>11</v>
      </c>
      <c r="B72" s="17">
        <v>138</v>
      </c>
      <c r="C72" s="17">
        <v>12</v>
      </c>
      <c r="E72" s="17">
        <v>237</v>
      </c>
      <c r="F72" s="17">
        <v>40</v>
      </c>
      <c r="H72" s="17">
        <v>207</v>
      </c>
      <c r="I72" s="17">
        <v>3</v>
      </c>
      <c r="K72" s="17">
        <v>169</v>
      </c>
      <c r="L72" s="17">
        <v>10</v>
      </c>
      <c r="N72" s="17" t="s">
        <v>172</v>
      </c>
      <c r="O72" s="17" t="s">
        <v>172</v>
      </c>
      <c r="Q72" s="17" t="s">
        <v>172</v>
      </c>
      <c r="R72" s="17" t="s">
        <v>172</v>
      </c>
      <c r="T72" s="17" t="s">
        <v>172</v>
      </c>
      <c r="U72" s="17" t="s">
        <v>172</v>
      </c>
      <c r="W72" s="17" t="s">
        <v>172</v>
      </c>
      <c r="X72" s="17" t="s">
        <v>172</v>
      </c>
      <c r="Z72" s="17" t="s">
        <v>172</v>
      </c>
      <c r="AA72" s="17" t="s">
        <v>172</v>
      </c>
      <c r="AC72" s="17" t="s">
        <v>172</v>
      </c>
      <c r="AD72" s="17" t="s">
        <v>172</v>
      </c>
      <c r="AF72" s="17" t="s">
        <v>172</v>
      </c>
      <c r="AG72" s="17" t="s">
        <v>172</v>
      </c>
      <c r="AI72" s="17" t="s">
        <v>172</v>
      </c>
      <c r="AJ72" s="17" t="s">
        <v>172</v>
      </c>
      <c r="AL72" s="17" t="s">
        <v>172</v>
      </c>
      <c r="AM72" s="17" t="s">
        <v>172</v>
      </c>
      <c r="AO72" s="17" t="s">
        <v>172</v>
      </c>
      <c r="AP72" s="17" t="s">
        <v>172</v>
      </c>
      <c r="AR72" s="17" t="s">
        <v>172</v>
      </c>
      <c r="AS72" s="17" t="s">
        <v>172</v>
      </c>
      <c r="AU72" s="17" t="s">
        <v>172</v>
      </c>
      <c r="AV72" s="17" t="s">
        <v>172</v>
      </c>
      <c r="AX72" s="17" t="s">
        <v>172</v>
      </c>
      <c r="AY72" s="17" t="s">
        <v>172</v>
      </c>
      <c r="BA72" s="17" t="s">
        <v>172</v>
      </c>
      <c r="BB72" s="17" t="s">
        <v>172</v>
      </c>
      <c r="BD72" s="17" t="s">
        <v>172</v>
      </c>
      <c r="BE72" s="17" t="s">
        <v>172</v>
      </c>
      <c r="BG72" s="17" t="s">
        <v>172</v>
      </c>
      <c r="BH72" s="17" t="s">
        <v>172</v>
      </c>
      <c r="BJ72" s="17" t="s">
        <v>172</v>
      </c>
      <c r="BK72" s="17" t="s">
        <v>172</v>
      </c>
      <c r="BM72" s="17" t="s">
        <v>172</v>
      </c>
      <c r="BN72" s="17" t="s">
        <v>172</v>
      </c>
      <c r="BP72" s="17" t="s">
        <v>172</v>
      </c>
      <c r="BQ72" s="17" t="s">
        <v>172</v>
      </c>
      <c r="BS72" s="17" t="s">
        <v>172</v>
      </c>
      <c r="BT72" s="17" t="s">
        <v>172</v>
      </c>
    </row>
    <row r="73" spans="1:72" ht="16.5" customHeight="1" x14ac:dyDescent="0.2">
      <c r="A73" s="26">
        <v>12</v>
      </c>
      <c r="B73" s="17">
        <v>145</v>
      </c>
      <c r="C73" s="17">
        <v>19</v>
      </c>
      <c r="E73" s="17">
        <v>791</v>
      </c>
      <c r="F73" s="17">
        <v>594</v>
      </c>
      <c r="H73" s="17">
        <v>219</v>
      </c>
      <c r="I73" s="17">
        <v>19</v>
      </c>
      <c r="K73" s="17">
        <v>174</v>
      </c>
      <c r="L73" s="17">
        <v>14</v>
      </c>
      <c r="N73" s="17" t="s">
        <v>250</v>
      </c>
      <c r="O73" s="17" t="s">
        <v>250</v>
      </c>
      <c r="Q73" s="17" t="s">
        <v>250</v>
      </c>
      <c r="R73" s="17" t="s">
        <v>250</v>
      </c>
      <c r="T73" s="17" t="s">
        <v>250</v>
      </c>
      <c r="U73" s="17" t="s">
        <v>250</v>
      </c>
      <c r="W73" s="17" t="s">
        <v>250</v>
      </c>
      <c r="X73" s="17" t="s">
        <v>250</v>
      </c>
      <c r="Z73" s="17" t="s">
        <v>250</v>
      </c>
      <c r="AA73" s="17" t="s">
        <v>250</v>
      </c>
      <c r="AC73" s="17" t="s">
        <v>250</v>
      </c>
      <c r="AD73" s="17" t="s">
        <v>250</v>
      </c>
      <c r="AF73" s="17" t="s">
        <v>250</v>
      </c>
      <c r="AG73" s="17" t="s">
        <v>250</v>
      </c>
      <c r="AI73" s="17" t="s">
        <v>250</v>
      </c>
      <c r="AJ73" s="17" t="s">
        <v>250</v>
      </c>
      <c r="AL73" s="17" t="s">
        <v>250</v>
      </c>
      <c r="AM73" s="17" t="s">
        <v>250</v>
      </c>
      <c r="AO73" s="17" t="s">
        <v>250</v>
      </c>
      <c r="AP73" s="17" t="s">
        <v>250</v>
      </c>
      <c r="AR73" s="17" t="s">
        <v>250</v>
      </c>
      <c r="AS73" s="17" t="s">
        <v>250</v>
      </c>
      <c r="AU73" s="17" t="s">
        <v>250</v>
      </c>
      <c r="AV73" s="17" t="s">
        <v>250</v>
      </c>
      <c r="AX73" s="17" t="s">
        <v>250</v>
      </c>
      <c r="AY73" s="17" t="s">
        <v>250</v>
      </c>
      <c r="BA73" s="17" t="s">
        <v>250</v>
      </c>
      <c r="BB73" s="17" t="s">
        <v>250</v>
      </c>
      <c r="BD73" s="17" t="s">
        <v>250</v>
      </c>
      <c r="BE73" s="17" t="s">
        <v>250</v>
      </c>
      <c r="BG73" s="17" t="s">
        <v>250</v>
      </c>
      <c r="BH73" s="17" t="s">
        <v>250</v>
      </c>
      <c r="BJ73" s="17" t="s">
        <v>250</v>
      </c>
      <c r="BK73" s="17" t="s">
        <v>250</v>
      </c>
      <c r="BM73" s="17" t="s">
        <v>250</v>
      </c>
      <c r="BN73" s="17" t="s">
        <v>250</v>
      </c>
      <c r="BP73" s="17" t="s">
        <v>250</v>
      </c>
      <c r="BQ73" s="17" t="s">
        <v>250</v>
      </c>
      <c r="BS73" s="17" t="s">
        <v>250</v>
      </c>
      <c r="BT73" s="17" t="s">
        <v>250</v>
      </c>
    </row>
    <row r="74" spans="1:72" ht="16.5" customHeight="1" x14ac:dyDescent="0.2">
      <c r="A74" s="26">
        <v>13</v>
      </c>
      <c r="B74" s="17">
        <v>229</v>
      </c>
      <c r="C74" s="17">
        <v>97</v>
      </c>
      <c r="E74" s="17">
        <v>692</v>
      </c>
      <c r="F74" s="17">
        <v>494</v>
      </c>
      <c r="H74" s="17">
        <v>227</v>
      </c>
      <c r="I74" s="17">
        <v>25</v>
      </c>
      <c r="K74" s="17">
        <v>170</v>
      </c>
      <c r="L74" s="17">
        <v>14</v>
      </c>
      <c r="N74" s="17" t="s">
        <v>251</v>
      </c>
      <c r="O74" s="17" t="s">
        <v>251</v>
      </c>
      <c r="Q74" s="17" t="s">
        <v>251</v>
      </c>
      <c r="R74" s="17" t="s">
        <v>251</v>
      </c>
      <c r="T74" s="17" t="s">
        <v>251</v>
      </c>
      <c r="U74" s="17" t="s">
        <v>251</v>
      </c>
      <c r="W74" s="17" t="s">
        <v>251</v>
      </c>
      <c r="X74" s="17" t="s">
        <v>251</v>
      </c>
      <c r="Z74" s="17" t="s">
        <v>251</v>
      </c>
      <c r="AA74" s="17" t="s">
        <v>251</v>
      </c>
      <c r="AC74" s="17" t="s">
        <v>251</v>
      </c>
      <c r="AD74" s="17" t="s">
        <v>251</v>
      </c>
      <c r="AF74" s="17" t="s">
        <v>251</v>
      </c>
      <c r="AG74" s="17" t="s">
        <v>251</v>
      </c>
      <c r="AI74" s="17" t="s">
        <v>251</v>
      </c>
      <c r="AJ74" s="17" t="s">
        <v>251</v>
      </c>
      <c r="AL74" s="17" t="s">
        <v>251</v>
      </c>
      <c r="AM74" s="17" t="s">
        <v>251</v>
      </c>
      <c r="AO74" s="17" t="s">
        <v>251</v>
      </c>
      <c r="AP74" s="17" t="s">
        <v>251</v>
      </c>
      <c r="AR74" s="17" t="s">
        <v>251</v>
      </c>
      <c r="AS74" s="17" t="s">
        <v>251</v>
      </c>
      <c r="AU74" s="17" t="s">
        <v>251</v>
      </c>
      <c r="AV74" s="17" t="s">
        <v>251</v>
      </c>
      <c r="AX74" s="17" t="s">
        <v>251</v>
      </c>
      <c r="AY74" s="17" t="s">
        <v>251</v>
      </c>
      <c r="BA74" s="17" t="s">
        <v>251</v>
      </c>
      <c r="BB74" s="17" t="s">
        <v>251</v>
      </c>
      <c r="BD74" s="17" t="s">
        <v>251</v>
      </c>
      <c r="BE74" s="17" t="s">
        <v>251</v>
      </c>
      <c r="BG74" s="17" t="s">
        <v>251</v>
      </c>
      <c r="BH74" s="17" t="s">
        <v>251</v>
      </c>
      <c r="BJ74" s="17" t="s">
        <v>251</v>
      </c>
      <c r="BK74" s="17" t="s">
        <v>251</v>
      </c>
      <c r="BM74" s="17" t="s">
        <v>251</v>
      </c>
      <c r="BN74" s="17" t="s">
        <v>251</v>
      </c>
      <c r="BP74" s="17" t="s">
        <v>251</v>
      </c>
      <c r="BQ74" s="17" t="s">
        <v>251</v>
      </c>
      <c r="BS74" s="17" t="s">
        <v>251</v>
      </c>
      <c r="BT74" s="17" t="s">
        <v>251</v>
      </c>
    </row>
    <row r="75" spans="1:72" ht="16.5" customHeight="1" x14ac:dyDescent="0.2">
      <c r="A75" s="26">
        <v>14</v>
      </c>
      <c r="B75" s="17">
        <v>151</v>
      </c>
      <c r="C75" s="17">
        <v>19</v>
      </c>
      <c r="E75" s="17">
        <v>247</v>
      </c>
      <c r="F75" s="17">
        <v>48</v>
      </c>
      <c r="H75" s="17">
        <v>220</v>
      </c>
      <c r="I75" s="17">
        <v>14</v>
      </c>
      <c r="K75" s="17">
        <v>164</v>
      </c>
      <c r="L75" s="17">
        <v>15</v>
      </c>
      <c r="N75" s="17" t="s">
        <v>252</v>
      </c>
      <c r="O75" s="17" t="s">
        <v>252</v>
      </c>
      <c r="Q75" s="17" t="s">
        <v>252</v>
      </c>
      <c r="R75" s="17" t="s">
        <v>252</v>
      </c>
      <c r="T75" s="17" t="s">
        <v>252</v>
      </c>
      <c r="U75" s="17" t="s">
        <v>252</v>
      </c>
      <c r="W75" s="17" t="s">
        <v>252</v>
      </c>
      <c r="X75" s="17" t="s">
        <v>252</v>
      </c>
      <c r="Z75" s="17" t="s">
        <v>252</v>
      </c>
      <c r="AA75" s="17" t="s">
        <v>252</v>
      </c>
      <c r="AC75" s="17" t="s">
        <v>252</v>
      </c>
      <c r="AD75" s="17" t="s">
        <v>252</v>
      </c>
      <c r="AF75" s="17" t="s">
        <v>252</v>
      </c>
      <c r="AG75" s="17" t="s">
        <v>252</v>
      </c>
      <c r="AI75" s="17" t="s">
        <v>252</v>
      </c>
      <c r="AJ75" s="17" t="s">
        <v>252</v>
      </c>
      <c r="AL75" s="17" t="s">
        <v>252</v>
      </c>
      <c r="AM75" s="17" t="s">
        <v>252</v>
      </c>
      <c r="AO75" s="17" t="s">
        <v>252</v>
      </c>
      <c r="AP75" s="17" t="s">
        <v>252</v>
      </c>
      <c r="AR75" s="17" t="s">
        <v>252</v>
      </c>
      <c r="AS75" s="17" t="s">
        <v>252</v>
      </c>
      <c r="AU75" s="17" t="s">
        <v>252</v>
      </c>
      <c r="AV75" s="17" t="s">
        <v>252</v>
      </c>
      <c r="AX75" s="17" t="s">
        <v>252</v>
      </c>
      <c r="AY75" s="17" t="s">
        <v>252</v>
      </c>
      <c r="BA75" s="17" t="s">
        <v>252</v>
      </c>
      <c r="BB75" s="17" t="s">
        <v>252</v>
      </c>
      <c r="BD75" s="17" t="s">
        <v>252</v>
      </c>
      <c r="BE75" s="17" t="s">
        <v>252</v>
      </c>
      <c r="BG75" s="17" t="s">
        <v>252</v>
      </c>
      <c r="BH75" s="17" t="s">
        <v>252</v>
      </c>
      <c r="BJ75" s="17" t="s">
        <v>252</v>
      </c>
      <c r="BK75" s="17" t="s">
        <v>252</v>
      </c>
      <c r="BM75" s="17" t="s">
        <v>252</v>
      </c>
      <c r="BN75" s="17" t="s">
        <v>252</v>
      </c>
      <c r="BP75" s="17" t="s">
        <v>252</v>
      </c>
      <c r="BQ75" s="17" t="s">
        <v>252</v>
      </c>
      <c r="BS75" s="17" t="s">
        <v>252</v>
      </c>
      <c r="BT75" s="17" t="s">
        <v>252</v>
      </c>
    </row>
    <row r="76" spans="1:72" ht="16.5" customHeight="1" x14ac:dyDescent="0.2">
      <c r="A76" s="26">
        <v>15</v>
      </c>
      <c r="B76" s="17">
        <v>304</v>
      </c>
      <c r="C76" s="17">
        <v>163</v>
      </c>
      <c r="E76" s="17">
        <v>475</v>
      </c>
      <c r="F76" s="17">
        <v>265</v>
      </c>
      <c r="H76" s="17">
        <v>395</v>
      </c>
      <c r="I76" s="17">
        <v>188</v>
      </c>
      <c r="K76" s="17">
        <v>267</v>
      </c>
      <c r="L76" s="17">
        <v>102</v>
      </c>
      <c r="N76" s="17" t="s">
        <v>253</v>
      </c>
      <c r="O76" s="17" t="s">
        <v>253</v>
      </c>
      <c r="Q76" s="17" t="s">
        <v>253</v>
      </c>
      <c r="R76" s="17" t="s">
        <v>253</v>
      </c>
      <c r="T76" s="17" t="s">
        <v>253</v>
      </c>
      <c r="U76" s="17" t="s">
        <v>253</v>
      </c>
      <c r="W76" s="17" t="s">
        <v>253</v>
      </c>
      <c r="X76" s="17" t="s">
        <v>253</v>
      </c>
      <c r="Z76" s="17" t="s">
        <v>253</v>
      </c>
      <c r="AA76" s="17" t="s">
        <v>253</v>
      </c>
      <c r="AC76" s="17" t="s">
        <v>253</v>
      </c>
      <c r="AD76" s="17" t="s">
        <v>253</v>
      </c>
      <c r="AF76" s="17" t="s">
        <v>253</v>
      </c>
      <c r="AG76" s="17" t="s">
        <v>253</v>
      </c>
      <c r="AI76" s="17" t="s">
        <v>253</v>
      </c>
      <c r="AJ76" s="17" t="s">
        <v>253</v>
      </c>
      <c r="AL76" s="17" t="s">
        <v>253</v>
      </c>
      <c r="AM76" s="17" t="s">
        <v>253</v>
      </c>
      <c r="AO76" s="17" t="s">
        <v>253</v>
      </c>
      <c r="AP76" s="17" t="s">
        <v>253</v>
      </c>
      <c r="AR76" s="17" t="s">
        <v>253</v>
      </c>
      <c r="AS76" s="17" t="s">
        <v>253</v>
      </c>
      <c r="AU76" s="17" t="s">
        <v>253</v>
      </c>
      <c r="AV76" s="17" t="s">
        <v>253</v>
      </c>
      <c r="AX76" s="17" t="s">
        <v>253</v>
      </c>
      <c r="AY76" s="17" t="s">
        <v>253</v>
      </c>
      <c r="BA76" s="17" t="s">
        <v>253</v>
      </c>
      <c r="BB76" s="17" t="s">
        <v>253</v>
      </c>
      <c r="BD76" s="17" t="s">
        <v>253</v>
      </c>
      <c r="BE76" s="17" t="s">
        <v>253</v>
      </c>
      <c r="BG76" s="17" t="s">
        <v>253</v>
      </c>
      <c r="BH76" s="17" t="s">
        <v>253</v>
      </c>
      <c r="BJ76" s="17" t="s">
        <v>253</v>
      </c>
      <c r="BK76" s="17" t="s">
        <v>253</v>
      </c>
      <c r="BM76" s="17" t="s">
        <v>253</v>
      </c>
      <c r="BN76" s="17" t="s">
        <v>253</v>
      </c>
      <c r="BP76" s="17" t="s">
        <v>253</v>
      </c>
      <c r="BQ76" s="17" t="s">
        <v>253</v>
      </c>
      <c r="BS76" s="17" t="s">
        <v>253</v>
      </c>
      <c r="BT76" s="17" t="s">
        <v>253</v>
      </c>
    </row>
    <row r="77" spans="1:72" ht="16.5" customHeight="1" x14ac:dyDescent="0.2">
      <c r="A77" s="26">
        <v>16</v>
      </c>
      <c r="B77" s="17">
        <v>430</v>
      </c>
      <c r="C77" s="17">
        <v>291</v>
      </c>
      <c r="E77" s="17">
        <v>507</v>
      </c>
      <c r="F77" s="17">
        <v>304</v>
      </c>
      <c r="H77" s="17">
        <v>582</v>
      </c>
      <c r="I77" s="17">
        <v>365</v>
      </c>
      <c r="K77" s="17">
        <v>391</v>
      </c>
      <c r="L77" s="17">
        <v>230</v>
      </c>
      <c r="N77" s="17" t="s">
        <v>254</v>
      </c>
      <c r="O77" s="17" t="s">
        <v>254</v>
      </c>
      <c r="Q77" s="17" t="s">
        <v>254</v>
      </c>
      <c r="R77" s="17" t="s">
        <v>254</v>
      </c>
      <c r="T77" s="17" t="s">
        <v>254</v>
      </c>
      <c r="U77" s="17" t="s">
        <v>254</v>
      </c>
      <c r="W77" s="17" t="s">
        <v>254</v>
      </c>
      <c r="X77" s="17" t="s">
        <v>254</v>
      </c>
      <c r="Z77" s="17" t="s">
        <v>254</v>
      </c>
      <c r="AA77" s="17" t="s">
        <v>254</v>
      </c>
      <c r="AC77" s="17" t="s">
        <v>254</v>
      </c>
      <c r="AD77" s="17" t="s">
        <v>254</v>
      </c>
      <c r="AF77" s="17" t="s">
        <v>254</v>
      </c>
      <c r="AG77" s="17" t="s">
        <v>254</v>
      </c>
      <c r="AI77" s="17" t="s">
        <v>254</v>
      </c>
      <c r="AJ77" s="17" t="s">
        <v>254</v>
      </c>
      <c r="AL77" s="17" t="s">
        <v>254</v>
      </c>
      <c r="AM77" s="17" t="s">
        <v>254</v>
      </c>
      <c r="AO77" s="17" t="s">
        <v>254</v>
      </c>
      <c r="AP77" s="17" t="s">
        <v>254</v>
      </c>
      <c r="AR77" s="17" t="s">
        <v>254</v>
      </c>
      <c r="AS77" s="17" t="s">
        <v>254</v>
      </c>
      <c r="AU77" s="17" t="s">
        <v>254</v>
      </c>
      <c r="AV77" s="17" t="s">
        <v>254</v>
      </c>
      <c r="AX77" s="17" t="s">
        <v>254</v>
      </c>
      <c r="AY77" s="17" t="s">
        <v>254</v>
      </c>
      <c r="BA77" s="17" t="s">
        <v>254</v>
      </c>
      <c r="BB77" s="17" t="s">
        <v>254</v>
      </c>
      <c r="BD77" s="17" t="s">
        <v>254</v>
      </c>
      <c r="BE77" s="17" t="s">
        <v>254</v>
      </c>
      <c r="BG77" s="17" t="s">
        <v>254</v>
      </c>
      <c r="BH77" s="17" t="s">
        <v>254</v>
      </c>
      <c r="BJ77" s="17" t="s">
        <v>254</v>
      </c>
      <c r="BK77" s="17" t="s">
        <v>254</v>
      </c>
      <c r="BM77" s="17" t="s">
        <v>254</v>
      </c>
      <c r="BN77" s="17" t="s">
        <v>254</v>
      </c>
      <c r="BP77" s="17" t="s">
        <v>254</v>
      </c>
      <c r="BQ77" s="17" t="s">
        <v>254</v>
      </c>
      <c r="BS77" s="17" t="s">
        <v>254</v>
      </c>
      <c r="BT77" s="17" t="s">
        <v>254</v>
      </c>
    </row>
    <row r="78" spans="1:72" ht="16.5" customHeight="1" x14ac:dyDescent="0.2">
      <c r="A78" s="26">
        <v>17</v>
      </c>
      <c r="B78" s="17">
        <v>273</v>
      </c>
      <c r="C78" s="17">
        <v>134</v>
      </c>
      <c r="E78" s="17">
        <v>451</v>
      </c>
      <c r="F78" s="17">
        <v>255</v>
      </c>
      <c r="H78" s="17">
        <v>390</v>
      </c>
      <c r="I78" s="17">
        <v>182</v>
      </c>
      <c r="K78" s="17">
        <v>268</v>
      </c>
      <c r="L78" s="17">
        <v>109</v>
      </c>
      <c r="N78" s="17" t="s">
        <v>255</v>
      </c>
      <c r="O78" s="17" t="s">
        <v>255</v>
      </c>
      <c r="Q78" s="17" t="s">
        <v>255</v>
      </c>
      <c r="R78" s="17" t="s">
        <v>255</v>
      </c>
      <c r="T78" s="17" t="s">
        <v>255</v>
      </c>
      <c r="U78" s="17" t="s">
        <v>255</v>
      </c>
      <c r="W78" s="17" t="s">
        <v>255</v>
      </c>
      <c r="X78" s="17" t="s">
        <v>255</v>
      </c>
      <c r="Z78" s="17" t="s">
        <v>255</v>
      </c>
      <c r="AA78" s="17" t="s">
        <v>255</v>
      </c>
      <c r="AC78" s="17" t="s">
        <v>255</v>
      </c>
      <c r="AD78" s="17" t="s">
        <v>255</v>
      </c>
      <c r="AF78" s="17" t="s">
        <v>255</v>
      </c>
      <c r="AG78" s="17" t="s">
        <v>255</v>
      </c>
      <c r="AI78" s="17" t="s">
        <v>255</v>
      </c>
      <c r="AJ78" s="17" t="s">
        <v>255</v>
      </c>
      <c r="AL78" s="17" t="s">
        <v>255</v>
      </c>
      <c r="AM78" s="17" t="s">
        <v>255</v>
      </c>
      <c r="AO78" s="17" t="s">
        <v>255</v>
      </c>
      <c r="AP78" s="17" t="s">
        <v>255</v>
      </c>
      <c r="AR78" s="17" t="s">
        <v>255</v>
      </c>
      <c r="AS78" s="17" t="s">
        <v>255</v>
      </c>
      <c r="AU78" s="17" t="s">
        <v>255</v>
      </c>
      <c r="AV78" s="17" t="s">
        <v>255</v>
      </c>
      <c r="AX78" s="17" t="s">
        <v>255</v>
      </c>
      <c r="AY78" s="17" t="s">
        <v>255</v>
      </c>
      <c r="BA78" s="17" t="s">
        <v>255</v>
      </c>
      <c r="BB78" s="17" t="s">
        <v>255</v>
      </c>
      <c r="BD78" s="17" t="s">
        <v>255</v>
      </c>
      <c r="BE78" s="17" t="s">
        <v>255</v>
      </c>
      <c r="BG78" s="17" t="s">
        <v>255</v>
      </c>
      <c r="BH78" s="17" t="s">
        <v>255</v>
      </c>
      <c r="BJ78" s="17" t="s">
        <v>255</v>
      </c>
      <c r="BK78" s="17" t="s">
        <v>255</v>
      </c>
      <c r="BM78" s="17" t="s">
        <v>255</v>
      </c>
      <c r="BN78" s="17" t="s">
        <v>255</v>
      </c>
      <c r="BP78" s="17" t="s">
        <v>255</v>
      </c>
      <c r="BQ78" s="17" t="s">
        <v>255</v>
      </c>
      <c r="BS78" s="17" t="s">
        <v>255</v>
      </c>
      <c r="BT78" s="17" t="s">
        <v>255</v>
      </c>
    </row>
    <row r="79" spans="1:72" ht="16.5" customHeight="1" x14ac:dyDescent="0.2">
      <c r="A79" s="26">
        <v>18</v>
      </c>
      <c r="B79" s="17">
        <v>215</v>
      </c>
      <c r="C79" s="17">
        <v>67</v>
      </c>
      <c r="E79" s="17">
        <v>1022</v>
      </c>
      <c r="F79" s="17">
        <v>824</v>
      </c>
      <c r="H79" s="17">
        <v>215</v>
      </c>
      <c r="I79" s="17">
        <v>8</v>
      </c>
      <c r="K79" s="17">
        <v>163</v>
      </c>
      <c r="L79" s="17">
        <v>5</v>
      </c>
      <c r="N79" s="17" t="s">
        <v>256</v>
      </c>
      <c r="O79" s="17" t="s">
        <v>256</v>
      </c>
      <c r="Q79" s="17" t="s">
        <v>256</v>
      </c>
      <c r="R79" s="17" t="s">
        <v>256</v>
      </c>
      <c r="T79" s="17" t="s">
        <v>256</v>
      </c>
      <c r="U79" s="17" t="s">
        <v>256</v>
      </c>
      <c r="W79" s="17" t="s">
        <v>256</v>
      </c>
      <c r="X79" s="17" t="s">
        <v>256</v>
      </c>
      <c r="Z79" s="17" t="s">
        <v>256</v>
      </c>
      <c r="AA79" s="17" t="s">
        <v>256</v>
      </c>
      <c r="AC79" s="17" t="s">
        <v>256</v>
      </c>
      <c r="AD79" s="17" t="s">
        <v>256</v>
      </c>
      <c r="AF79" s="17" t="s">
        <v>256</v>
      </c>
      <c r="AG79" s="17" t="s">
        <v>256</v>
      </c>
      <c r="AI79" s="17" t="s">
        <v>256</v>
      </c>
      <c r="AJ79" s="17" t="s">
        <v>256</v>
      </c>
      <c r="AL79" s="17" t="s">
        <v>256</v>
      </c>
      <c r="AM79" s="17" t="s">
        <v>256</v>
      </c>
      <c r="AO79" s="17" t="s">
        <v>256</v>
      </c>
      <c r="AP79" s="17" t="s">
        <v>256</v>
      </c>
      <c r="AR79" s="17" t="s">
        <v>256</v>
      </c>
      <c r="AS79" s="17" t="s">
        <v>256</v>
      </c>
      <c r="AU79" s="17" t="s">
        <v>256</v>
      </c>
      <c r="AV79" s="17" t="s">
        <v>256</v>
      </c>
      <c r="AX79" s="17" t="s">
        <v>256</v>
      </c>
      <c r="AY79" s="17" t="s">
        <v>256</v>
      </c>
      <c r="BA79" s="17" t="s">
        <v>256</v>
      </c>
      <c r="BB79" s="17" t="s">
        <v>256</v>
      </c>
      <c r="BD79" s="17" t="s">
        <v>256</v>
      </c>
      <c r="BE79" s="17" t="s">
        <v>256</v>
      </c>
      <c r="BG79" s="17" t="s">
        <v>256</v>
      </c>
      <c r="BH79" s="17" t="s">
        <v>256</v>
      </c>
      <c r="BJ79" s="17" t="s">
        <v>256</v>
      </c>
      <c r="BK79" s="17" t="s">
        <v>256</v>
      </c>
      <c r="BM79" s="17" t="s">
        <v>256</v>
      </c>
      <c r="BN79" s="17" t="s">
        <v>256</v>
      </c>
      <c r="BP79" s="17" t="s">
        <v>256</v>
      </c>
      <c r="BQ79" s="17" t="s">
        <v>256</v>
      </c>
      <c r="BS79" s="17" t="s">
        <v>256</v>
      </c>
      <c r="BT79" s="17" t="s">
        <v>256</v>
      </c>
    </row>
    <row r="80" spans="1:72" ht="16.5" customHeight="1" x14ac:dyDescent="0.2">
      <c r="A80" s="26">
        <v>19</v>
      </c>
      <c r="B80" s="17">
        <v>376</v>
      </c>
      <c r="C80" s="17">
        <v>225</v>
      </c>
      <c r="E80" s="17">
        <v>461</v>
      </c>
      <c r="F80" s="17">
        <v>259</v>
      </c>
      <c r="H80" s="17">
        <v>452</v>
      </c>
      <c r="I80" s="17">
        <v>231</v>
      </c>
      <c r="K80" s="17">
        <v>299</v>
      </c>
      <c r="L80" s="17">
        <v>145</v>
      </c>
      <c r="N80" s="17" t="s">
        <v>257</v>
      </c>
      <c r="O80" s="17" t="s">
        <v>257</v>
      </c>
      <c r="Q80" s="17" t="s">
        <v>257</v>
      </c>
      <c r="R80" s="17" t="s">
        <v>257</v>
      </c>
      <c r="T80" s="17" t="s">
        <v>257</v>
      </c>
      <c r="U80" s="17" t="s">
        <v>257</v>
      </c>
      <c r="W80" s="17" t="s">
        <v>257</v>
      </c>
      <c r="X80" s="17" t="s">
        <v>257</v>
      </c>
      <c r="Z80" s="17" t="s">
        <v>257</v>
      </c>
      <c r="AA80" s="17" t="s">
        <v>257</v>
      </c>
      <c r="AC80" s="17" t="s">
        <v>257</v>
      </c>
      <c r="AD80" s="17" t="s">
        <v>257</v>
      </c>
      <c r="AF80" s="17" t="s">
        <v>257</v>
      </c>
      <c r="AG80" s="17" t="s">
        <v>257</v>
      </c>
      <c r="AI80" s="17" t="s">
        <v>257</v>
      </c>
      <c r="AJ80" s="17" t="s">
        <v>257</v>
      </c>
      <c r="AL80" s="17" t="s">
        <v>257</v>
      </c>
      <c r="AM80" s="17" t="s">
        <v>257</v>
      </c>
      <c r="AO80" s="17" t="s">
        <v>257</v>
      </c>
      <c r="AP80" s="17" t="s">
        <v>257</v>
      </c>
      <c r="AR80" s="17" t="s">
        <v>257</v>
      </c>
      <c r="AS80" s="17" t="s">
        <v>257</v>
      </c>
      <c r="AU80" s="17" t="s">
        <v>257</v>
      </c>
      <c r="AV80" s="17" t="s">
        <v>257</v>
      </c>
      <c r="AX80" s="17" t="s">
        <v>257</v>
      </c>
      <c r="AY80" s="17" t="s">
        <v>257</v>
      </c>
      <c r="BA80" s="17" t="s">
        <v>257</v>
      </c>
      <c r="BB80" s="17" t="s">
        <v>257</v>
      </c>
      <c r="BD80" s="17" t="s">
        <v>257</v>
      </c>
      <c r="BE80" s="17" t="s">
        <v>257</v>
      </c>
      <c r="BG80" s="17" t="s">
        <v>257</v>
      </c>
      <c r="BH80" s="17" t="s">
        <v>257</v>
      </c>
      <c r="BJ80" s="17" t="s">
        <v>257</v>
      </c>
      <c r="BK80" s="17" t="s">
        <v>257</v>
      </c>
      <c r="BM80" s="17" t="s">
        <v>257</v>
      </c>
      <c r="BN80" s="17" t="s">
        <v>257</v>
      </c>
      <c r="BP80" s="17" t="s">
        <v>257</v>
      </c>
      <c r="BQ80" s="17" t="s">
        <v>257</v>
      </c>
      <c r="BS80" s="17" t="s">
        <v>257</v>
      </c>
      <c r="BT80" s="17" t="s">
        <v>257</v>
      </c>
    </row>
    <row r="81" spans="1:72" ht="16.5" customHeight="1" x14ac:dyDescent="0.2">
      <c r="A81" s="26">
        <v>20</v>
      </c>
      <c r="B81" s="17">
        <v>243</v>
      </c>
      <c r="C81" s="17">
        <v>82</v>
      </c>
      <c r="E81" s="17">
        <v>624</v>
      </c>
      <c r="F81" s="17">
        <v>422</v>
      </c>
      <c r="H81" s="17">
        <v>227</v>
      </c>
      <c r="I81" s="17">
        <v>-2</v>
      </c>
      <c r="K81" s="17">
        <v>169</v>
      </c>
      <c r="L81" s="17">
        <v>6</v>
      </c>
      <c r="N81" s="17" t="s">
        <v>258</v>
      </c>
      <c r="O81" s="17" t="s">
        <v>258</v>
      </c>
      <c r="Q81" s="17" t="s">
        <v>258</v>
      </c>
      <c r="R81" s="17" t="s">
        <v>258</v>
      </c>
      <c r="T81" s="17" t="s">
        <v>258</v>
      </c>
      <c r="U81" s="17" t="s">
        <v>258</v>
      </c>
      <c r="W81" s="17" t="s">
        <v>258</v>
      </c>
      <c r="X81" s="17" t="s">
        <v>258</v>
      </c>
      <c r="Z81" s="17" t="s">
        <v>258</v>
      </c>
      <c r="AA81" s="17" t="s">
        <v>258</v>
      </c>
      <c r="AC81" s="17" t="s">
        <v>258</v>
      </c>
      <c r="AD81" s="17" t="s">
        <v>258</v>
      </c>
      <c r="AF81" s="17" t="s">
        <v>258</v>
      </c>
      <c r="AG81" s="17" t="s">
        <v>258</v>
      </c>
      <c r="AI81" s="17" t="s">
        <v>258</v>
      </c>
      <c r="AJ81" s="17" t="s">
        <v>258</v>
      </c>
      <c r="AL81" s="17" t="s">
        <v>258</v>
      </c>
      <c r="AM81" s="17" t="s">
        <v>258</v>
      </c>
      <c r="AO81" s="17" t="s">
        <v>258</v>
      </c>
      <c r="AP81" s="17" t="s">
        <v>258</v>
      </c>
      <c r="AR81" s="17" t="s">
        <v>258</v>
      </c>
      <c r="AS81" s="17" t="s">
        <v>258</v>
      </c>
      <c r="AU81" s="17" t="s">
        <v>258</v>
      </c>
      <c r="AV81" s="17" t="s">
        <v>258</v>
      </c>
      <c r="AX81" s="17" t="s">
        <v>258</v>
      </c>
      <c r="AY81" s="17" t="s">
        <v>258</v>
      </c>
      <c r="BA81" s="17" t="s">
        <v>258</v>
      </c>
      <c r="BB81" s="17" t="s">
        <v>258</v>
      </c>
      <c r="BD81" s="17" t="s">
        <v>258</v>
      </c>
      <c r="BE81" s="17" t="s">
        <v>258</v>
      </c>
      <c r="BG81" s="17" t="s">
        <v>258</v>
      </c>
      <c r="BH81" s="17" t="s">
        <v>258</v>
      </c>
      <c r="BJ81" s="17" t="s">
        <v>258</v>
      </c>
      <c r="BK81" s="17" t="s">
        <v>258</v>
      </c>
      <c r="BM81" s="17" t="s">
        <v>258</v>
      </c>
      <c r="BN81" s="17" t="s">
        <v>258</v>
      </c>
      <c r="BP81" s="17" t="s">
        <v>258</v>
      </c>
      <c r="BQ81" s="17" t="s">
        <v>258</v>
      </c>
      <c r="BS81" s="17" t="s">
        <v>258</v>
      </c>
      <c r="BT81" s="17" t="s">
        <v>258</v>
      </c>
    </row>
    <row r="82" spans="1:72" ht="16.5" customHeight="1" x14ac:dyDescent="0.2">
      <c r="A82" s="26">
        <v>21</v>
      </c>
      <c r="B82" s="17">
        <v>163</v>
      </c>
      <c r="C82" s="17">
        <v>8</v>
      </c>
      <c r="E82" s="17">
        <v>300</v>
      </c>
      <c r="F82" s="17">
        <v>95</v>
      </c>
      <c r="H82" s="17">
        <v>225</v>
      </c>
      <c r="I82" s="17">
        <v>13</v>
      </c>
      <c r="K82" s="17">
        <v>165</v>
      </c>
      <c r="L82" s="17">
        <v>3</v>
      </c>
      <c r="N82" s="17" t="s">
        <v>259</v>
      </c>
      <c r="O82" s="17" t="s">
        <v>259</v>
      </c>
      <c r="Q82" s="17" t="s">
        <v>259</v>
      </c>
      <c r="R82" s="17" t="s">
        <v>259</v>
      </c>
      <c r="T82" s="17" t="s">
        <v>259</v>
      </c>
      <c r="U82" s="17" t="s">
        <v>259</v>
      </c>
      <c r="W82" s="17" t="s">
        <v>259</v>
      </c>
      <c r="X82" s="17" t="s">
        <v>259</v>
      </c>
      <c r="Z82" s="17" t="s">
        <v>259</v>
      </c>
      <c r="AA82" s="17" t="s">
        <v>259</v>
      </c>
      <c r="AC82" s="17" t="s">
        <v>259</v>
      </c>
      <c r="AD82" s="17" t="s">
        <v>259</v>
      </c>
      <c r="AF82" s="17" t="s">
        <v>259</v>
      </c>
      <c r="AG82" s="17" t="s">
        <v>259</v>
      </c>
      <c r="AI82" s="17" t="s">
        <v>259</v>
      </c>
      <c r="AJ82" s="17" t="s">
        <v>259</v>
      </c>
      <c r="AL82" s="17" t="s">
        <v>259</v>
      </c>
      <c r="AM82" s="17" t="s">
        <v>259</v>
      </c>
      <c r="AO82" s="17" t="s">
        <v>259</v>
      </c>
      <c r="AP82" s="17" t="s">
        <v>259</v>
      </c>
      <c r="AR82" s="17" t="s">
        <v>259</v>
      </c>
      <c r="AS82" s="17" t="s">
        <v>259</v>
      </c>
      <c r="AU82" s="17" t="s">
        <v>259</v>
      </c>
      <c r="AV82" s="17" t="s">
        <v>259</v>
      </c>
      <c r="AX82" s="17" t="s">
        <v>259</v>
      </c>
      <c r="AY82" s="17" t="s">
        <v>259</v>
      </c>
      <c r="BA82" s="17" t="s">
        <v>259</v>
      </c>
      <c r="BB82" s="17" t="s">
        <v>259</v>
      </c>
      <c r="BD82" s="17" t="s">
        <v>259</v>
      </c>
      <c r="BE82" s="17" t="s">
        <v>259</v>
      </c>
      <c r="BG82" s="17" t="s">
        <v>259</v>
      </c>
      <c r="BH82" s="17" t="s">
        <v>259</v>
      </c>
      <c r="BJ82" s="17" t="s">
        <v>259</v>
      </c>
      <c r="BK82" s="17" t="s">
        <v>259</v>
      </c>
      <c r="BM82" s="17" t="s">
        <v>259</v>
      </c>
      <c r="BN82" s="17" t="s">
        <v>259</v>
      </c>
      <c r="BP82" s="17" t="s">
        <v>259</v>
      </c>
      <c r="BQ82" s="17" t="s">
        <v>259</v>
      </c>
      <c r="BS82" s="17" t="s">
        <v>259</v>
      </c>
      <c r="BT82" s="17" t="s">
        <v>259</v>
      </c>
    </row>
    <row r="83" spans="1:72" ht="16.5" customHeight="1" x14ac:dyDescent="0.2">
      <c r="A83" s="26">
        <v>22</v>
      </c>
      <c r="B83" s="17">
        <v>167</v>
      </c>
      <c r="C83" s="17">
        <v>19</v>
      </c>
      <c r="E83" s="17">
        <v>363</v>
      </c>
      <c r="F83" s="17">
        <v>155</v>
      </c>
      <c r="H83" s="17">
        <v>227</v>
      </c>
      <c r="I83" s="17">
        <v>3</v>
      </c>
      <c r="K83" s="17">
        <v>169</v>
      </c>
      <c r="L83" s="17">
        <v>4</v>
      </c>
      <c r="N83" s="17" t="s">
        <v>260</v>
      </c>
      <c r="O83" s="17" t="s">
        <v>260</v>
      </c>
      <c r="Q83" s="17" t="s">
        <v>260</v>
      </c>
      <c r="R83" s="17" t="s">
        <v>260</v>
      </c>
      <c r="T83" s="17" t="s">
        <v>260</v>
      </c>
      <c r="U83" s="17" t="s">
        <v>260</v>
      </c>
      <c r="W83" s="17" t="s">
        <v>260</v>
      </c>
      <c r="X83" s="17" t="s">
        <v>260</v>
      </c>
      <c r="Z83" s="17" t="s">
        <v>260</v>
      </c>
      <c r="AA83" s="17" t="s">
        <v>260</v>
      </c>
      <c r="AC83" s="17" t="s">
        <v>260</v>
      </c>
      <c r="AD83" s="17" t="s">
        <v>260</v>
      </c>
      <c r="AF83" s="17" t="s">
        <v>260</v>
      </c>
      <c r="AG83" s="17" t="s">
        <v>260</v>
      </c>
      <c r="AI83" s="17" t="s">
        <v>260</v>
      </c>
      <c r="AJ83" s="17" t="s">
        <v>260</v>
      </c>
      <c r="AL83" s="17" t="s">
        <v>260</v>
      </c>
      <c r="AM83" s="17" t="s">
        <v>260</v>
      </c>
      <c r="AO83" s="17" t="s">
        <v>260</v>
      </c>
      <c r="AP83" s="17" t="s">
        <v>260</v>
      </c>
      <c r="AR83" s="17" t="s">
        <v>260</v>
      </c>
      <c r="AS83" s="17" t="s">
        <v>260</v>
      </c>
      <c r="AU83" s="17" t="s">
        <v>260</v>
      </c>
      <c r="AV83" s="17" t="s">
        <v>260</v>
      </c>
      <c r="AX83" s="17" t="s">
        <v>260</v>
      </c>
      <c r="AY83" s="17" t="s">
        <v>260</v>
      </c>
      <c r="BA83" s="17" t="s">
        <v>260</v>
      </c>
      <c r="BB83" s="17" t="s">
        <v>260</v>
      </c>
      <c r="BD83" s="17" t="s">
        <v>260</v>
      </c>
      <c r="BE83" s="17" t="s">
        <v>260</v>
      </c>
      <c r="BG83" s="17" t="s">
        <v>260</v>
      </c>
      <c r="BH83" s="17" t="s">
        <v>260</v>
      </c>
      <c r="BJ83" s="17" t="s">
        <v>260</v>
      </c>
      <c r="BK83" s="17" t="s">
        <v>260</v>
      </c>
      <c r="BM83" s="17" t="s">
        <v>260</v>
      </c>
      <c r="BN83" s="17" t="s">
        <v>260</v>
      </c>
      <c r="BP83" s="17" t="s">
        <v>260</v>
      </c>
      <c r="BQ83" s="17" t="s">
        <v>260</v>
      </c>
      <c r="BS83" s="17" t="s">
        <v>260</v>
      </c>
      <c r="BT83" s="17" t="s">
        <v>260</v>
      </c>
    </row>
    <row r="84" spans="1:72" ht="16.5" customHeight="1" x14ac:dyDescent="0.2">
      <c r="A84" s="26">
        <v>23</v>
      </c>
      <c r="B84" s="17">
        <v>167</v>
      </c>
      <c r="C84" s="17">
        <v>13</v>
      </c>
      <c r="E84" s="17">
        <v>812</v>
      </c>
      <c r="F84" s="17">
        <v>607</v>
      </c>
      <c r="H84" s="17">
        <v>253</v>
      </c>
      <c r="I84" s="17">
        <v>15</v>
      </c>
      <c r="K84" s="17">
        <v>161</v>
      </c>
      <c r="L84" s="17">
        <v>6</v>
      </c>
      <c r="N84" s="17" t="s">
        <v>261</v>
      </c>
      <c r="O84" s="17" t="s">
        <v>261</v>
      </c>
      <c r="Q84" s="17" t="s">
        <v>261</v>
      </c>
      <c r="R84" s="17" t="s">
        <v>261</v>
      </c>
      <c r="T84" s="17" t="s">
        <v>261</v>
      </c>
      <c r="U84" s="17" t="s">
        <v>261</v>
      </c>
      <c r="W84" s="17" t="s">
        <v>261</v>
      </c>
      <c r="X84" s="17" t="s">
        <v>261</v>
      </c>
      <c r="Z84" s="17" t="s">
        <v>261</v>
      </c>
      <c r="AA84" s="17" t="s">
        <v>261</v>
      </c>
      <c r="AC84" s="17" t="s">
        <v>261</v>
      </c>
      <c r="AD84" s="17" t="s">
        <v>261</v>
      </c>
      <c r="AF84" s="17" t="s">
        <v>261</v>
      </c>
      <c r="AG84" s="17" t="s">
        <v>261</v>
      </c>
      <c r="AI84" s="17" t="s">
        <v>261</v>
      </c>
      <c r="AJ84" s="17" t="s">
        <v>261</v>
      </c>
      <c r="AL84" s="17" t="s">
        <v>261</v>
      </c>
      <c r="AM84" s="17" t="s">
        <v>261</v>
      </c>
      <c r="AO84" s="17" t="s">
        <v>261</v>
      </c>
      <c r="AP84" s="17" t="s">
        <v>261</v>
      </c>
      <c r="AR84" s="17" t="s">
        <v>261</v>
      </c>
      <c r="AS84" s="17" t="s">
        <v>261</v>
      </c>
      <c r="AU84" s="17" t="s">
        <v>261</v>
      </c>
      <c r="AV84" s="17" t="s">
        <v>261</v>
      </c>
      <c r="AX84" s="17" t="s">
        <v>261</v>
      </c>
      <c r="AY84" s="17" t="s">
        <v>261</v>
      </c>
      <c r="BA84" s="17" t="s">
        <v>261</v>
      </c>
      <c r="BB84" s="17" t="s">
        <v>261</v>
      </c>
      <c r="BD84" s="17" t="s">
        <v>261</v>
      </c>
      <c r="BE84" s="17" t="s">
        <v>261</v>
      </c>
      <c r="BG84" s="17" t="s">
        <v>261</v>
      </c>
      <c r="BH84" s="17" t="s">
        <v>261</v>
      </c>
      <c r="BJ84" s="17" t="s">
        <v>261</v>
      </c>
      <c r="BK84" s="17" t="s">
        <v>261</v>
      </c>
      <c r="BM84" s="17" t="s">
        <v>261</v>
      </c>
      <c r="BN84" s="17" t="s">
        <v>261</v>
      </c>
      <c r="BP84" s="17" t="s">
        <v>261</v>
      </c>
      <c r="BQ84" s="17" t="s">
        <v>261</v>
      </c>
      <c r="BS84" s="17" t="s">
        <v>261</v>
      </c>
      <c r="BT84" s="17" t="s">
        <v>261</v>
      </c>
    </row>
    <row r="85" spans="1:72" ht="16.5" customHeight="1" x14ac:dyDescent="0.2">
      <c r="A85" s="24" t="s">
        <v>391</v>
      </c>
      <c r="B85" s="17">
        <v>60495</v>
      </c>
      <c r="C85" s="17">
        <v>60379</v>
      </c>
      <c r="E85" s="17">
        <v>65535</v>
      </c>
      <c r="F85" s="17">
        <v>65351</v>
      </c>
      <c r="H85" s="17">
        <v>65535</v>
      </c>
      <c r="I85" s="17">
        <v>65346</v>
      </c>
      <c r="K85" s="17">
        <v>65535</v>
      </c>
      <c r="L85" s="17">
        <v>65370</v>
      </c>
      <c r="N85" s="17" t="s">
        <v>66</v>
      </c>
      <c r="O85" s="17" t="s">
        <v>66</v>
      </c>
      <c r="Q85" s="17" t="s">
        <v>66</v>
      </c>
      <c r="R85" s="17" t="s">
        <v>66</v>
      </c>
      <c r="T85" s="17" t="s">
        <v>66</v>
      </c>
      <c r="U85" s="17" t="s">
        <v>66</v>
      </c>
      <c r="W85" s="17" t="s">
        <v>66</v>
      </c>
      <c r="X85" s="17" t="s">
        <v>66</v>
      </c>
      <c r="Z85" s="17" t="s">
        <v>66</v>
      </c>
      <c r="AA85" s="17" t="s">
        <v>66</v>
      </c>
      <c r="AC85" s="17" t="s">
        <v>66</v>
      </c>
      <c r="AD85" s="17" t="s">
        <v>66</v>
      </c>
      <c r="AF85" s="17" t="s">
        <v>66</v>
      </c>
      <c r="AG85" s="17" t="s">
        <v>66</v>
      </c>
      <c r="AI85" s="17" t="s">
        <v>66</v>
      </c>
      <c r="AJ85" s="17" t="s">
        <v>66</v>
      </c>
      <c r="AL85" s="17" t="s">
        <v>66</v>
      </c>
      <c r="AM85" s="17" t="s">
        <v>66</v>
      </c>
      <c r="AO85" s="17" t="s">
        <v>66</v>
      </c>
      <c r="AP85" s="17" t="s">
        <v>66</v>
      </c>
      <c r="AR85" s="17" t="s">
        <v>66</v>
      </c>
      <c r="AS85" s="17" t="s">
        <v>66</v>
      </c>
      <c r="AU85" s="17" t="s">
        <v>66</v>
      </c>
      <c r="AV85" s="17" t="s">
        <v>66</v>
      </c>
      <c r="AX85" s="17" t="s">
        <v>66</v>
      </c>
      <c r="AY85" s="17" t="s">
        <v>66</v>
      </c>
      <c r="BA85" s="17" t="s">
        <v>66</v>
      </c>
      <c r="BB85" s="17" t="s">
        <v>66</v>
      </c>
      <c r="BD85" s="17" t="s">
        <v>66</v>
      </c>
      <c r="BE85" s="17" t="s">
        <v>66</v>
      </c>
      <c r="BG85" s="17" t="s">
        <v>66</v>
      </c>
      <c r="BH85" s="17" t="s">
        <v>66</v>
      </c>
      <c r="BJ85" s="17" t="s">
        <v>66</v>
      </c>
      <c r="BK85" s="17" t="s">
        <v>66</v>
      </c>
      <c r="BM85" s="17" t="s">
        <v>66</v>
      </c>
      <c r="BN85" s="17" t="s">
        <v>66</v>
      </c>
      <c r="BP85" s="17" t="s">
        <v>66</v>
      </c>
      <c r="BQ85" s="17" t="s">
        <v>66</v>
      </c>
      <c r="BS85" s="17" t="s">
        <v>66</v>
      </c>
      <c r="BT85" s="17" t="s">
        <v>66</v>
      </c>
    </row>
    <row r="86" spans="1:72" ht="16.5" customHeight="1" x14ac:dyDescent="0.2">
      <c r="A86" s="24" t="s">
        <v>392</v>
      </c>
      <c r="B86" s="17">
        <v>24805</v>
      </c>
      <c r="C86" s="17">
        <v>24686</v>
      </c>
      <c r="E86" s="17">
        <v>24314</v>
      </c>
      <c r="F86" s="17">
        <v>24128</v>
      </c>
      <c r="H86" s="17">
        <v>32862</v>
      </c>
      <c r="I86" s="17">
        <v>32670</v>
      </c>
      <c r="K86" s="17">
        <v>29569</v>
      </c>
      <c r="L86" s="17">
        <v>29409</v>
      </c>
      <c r="N86" s="17" t="s">
        <v>67</v>
      </c>
      <c r="O86" s="17" t="s">
        <v>67</v>
      </c>
      <c r="Q86" s="17" t="s">
        <v>67</v>
      </c>
      <c r="R86" s="17" t="s">
        <v>67</v>
      </c>
      <c r="T86" s="17" t="s">
        <v>67</v>
      </c>
      <c r="U86" s="17" t="s">
        <v>67</v>
      </c>
      <c r="W86" s="17" t="s">
        <v>67</v>
      </c>
      <c r="X86" s="17" t="s">
        <v>67</v>
      </c>
      <c r="Z86" s="17" t="s">
        <v>67</v>
      </c>
      <c r="AA86" s="17" t="s">
        <v>67</v>
      </c>
      <c r="AC86" s="17" t="s">
        <v>67</v>
      </c>
      <c r="AD86" s="17" t="s">
        <v>67</v>
      </c>
      <c r="AF86" s="17" t="s">
        <v>67</v>
      </c>
      <c r="AG86" s="17" t="s">
        <v>67</v>
      </c>
      <c r="AI86" s="17" t="s">
        <v>67</v>
      </c>
      <c r="AJ86" s="17" t="s">
        <v>67</v>
      </c>
      <c r="AL86" s="17" t="s">
        <v>67</v>
      </c>
      <c r="AM86" s="17" t="s">
        <v>67</v>
      </c>
      <c r="AO86" s="17" t="s">
        <v>67</v>
      </c>
      <c r="AP86" s="17" t="s">
        <v>67</v>
      </c>
      <c r="AR86" s="17" t="s">
        <v>67</v>
      </c>
      <c r="AS86" s="17" t="s">
        <v>67</v>
      </c>
      <c r="AU86" s="17" t="s">
        <v>67</v>
      </c>
      <c r="AV86" s="17" t="s">
        <v>67</v>
      </c>
      <c r="AX86" s="17" t="s">
        <v>67</v>
      </c>
      <c r="AY86" s="17" t="s">
        <v>67</v>
      </c>
      <c r="BA86" s="17" t="s">
        <v>67</v>
      </c>
      <c r="BB86" s="17" t="s">
        <v>67</v>
      </c>
      <c r="BD86" s="17" t="s">
        <v>67</v>
      </c>
      <c r="BE86" s="17" t="s">
        <v>67</v>
      </c>
      <c r="BG86" s="17" t="s">
        <v>67</v>
      </c>
      <c r="BH86" s="17" t="s">
        <v>67</v>
      </c>
      <c r="BJ86" s="17" t="s">
        <v>67</v>
      </c>
      <c r="BK86" s="17" t="s">
        <v>67</v>
      </c>
      <c r="BM86" s="17" t="s">
        <v>67</v>
      </c>
      <c r="BN86" s="17" t="s">
        <v>67</v>
      </c>
      <c r="BP86" s="17" t="s">
        <v>67</v>
      </c>
      <c r="BQ86" s="17" t="s">
        <v>67</v>
      </c>
      <c r="BS86" s="17" t="s">
        <v>67</v>
      </c>
      <c r="BT86" s="17" t="s">
        <v>67</v>
      </c>
    </row>
    <row r="87" spans="1:72" ht="16.5" customHeight="1" x14ac:dyDescent="0.2">
      <c r="A87" s="24" t="s">
        <v>393</v>
      </c>
      <c r="B87" s="17">
        <v>23319</v>
      </c>
      <c r="C87" s="17">
        <v>23203</v>
      </c>
      <c r="E87" s="17">
        <v>34450</v>
      </c>
      <c r="F87" s="17">
        <v>34269</v>
      </c>
      <c r="H87" s="17">
        <v>37630</v>
      </c>
      <c r="I87" s="17">
        <v>37441</v>
      </c>
      <c r="K87" s="17">
        <v>28921</v>
      </c>
      <c r="L87" s="17">
        <v>28767</v>
      </c>
      <c r="N87" s="17" t="s">
        <v>68</v>
      </c>
      <c r="O87" s="17" t="s">
        <v>68</v>
      </c>
      <c r="Q87" s="17" t="s">
        <v>68</v>
      </c>
      <c r="R87" s="17" t="s">
        <v>68</v>
      </c>
      <c r="T87" s="17" t="s">
        <v>68</v>
      </c>
      <c r="U87" s="17" t="s">
        <v>68</v>
      </c>
      <c r="W87" s="17" t="s">
        <v>68</v>
      </c>
      <c r="X87" s="17" t="s">
        <v>68</v>
      </c>
      <c r="Z87" s="17" t="s">
        <v>68</v>
      </c>
      <c r="AA87" s="17" t="s">
        <v>68</v>
      </c>
      <c r="AC87" s="17" t="s">
        <v>68</v>
      </c>
      <c r="AD87" s="17" t="s">
        <v>68</v>
      </c>
      <c r="AF87" s="17" t="s">
        <v>68</v>
      </c>
      <c r="AG87" s="17" t="s">
        <v>68</v>
      </c>
      <c r="AI87" s="17" t="s">
        <v>68</v>
      </c>
      <c r="AJ87" s="17" t="s">
        <v>68</v>
      </c>
      <c r="AL87" s="17" t="s">
        <v>68</v>
      </c>
      <c r="AM87" s="17" t="s">
        <v>68</v>
      </c>
      <c r="AO87" s="17" t="s">
        <v>68</v>
      </c>
      <c r="AP87" s="17" t="s">
        <v>68</v>
      </c>
      <c r="AR87" s="17" t="s">
        <v>68</v>
      </c>
      <c r="AS87" s="17" t="s">
        <v>68</v>
      </c>
      <c r="AU87" s="17" t="s">
        <v>68</v>
      </c>
      <c r="AV87" s="17" t="s">
        <v>68</v>
      </c>
      <c r="AX87" s="17" t="s">
        <v>68</v>
      </c>
      <c r="AY87" s="17" t="s">
        <v>68</v>
      </c>
      <c r="BA87" s="17" t="s">
        <v>68</v>
      </c>
      <c r="BB87" s="17" t="s">
        <v>68</v>
      </c>
      <c r="BD87" s="17" t="s">
        <v>68</v>
      </c>
      <c r="BE87" s="17" t="s">
        <v>68</v>
      </c>
      <c r="BG87" s="17" t="s">
        <v>68</v>
      </c>
      <c r="BH87" s="17" t="s">
        <v>68</v>
      </c>
      <c r="BJ87" s="17" t="s">
        <v>68</v>
      </c>
      <c r="BK87" s="17" t="s">
        <v>68</v>
      </c>
      <c r="BM87" s="17" t="s">
        <v>68</v>
      </c>
      <c r="BN87" s="17" t="s">
        <v>68</v>
      </c>
      <c r="BP87" s="17" t="s">
        <v>68</v>
      </c>
      <c r="BQ87" s="17" t="s">
        <v>68</v>
      </c>
      <c r="BS87" s="17" t="s">
        <v>68</v>
      </c>
      <c r="BT87" s="17" t="s">
        <v>68</v>
      </c>
    </row>
    <row r="88" spans="1:72" ht="16.5" customHeight="1" x14ac:dyDescent="0.2">
      <c r="A88" s="24" t="s">
        <v>386</v>
      </c>
      <c r="B88" s="17">
        <v>141</v>
      </c>
      <c r="C88" s="17">
        <v>16</v>
      </c>
      <c r="E88" s="17">
        <v>256</v>
      </c>
      <c r="F88" s="17">
        <v>70</v>
      </c>
      <c r="H88" s="17">
        <v>255</v>
      </c>
      <c r="I88" s="17">
        <v>57</v>
      </c>
      <c r="K88" s="17">
        <v>199</v>
      </c>
      <c r="L88" s="17">
        <v>41</v>
      </c>
      <c r="N88" s="17" t="s">
        <v>69</v>
      </c>
      <c r="O88" s="17" t="s">
        <v>69</v>
      </c>
      <c r="Q88" s="17" t="s">
        <v>69</v>
      </c>
      <c r="R88" s="17" t="s">
        <v>69</v>
      </c>
      <c r="T88" s="17" t="s">
        <v>69</v>
      </c>
      <c r="U88" s="17" t="s">
        <v>69</v>
      </c>
      <c r="W88" s="17" t="s">
        <v>69</v>
      </c>
      <c r="X88" s="17" t="s">
        <v>69</v>
      </c>
      <c r="Z88" s="17" t="s">
        <v>69</v>
      </c>
      <c r="AA88" s="17" t="s">
        <v>69</v>
      </c>
      <c r="AC88" s="17" t="s">
        <v>69</v>
      </c>
      <c r="AD88" s="17" t="s">
        <v>69</v>
      </c>
      <c r="AF88" s="17" t="s">
        <v>69</v>
      </c>
      <c r="AG88" s="17" t="s">
        <v>69</v>
      </c>
      <c r="AI88" s="17" t="s">
        <v>69</v>
      </c>
      <c r="AJ88" s="17" t="s">
        <v>69</v>
      </c>
      <c r="AL88" s="17" t="s">
        <v>69</v>
      </c>
      <c r="AM88" s="17" t="s">
        <v>69</v>
      </c>
      <c r="AO88" s="17" t="s">
        <v>69</v>
      </c>
      <c r="AP88" s="17" t="s">
        <v>69</v>
      </c>
      <c r="AR88" s="17" t="s">
        <v>69</v>
      </c>
      <c r="AS88" s="17" t="s">
        <v>69</v>
      </c>
      <c r="AU88" s="17" t="s">
        <v>69</v>
      </c>
      <c r="AV88" s="17" t="s">
        <v>69</v>
      </c>
      <c r="AX88" s="17" t="s">
        <v>69</v>
      </c>
      <c r="AY88" s="17" t="s">
        <v>69</v>
      </c>
      <c r="BA88" s="17" t="s">
        <v>69</v>
      </c>
      <c r="BB88" s="17" t="s">
        <v>69</v>
      </c>
      <c r="BD88" s="17" t="s">
        <v>69</v>
      </c>
      <c r="BE88" s="17" t="s">
        <v>69</v>
      </c>
      <c r="BG88" s="17" t="s">
        <v>69</v>
      </c>
      <c r="BH88" s="17" t="s">
        <v>69</v>
      </c>
      <c r="BJ88" s="17" t="s">
        <v>69</v>
      </c>
      <c r="BK88" s="17" t="s">
        <v>69</v>
      </c>
      <c r="BM88" s="17" t="s">
        <v>69</v>
      </c>
      <c r="BN88" s="17" t="s">
        <v>69</v>
      </c>
      <c r="BP88" s="17" t="s">
        <v>69</v>
      </c>
      <c r="BQ88" s="17" t="s">
        <v>69</v>
      </c>
      <c r="BS88" s="17" t="s">
        <v>69</v>
      </c>
      <c r="BT88" s="17" t="s">
        <v>69</v>
      </c>
    </row>
    <row r="89" spans="1:72" ht="16.5" customHeight="1" x14ac:dyDescent="0.2">
      <c r="A89" s="26">
        <v>1</v>
      </c>
      <c r="B89" s="17">
        <v>441</v>
      </c>
      <c r="C89" s="17">
        <v>333</v>
      </c>
      <c r="E89" s="17">
        <v>5128</v>
      </c>
      <c r="F89" s="17">
        <v>4941</v>
      </c>
      <c r="H89" s="17">
        <v>650</v>
      </c>
      <c r="I89" s="17">
        <v>472</v>
      </c>
      <c r="K89" s="17">
        <v>533</v>
      </c>
      <c r="L89" s="17">
        <v>385</v>
      </c>
      <c r="N89" s="17" t="s">
        <v>70</v>
      </c>
      <c r="O89" s="17" t="s">
        <v>70</v>
      </c>
      <c r="Q89" s="17" t="s">
        <v>70</v>
      </c>
      <c r="R89" s="17" t="s">
        <v>70</v>
      </c>
      <c r="T89" s="17" t="s">
        <v>70</v>
      </c>
      <c r="U89" s="17" t="s">
        <v>70</v>
      </c>
      <c r="W89" s="17" t="s">
        <v>70</v>
      </c>
      <c r="X89" s="17" t="s">
        <v>70</v>
      </c>
      <c r="Z89" s="17" t="s">
        <v>70</v>
      </c>
      <c r="AA89" s="17" t="s">
        <v>70</v>
      </c>
      <c r="AC89" s="17" t="s">
        <v>70</v>
      </c>
      <c r="AD89" s="17" t="s">
        <v>70</v>
      </c>
      <c r="AF89" s="17" t="s">
        <v>70</v>
      </c>
      <c r="AG89" s="17" t="s">
        <v>70</v>
      </c>
      <c r="AI89" s="17" t="s">
        <v>70</v>
      </c>
      <c r="AJ89" s="17" t="s">
        <v>70</v>
      </c>
      <c r="AL89" s="17" t="s">
        <v>70</v>
      </c>
      <c r="AM89" s="17" t="s">
        <v>70</v>
      </c>
      <c r="AO89" s="17" t="s">
        <v>70</v>
      </c>
      <c r="AP89" s="17" t="s">
        <v>70</v>
      </c>
      <c r="AR89" s="17" t="s">
        <v>70</v>
      </c>
      <c r="AS89" s="17" t="s">
        <v>70</v>
      </c>
      <c r="AU89" s="17" t="s">
        <v>70</v>
      </c>
      <c r="AV89" s="17" t="s">
        <v>70</v>
      </c>
      <c r="AX89" s="17" t="s">
        <v>70</v>
      </c>
      <c r="AY89" s="17" t="s">
        <v>70</v>
      </c>
      <c r="BA89" s="17" t="s">
        <v>70</v>
      </c>
      <c r="BB89" s="17" t="s">
        <v>70</v>
      </c>
      <c r="BD89" s="17" t="s">
        <v>70</v>
      </c>
      <c r="BE89" s="17" t="s">
        <v>70</v>
      </c>
      <c r="BG89" s="17" t="s">
        <v>70</v>
      </c>
      <c r="BH89" s="17" t="s">
        <v>70</v>
      </c>
      <c r="BJ89" s="17" t="s">
        <v>70</v>
      </c>
      <c r="BK89" s="17" t="s">
        <v>70</v>
      </c>
      <c r="BM89" s="17" t="s">
        <v>70</v>
      </c>
      <c r="BN89" s="17" t="s">
        <v>70</v>
      </c>
      <c r="BP89" s="17" t="s">
        <v>70</v>
      </c>
      <c r="BQ89" s="17" t="s">
        <v>70</v>
      </c>
      <c r="BS89" s="17" t="s">
        <v>70</v>
      </c>
      <c r="BT89" s="17" t="s">
        <v>70</v>
      </c>
    </row>
    <row r="90" spans="1:72" ht="16.5" customHeight="1" x14ac:dyDescent="0.2">
      <c r="A90" s="26">
        <v>2</v>
      </c>
      <c r="B90" s="17">
        <v>320</v>
      </c>
      <c r="C90" s="17">
        <v>193</v>
      </c>
      <c r="E90" s="17">
        <v>2414</v>
      </c>
      <c r="F90" s="17">
        <v>2225</v>
      </c>
      <c r="H90" s="17">
        <v>619</v>
      </c>
      <c r="I90" s="17">
        <v>418</v>
      </c>
      <c r="K90" s="17">
        <v>585</v>
      </c>
      <c r="L90" s="17">
        <v>411</v>
      </c>
      <c r="N90" s="17" t="s">
        <v>71</v>
      </c>
      <c r="O90" s="17" t="s">
        <v>71</v>
      </c>
      <c r="Q90" s="17" t="s">
        <v>71</v>
      </c>
      <c r="R90" s="17" t="s">
        <v>71</v>
      </c>
      <c r="T90" s="17" t="s">
        <v>71</v>
      </c>
      <c r="U90" s="17" t="s">
        <v>71</v>
      </c>
      <c r="W90" s="17" t="s">
        <v>71</v>
      </c>
      <c r="X90" s="17" t="s">
        <v>71</v>
      </c>
      <c r="Z90" s="17" t="s">
        <v>71</v>
      </c>
      <c r="AA90" s="17" t="s">
        <v>71</v>
      </c>
      <c r="AC90" s="17" t="s">
        <v>71</v>
      </c>
      <c r="AD90" s="17" t="s">
        <v>71</v>
      </c>
      <c r="AF90" s="17" t="s">
        <v>71</v>
      </c>
      <c r="AG90" s="17" t="s">
        <v>71</v>
      </c>
      <c r="AI90" s="17" t="s">
        <v>71</v>
      </c>
      <c r="AJ90" s="17" t="s">
        <v>71</v>
      </c>
      <c r="AL90" s="17" t="s">
        <v>71</v>
      </c>
      <c r="AM90" s="17" t="s">
        <v>71</v>
      </c>
      <c r="AO90" s="17" t="s">
        <v>71</v>
      </c>
      <c r="AP90" s="17" t="s">
        <v>71</v>
      </c>
      <c r="AR90" s="17" t="s">
        <v>71</v>
      </c>
      <c r="AS90" s="17" t="s">
        <v>71</v>
      </c>
      <c r="AU90" s="17" t="s">
        <v>71</v>
      </c>
      <c r="AV90" s="17" t="s">
        <v>71</v>
      </c>
      <c r="AX90" s="17" t="s">
        <v>71</v>
      </c>
      <c r="AY90" s="17" t="s">
        <v>71</v>
      </c>
      <c r="BA90" s="17" t="s">
        <v>71</v>
      </c>
      <c r="BB90" s="17" t="s">
        <v>71</v>
      </c>
      <c r="BD90" s="17" t="s">
        <v>71</v>
      </c>
      <c r="BE90" s="17" t="s">
        <v>71</v>
      </c>
      <c r="BG90" s="17" t="s">
        <v>71</v>
      </c>
      <c r="BH90" s="17" t="s">
        <v>71</v>
      </c>
      <c r="BJ90" s="17" t="s">
        <v>71</v>
      </c>
      <c r="BK90" s="17" t="s">
        <v>71</v>
      </c>
      <c r="BM90" s="17" t="s">
        <v>71</v>
      </c>
      <c r="BN90" s="17" t="s">
        <v>71</v>
      </c>
      <c r="BP90" s="17" t="s">
        <v>71</v>
      </c>
      <c r="BQ90" s="17" t="s">
        <v>71</v>
      </c>
      <c r="BS90" s="17" t="s">
        <v>71</v>
      </c>
      <c r="BT90" s="17" t="s">
        <v>71</v>
      </c>
    </row>
    <row r="91" spans="1:72" ht="16.5" customHeight="1" x14ac:dyDescent="0.2">
      <c r="A91" s="26">
        <v>3</v>
      </c>
      <c r="B91" s="17">
        <v>333</v>
      </c>
      <c r="C91" s="17">
        <v>209</v>
      </c>
      <c r="E91" s="17">
        <v>2598</v>
      </c>
      <c r="F91" s="17">
        <v>2411</v>
      </c>
      <c r="H91" s="17">
        <v>528</v>
      </c>
      <c r="I91" s="17">
        <v>328</v>
      </c>
      <c r="K91" s="17">
        <v>397</v>
      </c>
      <c r="L91" s="17">
        <v>232</v>
      </c>
      <c r="N91" s="17" t="s">
        <v>72</v>
      </c>
      <c r="O91" s="17" t="s">
        <v>72</v>
      </c>
      <c r="Q91" s="17" t="s">
        <v>72</v>
      </c>
      <c r="R91" s="17" t="s">
        <v>72</v>
      </c>
      <c r="T91" s="17" t="s">
        <v>72</v>
      </c>
      <c r="U91" s="17" t="s">
        <v>72</v>
      </c>
      <c r="W91" s="17" t="s">
        <v>72</v>
      </c>
      <c r="X91" s="17" t="s">
        <v>72</v>
      </c>
      <c r="Z91" s="17" t="s">
        <v>72</v>
      </c>
      <c r="AA91" s="17" t="s">
        <v>72</v>
      </c>
      <c r="AC91" s="17" t="s">
        <v>72</v>
      </c>
      <c r="AD91" s="17" t="s">
        <v>72</v>
      </c>
      <c r="AF91" s="17" t="s">
        <v>72</v>
      </c>
      <c r="AG91" s="17" t="s">
        <v>72</v>
      </c>
      <c r="AI91" s="17" t="s">
        <v>72</v>
      </c>
      <c r="AJ91" s="17" t="s">
        <v>72</v>
      </c>
      <c r="AL91" s="17" t="s">
        <v>72</v>
      </c>
      <c r="AM91" s="17" t="s">
        <v>72</v>
      </c>
      <c r="AO91" s="17" t="s">
        <v>72</v>
      </c>
      <c r="AP91" s="17" t="s">
        <v>72</v>
      </c>
      <c r="AR91" s="17" t="s">
        <v>72</v>
      </c>
      <c r="AS91" s="17" t="s">
        <v>72</v>
      </c>
      <c r="AU91" s="17" t="s">
        <v>72</v>
      </c>
      <c r="AV91" s="17" t="s">
        <v>72</v>
      </c>
      <c r="AX91" s="17" t="s">
        <v>72</v>
      </c>
      <c r="AY91" s="17" t="s">
        <v>72</v>
      </c>
      <c r="BA91" s="17" t="s">
        <v>72</v>
      </c>
      <c r="BB91" s="17" t="s">
        <v>72</v>
      </c>
      <c r="BD91" s="17" t="s">
        <v>72</v>
      </c>
      <c r="BE91" s="17" t="s">
        <v>72</v>
      </c>
      <c r="BG91" s="17" t="s">
        <v>72</v>
      </c>
      <c r="BH91" s="17" t="s">
        <v>72</v>
      </c>
      <c r="BJ91" s="17" t="s">
        <v>72</v>
      </c>
      <c r="BK91" s="17" t="s">
        <v>72</v>
      </c>
      <c r="BM91" s="17" t="s">
        <v>72</v>
      </c>
      <c r="BN91" s="17" t="s">
        <v>72</v>
      </c>
      <c r="BP91" s="17" t="s">
        <v>72</v>
      </c>
      <c r="BQ91" s="17" t="s">
        <v>72</v>
      </c>
      <c r="BS91" s="17" t="s">
        <v>72</v>
      </c>
      <c r="BT91" s="17" t="s">
        <v>72</v>
      </c>
    </row>
    <row r="92" spans="1:72" ht="16.5" customHeight="1" x14ac:dyDescent="0.2">
      <c r="A92" s="26">
        <v>4</v>
      </c>
      <c r="B92" s="17">
        <v>247</v>
      </c>
      <c r="C92" s="17">
        <v>122</v>
      </c>
      <c r="E92" s="17">
        <v>1576</v>
      </c>
      <c r="F92" s="17">
        <v>1388</v>
      </c>
      <c r="H92" s="17">
        <v>357</v>
      </c>
      <c r="I92" s="17">
        <v>162</v>
      </c>
      <c r="K92" s="17">
        <v>266</v>
      </c>
      <c r="L92" s="17">
        <v>110</v>
      </c>
      <c r="N92" s="17" t="s">
        <v>73</v>
      </c>
      <c r="O92" s="17" t="s">
        <v>73</v>
      </c>
      <c r="Q92" s="17" t="s">
        <v>73</v>
      </c>
      <c r="R92" s="17" t="s">
        <v>73</v>
      </c>
      <c r="T92" s="17" t="s">
        <v>73</v>
      </c>
      <c r="U92" s="17" t="s">
        <v>73</v>
      </c>
      <c r="W92" s="17" t="s">
        <v>73</v>
      </c>
      <c r="X92" s="17" t="s">
        <v>73</v>
      </c>
      <c r="Z92" s="17" t="s">
        <v>73</v>
      </c>
      <c r="AA92" s="17" t="s">
        <v>73</v>
      </c>
      <c r="AC92" s="17" t="s">
        <v>73</v>
      </c>
      <c r="AD92" s="17" t="s">
        <v>73</v>
      </c>
      <c r="AF92" s="17" t="s">
        <v>73</v>
      </c>
      <c r="AG92" s="17" t="s">
        <v>73</v>
      </c>
      <c r="AI92" s="17" t="s">
        <v>73</v>
      </c>
      <c r="AJ92" s="17" t="s">
        <v>73</v>
      </c>
      <c r="AL92" s="17" t="s">
        <v>73</v>
      </c>
      <c r="AM92" s="17" t="s">
        <v>73</v>
      </c>
      <c r="AO92" s="17" t="s">
        <v>73</v>
      </c>
      <c r="AP92" s="17" t="s">
        <v>73</v>
      </c>
      <c r="AR92" s="17" t="s">
        <v>73</v>
      </c>
      <c r="AS92" s="17" t="s">
        <v>73</v>
      </c>
      <c r="AU92" s="17" t="s">
        <v>73</v>
      </c>
      <c r="AV92" s="17" t="s">
        <v>73</v>
      </c>
      <c r="AX92" s="17" t="s">
        <v>73</v>
      </c>
      <c r="AY92" s="17" t="s">
        <v>73</v>
      </c>
      <c r="BA92" s="17" t="s">
        <v>73</v>
      </c>
      <c r="BB92" s="17" t="s">
        <v>73</v>
      </c>
      <c r="BD92" s="17" t="s">
        <v>73</v>
      </c>
      <c r="BE92" s="17" t="s">
        <v>73</v>
      </c>
      <c r="BG92" s="17" t="s">
        <v>73</v>
      </c>
      <c r="BH92" s="17" t="s">
        <v>73</v>
      </c>
      <c r="BJ92" s="17" t="s">
        <v>73</v>
      </c>
      <c r="BK92" s="17" t="s">
        <v>73</v>
      </c>
      <c r="BM92" s="17" t="s">
        <v>73</v>
      </c>
      <c r="BN92" s="17" t="s">
        <v>73</v>
      </c>
      <c r="BP92" s="17" t="s">
        <v>73</v>
      </c>
      <c r="BQ92" s="17" t="s">
        <v>73</v>
      </c>
      <c r="BS92" s="17" t="s">
        <v>73</v>
      </c>
      <c r="BT92" s="17" t="s">
        <v>73</v>
      </c>
    </row>
    <row r="93" spans="1:72" ht="16.5" customHeight="1" x14ac:dyDescent="0.2">
      <c r="A93" s="26">
        <v>5</v>
      </c>
      <c r="B93" s="17">
        <v>911</v>
      </c>
      <c r="C93" s="17">
        <v>780</v>
      </c>
      <c r="E93" s="17">
        <v>1705</v>
      </c>
      <c r="F93" s="17">
        <v>1517</v>
      </c>
      <c r="H93" s="17">
        <v>1020</v>
      </c>
      <c r="I93" s="17">
        <v>814</v>
      </c>
      <c r="K93" s="17">
        <v>1159</v>
      </c>
      <c r="L93" s="17">
        <v>1004</v>
      </c>
      <c r="N93" s="17" t="s">
        <v>74</v>
      </c>
      <c r="O93" s="17" t="s">
        <v>74</v>
      </c>
      <c r="Q93" s="17" t="s">
        <v>74</v>
      </c>
      <c r="R93" s="17" t="s">
        <v>74</v>
      </c>
      <c r="T93" s="17" t="s">
        <v>74</v>
      </c>
      <c r="U93" s="17" t="s">
        <v>74</v>
      </c>
      <c r="W93" s="17" t="s">
        <v>74</v>
      </c>
      <c r="X93" s="17" t="s">
        <v>74</v>
      </c>
      <c r="Z93" s="17" t="s">
        <v>74</v>
      </c>
      <c r="AA93" s="17" t="s">
        <v>74</v>
      </c>
      <c r="AC93" s="17" t="s">
        <v>74</v>
      </c>
      <c r="AD93" s="17" t="s">
        <v>74</v>
      </c>
      <c r="AF93" s="17" t="s">
        <v>74</v>
      </c>
      <c r="AG93" s="17" t="s">
        <v>74</v>
      </c>
      <c r="AI93" s="17" t="s">
        <v>74</v>
      </c>
      <c r="AJ93" s="17" t="s">
        <v>74</v>
      </c>
      <c r="AL93" s="17" t="s">
        <v>74</v>
      </c>
      <c r="AM93" s="17" t="s">
        <v>74</v>
      </c>
      <c r="AO93" s="17" t="s">
        <v>74</v>
      </c>
      <c r="AP93" s="17" t="s">
        <v>74</v>
      </c>
      <c r="AR93" s="17" t="s">
        <v>74</v>
      </c>
      <c r="AS93" s="17" t="s">
        <v>74</v>
      </c>
      <c r="AU93" s="17" t="s">
        <v>74</v>
      </c>
      <c r="AV93" s="17" t="s">
        <v>74</v>
      </c>
      <c r="AX93" s="17" t="s">
        <v>74</v>
      </c>
      <c r="AY93" s="17" t="s">
        <v>74</v>
      </c>
      <c r="BA93" s="17" t="s">
        <v>74</v>
      </c>
      <c r="BB93" s="17" t="s">
        <v>74</v>
      </c>
      <c r="BD93" s="17" t="s">
        <v>74</v>
      </c>
      <c r="BE93" s="17" t="s">
        <v>74</v>
      </c>
      <c r="BG93" s="17" t="s">
        <v>74</v>
      </c>
      <c r="BH93" s="17" t="s">
        <v>74</v>
      </c>
      <c r="BJ93" s="17" t="s">
        <v>74</v>
      </c>
      <c r="BK93" s="17" t="s">
        <v>74</v>
      </c>
      <c r="BM93" s="17" t="s">
        <v>74</v>
      </c>
      <c r="BN93" s="17" t="s">
        <v>74</v>
      </c>
      <c r="BP93" s="17" t="s">
        <v>74</v>
      </c>
      <c r="BQ93" s="17" t="s">
        <v>74</v>
      </c>
      <c r="BS93" s="17" t="s">
        <v>74</v>
      </c>
      <c r="BT93" s="17" t="s">
        <v>74</v>
      </c>
    </row>
    <row r="94" spans="1:72" ht="16.5" customHeight="1" x14ac:dyDescent="0.2">
      <c r="A94" s="26">
        <v>6</v>
      </c>
      <c r="B94" s="17">
        <v>348</v>
      </c>
      <c r="C94" s="17">
        <v>225</v>
      </c>
      <c r="E94" s="17">
        <v>1862</v>
      </c>
      <c r="F94" s="17">
        <v>1670</v>
      </c>
      <c r="H94" s="17">
        <v>525</v>
      </c>
      <c r="I94" s="17">
        <v>316</v>
      </c>
      <c r="K94" s="17">
        <v>407</v>
      </c>
      <c r="L94" s="17">
        <v>249</v>
      </c>
      <c r="N94" s="17" t="s">
        <v>75</v>
      </c>
      <c r="O94" s="17" t="s">
        <v>75</v>
      </c>
      <c r="Q94" s="17" t="s">
        <v>75</v>
      </c>
      <c r="R94" s="17" t="s">
        <v>75</v>
      </c>
      <c r="T94" s="17" t="s">
        <v>75</v>
      </c>
      <c r="U94" s="17" t="s">
        <v>75</v>
      </c>
      <c r="W94" s="17" t="s">
        <v>75</v>
      </c>
      <c r="X94" s="17" t="s">
        <v>75</v>
      </c>
      <c r="Z94" s="17" t="s">
        <v>75</v>
      </c>
      <c r="AA94" s="17" t="s">
        <v>75</v>
      </c>
      <c r="AC94" s="17" t="s">
        <v>75</v>
      </c>
      <c r="AD94" s="17" t="s">
        <v>75</v>
      </c>
      <c r="AF94" s="17" t="s">
        <v>75</v>
      </c>
      <c r="AG94" s="17" t="s">
        <v>75</v>
      </c>
      <c r="AI94" s="17" t="s">
        <v>75</v>
      </c>
      <c r="AJ94" s="17" t="s">
        <v>75</v>
      </c>
      <c r="AL94" s="17" t="s">
        <v>75</v>
      </c>
      <c r="AM94" s="17" t="s">
        <v>75</v>
      </c>
      <c r="AO94" s="17" t="s">
        <v>75</v>
      </c>
      <c r="AP94" s="17" t="s">
        <v>75</v>
      </c>
      <c r="AR94" s="17" t="s">
        <v>75</v>
      </c>
      <c r="AS94" s="17" t="s">
        <v>75</v>
      </c>
      <c r="AU94" s="17" t="s">
        <v>75</v>
      </c>
      <c r="AV94" s="17" t="s">
        <v>75</v>
      </c>
      <c r="AX94" s="17" t="s">
        <v>75</v>
      </c>
      <c r="AY94" s="17" t="s">
        <v>75</v>
      </c>
      <c r="BA94" s="17" t="s">
        <v>75</v>
      </c>
      <c r="BB94" s="17" t="s">
        <v>75</v>
      </c>
      <c r="BD94" s="17" t="s">
        <v>75</v>
      </c>
      <c r="BE94" s="17" t="s">
        <v>75</v>
      </c>
      <c r="BG94" s="17" t="s">
        <v>75</v>
      </c>
      <c r="BH94" s="17" t="s">
        <v>75</v>
      </c>
      <c r="BJ94" s="17" t="s">
        <v>75</v>
      </c>
      <c r="BK94" s="17" t="s">
        <v>75</v>
      </c>
      <c r="BM94" s="17" t="s">
        <v>75</v>
      </c>
      <c r="BN94" s="17" t="s">
        <v>75</v>
      </c>
      <c r="BP94" s="17" t="s">
        <v>75</v>
      </c>
      <c r="BQ94" s="17" t="s">
        <v>75</v>
      </c>
      <c r="BS94" s="17" t="s">
        <v>75</v>
      </c>
      <c r="BT94" s="17" t="s">
        <v>75</v>
      </c>
    </row>
    <row r="95" spans="1:72" ht="16.5" customHeight="1" x14ac:dyDescent="0.2">
      <c r="A95" s="26">
        <v>7</v>
      </c>
      <c r="B95" s="17">
        <v>212</v>
      </c>
      <c r="C95" s="17">
        <v>88</v>
      </c>
      <c r="E95" s="17">
        <v>4260</v>
      </c>
      <c r="F95" s="17">
        <v>4070</v>
      </c>
      <c r="H95" s="17">
        <v>299</v>
      </c>
      <c r="I95" s="17">
        <v>102</v>
      </c>
      <c r="K95" s="17">
        <v>162</v>
      </c>
      <c r="L95" s="17">
        <v>5</v>
      </c>
      <c r="N95" s="17" t="s">
        <v>76</v>
      </c>
      <c r="O95" s="17" t="s">
        <v>76</v>
      </c>
      <c r="Q95" s="17" t="s">
        <v>76</v>
      </c>
      <c r="R95" s="17" t="s">
        <v>76</v>
      </c>
      <c r="T95" s="17" t="s">
        <v>76</v>
      </c>
      <c r="U95" s="17" t="s">
        <v>76</v>
      </c>
      <c r="W95" s="17" t="s">
        <v>76</v>
      </c>
      <c r="X95" s="17" t="s">
        <v>76</v>
      </c>
      <c r="Z95" s="17" t="s">
        <v>76</v>
      </c>
      <c r="AA95" s="17" t="s">
        <v>76</v>
      </c>
      <c r="AC95" s="17" t="s">
        <v>76</v>
      </c>
      <c r="AD95" s="17" t="s">
        <v>76</v>
      </c>
      <c r="AF95" s="17" t="s">
        <v>76</v>
      </c>
      <c r="AG95" s="17" t="s">
        <v>76</v>
      </c>
      <c r="AI95" s="17" t="s">
        <v>76</v>
      </c>
      <c r="AJ95" s="17" t="s">
        <v>76</v>
      </c>
      <c r="AL95" s="17" t="s">
        <v>76</v>
      </c>
      <c r="AM95" s="17" t="s">
        <v>76</v>
      </c>
      <c r="AO95" s="17" t="s">
        <v>76</v>
      </c>
      <c r="AP95" s="17" t="s">
        <v>76</v>
      </c>
      <c r="AR95" s="17" t="s">
        <v>76</v>
      </c>
      <c r="AS95" s="17" t="s">
        <v>76</v>
      </c>
      <c r="AU95" s="17" t="s">
        <v>76</v>
      </c>
      <c r="AV95" s="17" t="s">
        <v>76</v>
      </c>
      <c r="AX95" s="17" t="s">
        <v>76</v>
      </c>
      <c r="AY95" s="17" t="s">
        <v>76</v>
      </c>
      <c r="BA95" s="17" t="s">
        <v>76</v>
      </c>
      <c r="BB95" s="17" t="s">
        <v>76</v>
      </c>
      <c r="BD95" s="17" t="s">
        <v>76</v>
      </c>
      <c r="BE95" s="17" t="s">
        <v>76</v>
      </c>
      <c r="BG95" s="17" t="s">
        <v>76</v>
      </c>
      <c r="BH95" s="17" t="s">
        <v>76</v>
      </c>
      <c r="BJ95" s="17" t="s">
        <v>76</v>
      </c>
      <c r="BK95" s="17" t="s">
        <v>76</v>
      </c>
      <c r="BM95" s="17" t="s">
        <v>76</v>
      </c>
      <c r="BN95" s="17" t="s">
        <v>76</v>
      </c>
      <c r="BP95" s="17" t="s">
        <v>76</v>
      </c>
      <c r="BQ95" s="17" t="s">
        <v>76</v>
      </c>
      <c r="BS95" s="17" t="s">
        <v>76</v>
      </c>
      <c r="BT95" s="17" t="s">
        <v>76</v>
      </c>
    </row>
    <row r="96" spans="1:72" ht="16.5" customHeight="1" x14ac:dyDescent="0.2">
      <c r="A96" s="26">
        <v>8</v>
      </c>
      <c r="B96" s="17">
        <v>285</v>
      </c>
      <c r="C96" s="17">
        <v>150</v>
      </c>
      <c r="E96" s="17">
        <v>1558</v>
      </c>
      <c r="F96" s="17">
        <v>1366</v>
      </c>
      <c r="H96" s="17">
        <v>389</v>
      </c>
      <c r="I96" s="17">
        <v>185</v>
      </c>
      <c r="K96" s="17">
        <v>297</v>
      </c>
      <c r="L96" s="17">
        <v>136</v>
      </c>
      <c r="N96" s="17" t="s">
        <v>77</v>
      </c>
      <c r="O96" s="17" t="s">
        <v>77</v>
      </c>
      <c r="Q96" s="17" t="s">
        <v>77</v>
      </c>
      <c r="R96" s="17" t="s">
        <v>77</v>
      </c>
      <c r="T96" s="17" t="s">
        <v>77</v>
      </c>
      <c r="U96" s="17" t="s">
        <v>77</v>
      </c>
      <c r="W96" s="17" t="s">
        <v>77</v>
      </c>
      <c r="X96" s="17" t="s">
        <v>77</v>
      </c>
      <c r="Z96" s="17" t="s">
        <v>77</v>
      </c>
      <c r="AA96" s="17" t="s">
        <v>77</v>
      </c>
      <c r="AC96" s="17" t="s">
        <v>77</v>
      </c>
      <c r="AD96" s="17" t="s">
        <v>77</v>
      </c>
      <c r="AF96" s="17" t="s">
        <v>77</v>
      </c>
      <c r="AG96" s="17" t="s">
        <v>77</v>
      </c>
      <c r="AI96" s="17" t="s">
        <v>77</v>
      </c>
      <c r="AJ96" s="17" t="s">
        <v>77</v>
      </c>
      <c r="AL96" s="17" t="s">
        <v>77</v>
      </c>
      <c r="AM96" s="17" t="s">
        <v>77</v>
      </c>
      <c r="AO96" s="17" t="s">
        <v>77</v>
      </c>
      <c r="AP96" s="17" t="s">
        <v>77</v>
      </c>
      <c r="AR96" s="17" t="s">
        <v>77</v>
      </c>
      <c r="AS96" s="17" t="s">
        <v>77</v>
      </c>
      <c r="AU96" s="17" t="s">
        <v>77</v>
      </c>
      <c r="AV96" s="17" t="s">
        <v>77</v>
      </c>
      <c r="AX96" s="17" t="s">
        <v>77</v>
      </c>
      <c r="AY96" s="17" t="s">
        <v>77</v>
      </c>
      <c r="BA96" s="17" t="s">
        <v>77</v>
      </c>
      <c r="BB96" s="17" t="s">
        <v>77</v>
      </c>
      <c r="BD96" s="17" t="s">
        <v>77</v>
      </c>
      <c r="BE96" s="17" t="s">
        <v>77</v>
      </c>
      <c r="BG96" s="17" t="s">
        <v>77</v>
      </c>
      <c r="BH96" s="17" t="s">
        <v>77</v>
      </c>
      <c r="BJ96" s="17" t="s">
        <v>77</v>
      </c>
      <c r="BK96" s="17" t="s">
        <v>77</v>
      </c>
      <c r="BM96" s="17" t="s">
        <v>77</v>
      </c>
      <c r="BN96" s="17" t="s">
        <v>77</v>
      </c>
      <c r="BP96" s="17" t="s">
        <v>77</v>
      </c>
      <c r="BQ96" s="17" t="s">
        <v>77</v>
      </c>
      <c r="BS96" s="17" t="s">
        <v>77</v>
      </c>
      <c r="BT96" s="17" t="s">
        <v>77</v>
      </c>
    </row>
    <row r="97" spans="1:72" ht="16.5" customHeight="1" x14ac:dyDescent="0.2">
      <c r="A97" s="26">
        <v>9</v>
      </c>
      <c r="B97" s="17">
        <v>235</v>
      </c>
      <c r="C97" s="17">
        <v>103</v>
      </c>
      <c r="E97" s="17">
        <v>640</v>
      </c>
      <c r="F97" s="17">
        <v>449</v>
      </c>
      <c r="H97" s="17">
        <v>320</v>
      </c>
      <c r="I97" s="17">
        <v>119</v>
      </c>
      <c r="K97" s="17">
        <v>230</v>
      </c>
      <c r="L97" s="17">
        <v>81</v>
      </c>
      <c r="N97" s="17" t="s">
        <v>78</v>
      </c>
      <c r="O97" s="17" t="s">
        <v>78</v>
      </c>
      <c r="Q97" s="17" t="s">
        <v>78</v>
      </c>
      <c r="R97" s="17" t="s">
        <v>78</v>
      </c>
      <c r="T97" s="17" t="s">
        <v>78</v>
      </c>
      <c r="U97" s="17" t="s">
        <v>78</v>
      </c>
      <c r="W97" s="17" t="s">
        <v>78</v>
      </c>
      <c r="X97" s="17" t="s">
        <v>78</v>
      </c>
      <c r="Z97" s="17" t="s">
        <v>78</v>
      </c>
      <c r="AA97" s="17" t="s">
        <v>78</v>
      </c>
      <c r="AC97" s="17" t="s">
        <v>78</v>
      </c>
      <c r="AD97" s="17" t="s">
        <v>78</v>
      </c>
      <c r="AF97" s="17" t="s">
        <v>78</v>
      </c>
      <c r="AG97" s="17" t="s">
        <v>78</v>
      </c>
      <c r="AI97" s="17" t="s">
        <v>78</v>
      </c>
      <c r="AJ97" s="17" t="s">
        <v>78</v>
      </c>
      <c r="AL97" s="17" t="s">
        <v>78</v>
      </c>
      <c r="AM97" s="17" t="s">
        <v>78</v>
      </c>
      <c r="AO97" s="17" t="s">
        <v>78</v>
      </c>
      <c r="AP97" s="17" t="s">
        <v>78</v>
      </c>
      <c r="AR97" s="17" t="s">
        <v>78</v>
      </c>
      <c r="AS97" s="17" t="s">
        <v>78</v>
      </c>
      <c r="AU97" s="17" t="s">
        <v>78</v>
      </c>
      <c r="AV97" s="17" t="s">
        <v>78</v>
      </c>
      <c r="AX97" s="17" t="s">
        <v>78</v>
      </c>
      <c r="AY97" s="17" t="s">
        <v>78</v>
      </c>
      <c r="BA97" s="17" t="s">
        <v>78</v>
      </c>
      <c r="BB97" s="17" t="s">
        <v>78</v>
      </c>
      <c r="BD97" s="17" t="s">
        <v>78</v>
      </c>
      <c r="BE97" s="17" t="s">
        <v>78</v>
      </c>
      <c r="BG97" s="17" t="s">
        <v>78</v>
      </c>
      <c r="BH97" s="17" t="s">
        <v>78</v>
      </c>
      <c r="BJ97" s="17" t="s">
        <v>78</v>
      </c>
      <c r="BK97" s="17" t="s">
        <v>78</v>
      </c>
      <c r="BM97" s="17" t="s">
        <v>78</v>
      </c>
      <c r="BN97" s="17" t="s">
        <v>78</v>
      </c>
      <c r="BP97" s="17" t="s">
        <v>78</v>
      </c>
      <c r="BQ97" s="17" t="s">
        <v>78</v>
      </c>
      <c r="BS97" s="17" t="s">
        <v>78</v>
      </c>
      <c r="BT97" s="17" t="s">
        <v>78</v>
      </c>
    </row>
    <row r="98" spans="1:72" ht="16.5" customHeight="1" x14ac:dyDescent="0.2">
      <c r="A98" s="26">
        <v>10</v>
      </c>
      <c r="B98" s="17">
        <v>273</v>
      </c>
      <c r="C98" s="17">
        <v>141</v>
      </c>
      <c r="E98" s="17">
        <v>393</v>
      </c>
      <c r="F98" s="17">
        <v>197</v>
      </c>
      <c r="H98" s="17">
        <v>358</v>
      </c>
      <c r="I98" s="17">
        <v>159</v>
      </c>
      <c r="K98" s="17">
        <v>268</v>
      </c>
      <c r="L98" s="17">
        <v>120</v>
      </c>
      <c r="N98" s="17" t="s">
        <v>79</v>
      </c>
      <c r="O98" s="17" t="s">
        <v>79</v>
      </c>
      <c r="Q98" s="17" t="s">
        <v>79</v>
      </c>
      <c r="R98" s="17" t="s">
        <v>79</v>
      </c>
      <c r="T98" s="17" t="s">
        <v>79</v>
      </c>
      <c r="U98" s="17" t="s">
        <v>79</v>
      </c>
      <c r="W98" s="17" t="s">
        <v>79</v>
      </c>
      <c r="X98" s="17" t="s">
        <v>79</v>
      </c>
      <c r="Z98" s="17" t="s">
        <v>79</v>
      </c>
      <c r="AA98" s="17" t="s">
        <v>79</v>
      </c>
      <c r="AC98" s="17" t="s">
        <v>79</v>
      </c>
      <c r="AD98" s="17" t="s">
        <v>79</v>
      </c>
      <c r="AF98" s="17" t="s">
        <v>79</v>
      </c>
      <c r="AG98" s="17" t="s">
        <v>79</v>
      </c>
      <c r="AI98" s="17" t="s">
        <v>79</v>
      </c>
      <c r="AJ98" s="17" t="s">
        <v>79</v>
      </c>
      <c r="AL98" s="17" t="s">
        <v>79</v>
      </c>
      <c r="AM98" s="17" t="s">
        <v>79</v>
      </c>
      <c r="AO98" s="17" t="s">
        <v>79</v>
      </c>
      <c r="AP98" s="17" t="s">
        <v>79</v>
      </c>
      <c r="AR98" s="17" t="s">
        <v>79</v>
      </c>
      <c r="AS98" s="17" t="s">
        <v>79</v>
      </c>
      <c r="AU98" s="17" t="s">
        <v>79</v>
      </c>
      <c r="AV98" s="17" t="s">
        <v>79</v>
      </c>
      <c r="AX98" s="17" t="s">
        <v>79</v>
      </c>
      <c r="AY98" s="17" t="s">
        <v>79</v>
      </c>
      <c r="BA98" s="17" t="s">
        <v>79</v>
      </c>
      <c r="BB98" s="17" t="s">
        <v>79</v>
      </c>
      <c r="BD98" s="17" t="s">
        <v>79</v>
      </c>
      <c r="BE98" s="17" t="s">
        <v>79</v>
      </c>
      <c r="BG98" s="17" t="s">
        <v>79</v>
      </c>
      <c r="BH98" s="17" t="s">
        <v>79</v>
      </c>
      <c r="BJ98" s="17" t="s">
        <v>79</v>
      </c>
      <c r="BK98" s="17" t="s">
        <v>79</v>
      </c>
      <c r="BM98" s="17" t="s">
        <v>79</v>
      </c>
      <c r="BN98" s="17" t="s">
        <v>79</v>
      </c>
      <c r="BP98" s="17" t="s">
        <v>79</v>
      </c>
      <c r="BQ98" s="17" t="s">
        <v>79</v>
      </c>
      <c r="BS98" s="17" t="s">
        <v>79</v>
      </c>
      <c r="BT98" s="17" t="s">
        <v>79</v>
      </c>
    </row>
    <row r="99" spans="1:72" ht="16.5" customHeight="1" x14ac:dyDescent="0.2">
      <c r="A99" s="26">
        <v>11</v>
      </c>
      <c r="B99" s="17">
        <v>146</v>
      </c>
      <c r="C99" s="17">
        <v>17</v>
      </c>
      <c r="E99" s="17">
        <v>236</v>
      </c>
      <c r="F99" s="17">
        <v>40</v>
      </c>
      <c r="H99" s="17">
        <v>206</v>
      </c>
      <c r="I99" s="17">
        <v>4</v>
      </c>
      <c r="K99" s="17">
        <v>164</v>
      </c>
      <c r="L99" s="17">
        <v>8</v>
      </c>
      <c r="N99" s="17" t="s">
        <v>173</v>
      </c>
      <c r="O99" s="17" t="s">
        <v>173</v>
      </c>
      <c r="Q99" s="17" t="s">
        <v>173</v>
      </c>
      <c r="R99" s="17" t="s">
        <v>173</v>
      </c>
      <c r="T99" s="17" t="s">
        <v>173</v>
      </c>
      <c r="U99" s="17" t="s">
        <v>173</v>
      </c>
      <c r="W99" s="17" t="s">
        <v>173</v>
      </c>
      <c r="X99" s="17" t="s">
        <v>173</v>
      </c>
      <c r="Z99" s="17" t="s">
        <v>173</v>
      </c>
      <c r="AA99" s="17" t="s">
        <v>173</v>
      </c>
      <c r="AC99" s="17" t="s">
        <v>173</v>
      </c>
      <c r="AD99" s="17" t="s">
        <v>173</v>
      </c>
      <c r="AF99" s="17" t="s">
        <v>173</v>
      </c>
      <c r="AG99" s="17" t="s">
        <v>173</v>
      </c>
      <c r="AI99" s="17" t="s">
        <v>173</v>
      </c>
      <c r="AJ99" s="17" t="s">
        <v>173</v>
      </c>
      <c r="AL99" s="17" t="s">
        <v>173</v>
      </c>
      <c r="AM99" s="17" t="s">
        <v>173</v>
      </c>
      <c r="AO99" s="17" t="s">
        <v>173</v>
      </c>
      <c r="AP99" s="17" t="s">
        <v>173</v>
      </c>
      <c r="AR99" s="17" t="s">
        <v>173</v>
      </c>
      <c r="AS99" s="17" t="s">
        <v>173</v>
      </c>
      <c r="AU99" s="17" t="s">
        <v>173</v>
      </c>
      <c r="AV99" s="17" t="s">
        <v>173</v>
      </c>
      <c r="AX99" s="17" t="s">
        <v>173</v>
      </c>
      <c r="AY99" s="17" t="s">
        <v>173</v>
      </c>
      <c r="BA99" s="17" t="s">
        <v>173</v>
      </c>
      <c r="BB99" s="17" t="s">
        <v>173</v>
      </c>
      <c r="BD99" s="17" t="s">
        <v>173</v>
      </c>
      <c r="BE99" s="17" t="s">
        <v>173</v>
      </c>
      <c r="BG99" s="17" t="s">
        <v>173</v>
      </c>
      <c r="BH99" s="17" t="s">
        <v>173</v>
      </c>
      <c r="BJ99" s="17" t="s">
        <v>173</v>
      </c>
      <c r="BK99" s="17" t="s">
        <v>173</v>
      </c>
      <c r="BM99" s="17" t="s">
        <v>173</v>
      </c>
      <c r="BN99" s="17" t="s">
        <v>173</v>
      </c>
      <c r="BP99" s="17" t="s">
        <v>173</v>
      </c>
      <c r="BQ99" s="17" t="s">
        <v>173</v>
      </c>
      <c r="BS99" s="17" t="s">
        <v>173</v>
      </c>
      <c r="BT99" s="17" t="s">
        <v>173</v>
      </c>
    </row>
    <row r="100" spans="1:72" ht="16.5" customHeight="1" x14ac:dyDescent="0.2">
      <c r="A100" s="26">
        <v>12</v>
      </c>
      <c r="B100" s="17">
        <v>142</v>
      </c>
      <c r="C100" s="17">
        <v>7</v>
      </c>
      <c r="E100" s="17">
        <v>567</v>
      </c>
      <c r="F100" s="17">
        <v>371</v>
      </c>
      <c r="H100" s="17">
        <v>218</v>
      </c>
      <c r="I100" s="17">
        <v>15</v>
      </c>
      <c r="K100" s="17">
        <v>178</v>
      </c>
      <c r="L100" s="17">
        <v>19</v>
      </c>
      <c r="N100" s="17" t="s">
        <v>262</v>
      </c>
      <c r="O100" s="17" t="s">
        <v>262</v>
      </c>
      <c r="Q100" s="17" t="s">
        <v>262</v>
      </c>
      <c r="R100" s="17" t="s">
        <v>262</v>
      </c>
      <c r="T100" s="17" t="s">
        <v>262</v>
      </c>
      <c r="U100" s="17" t="s">
        <v>262</v>
      </c>
      <c r="W100" s="17" t="s">
        <v>262</v>
      </c>
      <c r="X100" s="17" t="s">
        <v>262</v>
      </c>
      <c r="Z100" s="17" t="s">
        <v>262</v>
      </c>
      <c r="AA100" s="17" t="s">
        <v>262</v>
      </c>
      <c r="AC100" s="17" t="s">
        <v>262</v>
      </c>
      <c r="AD100" s="17" t="s">
        <v>262</v>
      </c>
      <c r="AF100" s="17" t="s">
        <v>262</v>
      </c>
      <c r="AG100" s="17" t="s">
        <v>262</v>
      </c>
      <c r="AI100" s="17" t="s">
        <v>262</v>
      </c>
      <c r="AJ100" s="17" t="s">
        <v>262</v>
      </c>
      <c r="AL100" s="17" t="s">
        <v>262</v>
      </c>
      <c r="AM100" s="17" t="s">
        <v>262</v>
      </c>
      <c r="AO100" s="17" t="s">
        <v>262</v>
      </c>
      <c r="AP100" s="17" t="s">
        <v>262</v>
      </c>
      <c r="AR100" s="17" t="s">
        <v>262</v>
      </c>
      <c r="AS100" s="17" t="s">
        <v>262</v>
      </c>
      <c r="AU100" s="17" t="s">
        <v>262</v>
      </c>
      <c r="AV100" s="17" t="s">
        <v>262</v>
      </c>
      <c r="AX100" s="17" t="s">
        <v>262</v>
      </c>
      <c r="AY100" s="17" t="s">
        <v>262</v>
      </c>
      <c r="BA100" s="17" t="s">
        <v>262</v>
      </c>
      <c r="BB100" s="17" t="s">
        <v>262</v>
      </c>
      <c r="BD100" s="17" t="s">
        <v>262</v>
      </c>
      <c r="BE100" s="17" t="s">
        <v>262</v>
      </c>
      <c r="BG100" s="17" t="s">
        <v>262</v>
      </c>
      <c r="BH100" s="17" t="s">
        <v>262</v>
      </c>
      <c r="BJ100" s="17" t="s">
        <v>262</v>
      </c>
      <c r="BK100" s="17" t="s">
        <v>262</v>
      </c>
      <c r="BM100" s="17" t="s">
        <v>262</v>
      </c>
      <c r="BN100" s="17" t="s">
        <v>262</v>
      </c>
      <c r="BP100" s="17" t="s">
        <v>262</v>
      </c>
      <c r="BQ100" s="17" t="s">
        <v>262</v>
      </c>
      <c r="BS100" s="17" t="s">
        <v>262</v>
      </c>
      <c r="BT100" s="17" t="s">
        <v>262</v>
      </c>
    </row>
    <row r="101" spans="1:72" ht="16.5" customHeight="1" x14ac:dyDescent="0.2">
      <c r="A101" s="26">
        <v>13</v>
      </c>
      <c r="B101" s="17">
        <v>172</v>
      </c>
      <c r="C101" s="17">
        <v>35</v>
      </c>
      <c r="E101" s="17">
        <v>736</v>
      </c>
      <c r="F101" s="17">
        <v>537</v>
      </c>
      <c r="H101" s="17">
        <v>234</v>
      </c>
      <c r="I101" s="17">
        <v>28</v>
      </c>
      <c r="K101" s="17">
        <v>171</v>
      </c>
      <c r="L101" s="17">
        <v>15</v>
      </c>
      <c r="N101" s="17" t="s">
        <v>263</v>
      </c>
      <c r="O101" s="17" t="s">
        <v>263</v>
      </c>
      <c r="Q101" s="17" t="s">
        <v>263</v>
      </c>
      <c r="R101" s="17" t="s">
        <v>263</v>
      </c>
      <c r="T101" s="17" t="s">
        <v>263</v>
      </c>
      <c r="U101" s="17" t="s">
        <v>263</v>
      </c>
      <c r="W101" s="17" t="s">
        <v>263</v>
      </c>
      <c r="X101" s="17" t="s">
        <v>263</v>
      </c>
      <c r="Z101" s="17" t="s">
        <v>263</v>
      </c>
      <c r="AA101" s="17" t="s">
        <v>263</v>
      </c>
      <c r="AC101" s="17" t="s">
        <v>263</v>
      </c>
      <c r="AD101" s="17" t="s">
        <v>263</v>
      </c>
      <c r="AF101" s="17" t="s">
        <v>263</v>
      </c>
      <c r="AG101" s="17" t="s">
        <v>263</v>
      </c>
      <c r="AI101" s="17" t="s">
        <v>263</v>
      </c>
      <c r="AJ101" s="17" t="s">
        <v>263</v>
      </c>
      <c r="AL101" s="17" t="s">
        <v>263</v>
      </c>
      <c r="AM101" s="17" t="s">
        <v>263</v>
      </c>
      <c r="AO101" s="17" t="s">
        <v>263</v>
      </c>
      <c r="AP101" s="17" t="s">
        <v>263</v>
      </c>
      <c r="AR101" s="17" t="s">
        <v>263</v>
      </c>
      <c r="AS101" s="17" t="s">
        <v>263</v>
      </c>
      <c r="AU101" s="17" t="s">
        <v>263</v>
      </c>
      <c r="AV101" s="17" t="s">
        <v>263</v>
      </c>
      <c r="AX101" s="17" t="s">
        <v>263</v>
      </c>
      <c r="AY101" s="17" t="s">
        <v>263</v>
      </c>
      <c r="BA101" s="17" t="s">
        <v>263</v>
      </c>
      <c r="BB101" s="17" t="s">
        <v>263</v>
      </c>
      <c r="BD101" s="17" t="s">
        <v>263</v>
      </c>
      <c r="BE101" s="17" t="s">
        <v>263</v>
      </c>
      <c r="BG101" s="17" t="s">
        <v>263</v>
      </c>
      <c r="BH101" s="17" t="s">
        <v>263</v>
      </c>
      <c r="BJ101" s="17" t="s">
        <v>263</v>
      </c>
      <c r="BK101" s="17" t="s">
        <v>263</v>
      </c>
      <c r="BM101" s="17" t="s">
        <v>263</v>
      </c>
      <c r="BN101" s="17" t="s">
        <v>263</v>
      </c>
      <c r="BP101" s="17" t="s">
        <v>263</v>
      </c>
      <c r="BQ101" s="17" t="s">
        <v>263</v>
      </c>
      <c r="BS101" s="17" t="s">
        <v>263</v>
      </c>
      <c r="BT101" s="17" t="s">
        <v>263</v>
      </c>
    </row>
    <row r="102" spans="1:72" ht="16.5" customHeight="1" x14ac:dyDescent="0.2">
      <c r="A102" s="26">
        <v>14</v>
      </c>
      <c r="B102" s="17">
        <v>162</v>
      </c>
      <c r="C102" s="17">
        <v>21</v>
      </c>
      <c r="E102" s="17">
        <v>278</v>
      </c>
      <c r="F102" s="17">
        <v>80</v>
      </c>
      <c r="H102" s="17">
        <v>228</v>
      </c>
      <c r="I102" s="17">
        <v>26</v>
      </c>
      <c r="K102" s="17">
        <v>156</v>
      </c>
      <c r="L102" s="17">
        <v>10</v>
      </c>
      <c r="N102" s="17" t="s">
        <v>264</v>
      </c>
      <c r="O102" s="17" t="s">
        <v>264</v>
      </c>
      <c r="Q102" s="17" t="s">
        <v>264</v>
      </c>
      <c r="R102" s="17" t="s">
        <v>264</v>
      </c>
      <c r="T102" s="17" t="s">
        <v>264</v>
      </c>
      <c r="U102" s="17" t="s">
        <v>264</v>
      </c>
      <c r="W102" s="17" t="s">
        <v>264</v>
      </c>
      <c r="X102" s="17" t="s">
        <v>264</v>
      </c>
      <c r="Z102" s="17" t="s">
        <v>264</v>
      </c>
      <c r="AA102" s="17" t="s">
        <v>264</v>
      </c>
      <c r="AC102" s="17" t="s">
        <v>264</v>
      </c>
      <c r="AD102" s="17" t="s">
        <v>264</v>
      </c>
      <c r="AF102" s="17" t="s">
        <v>264</v>
      </c>
      <c r="AG102" s="17" t="s">
        <v>264</v>
      </c>
      <c r="AI102" s="17" t="s">
        <v>264</v>
      </c>
      <c r="AJ102" s="17" t="s">
        <v>264</v>
      </c>
      <c r="AL102" s="17" t="s">
        <v>264</v>
      </c>
      <c r="AM102" s="17" t="s">
        <v>264</v>
      </c>
      <c r="AO102" s="17" t="s">
        <v>264</v>
      </c>
      <c r="AP102" s="17" t="s">
        <v>264</v>
      </c>
      <c r="AR102" s="17" t="s">
        <v>264</v>
      </c>
      <c r="AS102" s="17" t="s">
        <v>264</v>
      </c>
      <c r="AU102" s="17" t="s">
        <v>264</v>
      </c>
      <c r="AV102" s="17" t="s">
        <v>264</v>
      </c>
      <c r="AX102" s="17" t="s">
        <v>264</v>
      </c>
      <c r="AY102" s="17" t="s">
        <v>264</v>
      </c>
      <c r="BA102" s="17" t="s">
        <v>264</v>
      </c>
      <c r="BB102" s="17" t="s">
        <v>264</v>
      </c>
      <c r="BD102" s="17" t="s">
        <v>264</v>
      </c>
      <c r="BE102" s="17" t="s">
        <v>264</v>
      </c>
      <c r="BG102" s="17" t="s">
        <v>264</v>
      </c>
      <c r="BH102" s="17" t="s">
        <v>264</v>
      </c>
      <c r="BJ102" s="17" t="s">
        <v>264</v>
      </c>
      <c r="BK102" s="17" t="s">
        <v>264</v>
      </c>
      <c r="BM102" s="17" t="s">
        <v>264</v>
      </c>
      <c r="BN102" s="17" t="s">
        <v>264</v>
      </c>
      <c r="BP102" s="17" t="s">
        <v>264</v>
      </c>
      <c r="BQ102" s="17" t="s">
        <v>264</v>
      </c>
      <c r="BS102" s="17" t="s">
        <v>264</v>
      </c>
      <c r="BT102" s="17" t="s">
        <v>264</v>
      </c>
    </row>
    <row r="103" spans="1:72" ht="16.5" customHeight="1" x14ac:dyDescent="0.2">
      <c r="A103" s="26">
        <v>15</v>
      </c>
      <c r="B103" s="17">
        <v>332</v>
      </c>
      <c r="C103" s="17">
        <v>187</v>
      </c>
      <c r="E103" s="17">
        <v>333</v>
      </c>
      <c r="F103" s="17">
        <v>128</v>
      </c>
      <c r="H103" s="17">
        <v>388</v>
      </c>
      <c r="I103" s="17">
        <v>167</v>
      </c>
      <c r="K103" s="17">
        <v>316</v>
      </c>
      <c r="L103" s="17">
        <v>156</v>
      </c>
      <c r="N103" s="17" t="s">
        <v>265</v>
      </c>
      <c r="O103" s="17" t="s">
        <v>265</v>
      </c>
      <c r="Q103" s="17" t="s">
        <v>265</v>
      </c>
      <c r="R103" s="17" t="s">
        <v>265</v>
      </c>
      <c r="T103" s="17" t="s">
        <v>265</v>
      </c>
      <c r="U103" s="17" t="s">
        <v>265</v>
      </c>
      <c r="W103" s="17" t="s">
        <v>265</v>
      </c>
      <c r="X103" s="17" t="s">
        <v>265</v>
      </c>
      <c r="Z103" s="17" t="s">
        <v>265</v>
      </c>
      <c r="AA103" s="17" t="s">
        <v>265</v>
      </c>
      <c r="AC103" s="17" t="s">
        <v>265</v>
      </c>
      <c r="AD103" s="17" t="s">
        <v>265</v>
      </c>
      <c r="AF103" s="17" t="s">
        <v>265</v>
      </c>
      <c r="AG103" s="17" t="s">
        <v>265</v>
      </c>
      <c r="AI103" s="17" t="s">
        <v>265</v>
      </c>
      <c r="AJ103" s="17" t="s">
        <v>265</v>
      </c>
      <c r="AL103" s="17" t="s">
        <v>265</v>
      </c>
      <c r="AM103" s="17" t="s">
        <v>265</v>
      </c>
      <c r="AO103" s="17" t="s">
        <v>265</v>
      </c>
      <c r="AP103" s="17" t="s">
        <v>265</v>
      </c>
      <c r="AR103" s="17" t="s">
        <v>265</v>
      </c>
      <c r="AS103" s="17" t="s">
        <v>265</v>
      </c>
      <c r="AU103" s="17" t="s">
        <v>265</v>
      </c>
      <c r="AV103" s="17" t="s">
        <v>265</v>
      </c>
      <c r="AX103" s="17" t="s">
        <v>265</v>
      </c>
      <c r="AY103" s="17" t="s">
        <v>265</v>
      </c>
      <c r="BA103" s="17" t="s">
        <v>265</v>
      </c>
      <c r="BB103" s="17" t="s">
        <v>265</v>
      </c>
      <c r="BD103" s="17" t="s">
        <v>265</v>
      </c>
      <c r="BE103" s="17" t="s">
        <v>265</v>
      </c>
      <c r="BG103" s="17" t="s">
        <v>265</v>
      </c>
      <c r="BH103" s="17" t="s">
        <v>265</v>
      </c>
      <c r="BJ103" s="17" t="s">
        <v>265</v>
      </c>
      <c r="BK103" s="17" t="s">
        <v>265</v>
      </c>
      <c r="BM103" s="17" t="s">
        <v>265</v>
      </c>
      <c r="BN103" s="17" t="s">
        <v>265</v>
      </c>
      <c r="BP103" s="17" t="s">
        <v>265</v>
      </c>
      <c r="BQ103" s="17" t="s">
        <v>265</v>
      </c>
      <c r="BS103" s="17" t="s">
        <v>265</v>
      </c>
      <c r="BT103" s="17" t="s">
        <v>265</v>
      </c>
    </row>
    <row r="104" spans="1:72" ht="16.5" customHeight="1" x14ac:dyDescent="0.2">
      <c r="A104" s="26">
        <v>16</v>
      </c>
      <c r="B104" s="17">
        <v>450</v>
      </c>
      <c r="C104" s="17">
        <v>300</v>
      </c>
      <c r="E104" s="17">
        <v>960</v>
      </c>
      <c r="F104" s="17">
        <v>751</v>
      </c>
      <c r="H104" s="17">
        <v>623</v>
      </c>
      <c r="I104" s="17">
        <v>403</v>
      </c>
      <c r="K104" s="17">
        <v>396</v>
      </c>
      <c r="L104" s="17">
        <v>232</v>
      </c>
      <c r="N104" s="17" t="s">
        <v>266</v>
      </c>
      <c r="O104" s="17" t="s">
        <v>266</v>
      </c>
      <c r="Q104" s="17" t="s">
        <v>266</v>
      </c>
      <c r="R104" s="17" t="s">
        <v>266</v>
      </c>
      <c r="T104" s="17" t="s">
        <v>266</v>
      </c>
      <c r="U104" s="17" t="s">
        <v>266</v>
      </c>
      <c r="W104" s="17" t="s">
        <v>266</v>
      </c>
      <c r="X104" s="17" t="s">
        <v>266</v>
      </c>
      <c r="Z104" s="17" t="s">
        <v>266</v>
      </c>
      <c r="AA104" s="17" t="s">
        <v>266</v>
      </c>
      <c r="AC104" s="17" t="s">
        <v>266</v>
      </c>
      <c r="AD104" s="17" t="s">
        <v>266</v>
      </c>
      <c r="AF104" s="17" t="s">
        <v>266</v>
      </c>
      <c r="AG104" s="17" t="s">
        <v>266</v>
      </c>
      <c r="AI104" s="17" t="s">
        <v>266</v>
      </c>
      <c r="AJ104" s="17" t="s">
        <v>266</v>
      </c>
      <c r="AL104" s="17" t="s">
        <v>266</v>
      </c>
      <c r="AM104" s="17" t="s">
        <v>266</v>
      </c>
      <c r="AO104" s="17" t="s">
        <v>266</v>
      </c>
      <c r="AP104" s="17" t="s">
        <v>266</v>
      </c>
      <c r="AR104" s="17" t="s">
        <v>266</v>
      </c>
      <c r="AS104" s="17" t="s">
        <v>266</v>
      </c>
      <c r="AU104" s="17" t="s">
        <v>266</v>
      </c>
      <c r="AV104" s="17" t="s">
        <v>266</v>
      </c>
      <c r="AX104" s="17" t="s">
        <v>266</v>
      </c>
      <c r="AY104" s="17" t="s">
        <v>266</v>
      </c>
      <c r="BA104" s="17" t="s">
        <v>266</v>
      </c>
      <c r="BB104" s="17" t="s">
        <v>266</v>
      </c>
      <c r="BD104" s="17" t="s">
        <v>266</v>
      </c>
      <c r="BE104" s="17" t="s">
        <v>266</v>
      </c>
      <c r="BG104" s="17" t="s">
        <v>266</v>
      </c>
      <c r="BH104" s="17" t="s">
        <v>266</v>
      </c>
      <c r="BJ104" s="17" t="s">
        <v>266</v>
      </c>
      <c r="BK104" s="17" t="s">
        <v>266</v>
      </c>
      <c r="BM104" s="17" t="s">
        <v>266</v>
      </c>
      <c r="BN104" s="17" t="s">
        <v>266</v>
      </c>
      <c r="BP104" s="17" t="s">
        <v>266</v>
      </c>
      <c r="BQ104" s="17" t="s">
        <v>266</v>
      </c>
      <c r="BS104" s="17" t="s">
        <v>266</v>
      </c>
      <c r="BT104" s="17" t="s">
        <v>266</v>
      </c>
    </row>
    <row r="105" spans="1:72" ht="16.5" customHeight="1" x14ac:dyDescent="0.2">
      <c r="A105" s="26">
        <v>17</v>
      </c>
      <c r="B105" s="17">
        <v>289</v>
      </c>
      <c r="C105" s="17">
        <v>144</v>
      </c>
      <c r="E105" s="17">
        <v>750</v>
      </c>
      <c r="F105" s="17">
        <v>545</v>
      </c>
      <c r="H105" s="17">
        <v>377</v>
      </c>
      <c r="I105" s="17">
        <v>167</v>
      </c>
      <c r="K105" s="17">
        <v>278</v>
      </c>
      <c r="L105" s="17">
        <v>116</v>
      </c>
      <c r="N105" s="17" t="s">
        <v>267</v>
      </c>
      <c r="O105" s="17" t="s">
        <v>267</v>
      </c>
      <c r="Q105" s="17" t="s">
        <v>267</v>
      </c>
      <c r="R105" s="17" t="s">
        <v>267</v>
      </c>
      <c r="T105" s="17" t="s">
        <v>267</v>
      </c>
      <c r="U105" s="17" t="s">
        <v>267</v>
      </c>
      <c r="W105" s="17" t="s">
        <v>267</v>
      </c>
      <c r="X105" s="17" t="s">
        <v>267</v>
      </c>
      <c r="Z105" s="17" t="s">
        <v>267</v>
      </c>
      <c r="AA105" s="17" t="s">
        <v>267</v>
      </c>
      <c r="AC105" s="17" t="s">
        <v>267</v>
      </c>
      <c r="AD105" s="17" t="s">
        <v>267</v>
      </c>
      <c r="AF105" s="17" t="s">
        <v>267</v>
      </c>
      <c r="AG105" s="17" t="s">
        <v>267</v>
      </c>
      <c r="AI105" s="17" t="s">
        <v>267</v>
      </c>
      <c r="AJ105" s="17" t="s">
        <v>267</v>
      </c>
      <c r="AL105" s="17" t="s">
        <v>267</v>
      </c>
      <c r="AM105" s="17" t="s">
        <v>267</v>
      </c>
      <c r="AO105" s="17" t="s">
        <v>267</v>
      </c>
      <c r="AP105" s="17" t="s">
        <v>267</v>
      </c>
      <c r="AR105" s="17" t="s">
        <v>267</v>
      </c>
      <c r="AS105" s="17" t="s">
        <v>267</v>
      </c>
      <c r="AU105" s="17" t="s">
        <v>267</v>
      </c>
      <c r="AV105" s="17" t="s">
        <v>267</v>
      </c>
      <c r="AX105" s="17" t="s">
        <v>267</v>
      </c>
      <c r="AY105" s="17" t="s">
        <v>267</v>
      </c>
      <c r="BA105" s="17" t="s">
        <v>267</v>
      </c>
      <c r="BB105" s="17" t="s">
        <v>267</v>
      </c>
      <c r="BD105" s="17" t="s">
        <v>267</v>
      </c>
      <c r="BE105" s="17" t="s">
        <v>267</v>
      </c>
      <c r="BG105" s="17" t="s">
        <v>267</v>
      </c>
      <c r="BH105" s="17" t="s">
        <v>267</v>
      </c>
      <c r="BJ105" s="17" t="s">
        <v>267</v>
      </c>
      <c r="BK105" s="17" t="s">
        <v>267</v>
      </c>
      <c r="BM105" s="17" t="s">
        <v>267</v>
      </c>
      <c r="BN105" s="17" t="s">
        <v>267</v>
      </c>
      <c r="BP105" s="17" t="s">
        <v>267</v>
      </c>
      <c r="BQ105" s="17" t="s">
        <v>267</v>
      </c>
      <c r="BS105" s="17" t="s">
        <v>267</v>
      </c>
      <c r="BT105" s="17" t="s">
        <v>267</v>
      </c>
    </row>
    <row r="106" spans="1:72" ht="16.5" customHeight="1" x14ac:dyDescent="0.2">
      <c r="A106" s="26">
        <v>18</v>
      </c>
      <c r="B106" s="17">
        <v>226</v>
      </c>
      <c r="C106" s="17">
        <v>77</v>
      </c>
      <c r="E106" s="17">
        <v>903</v>
      </c>
      <c r="F106" s="17">
        <v>702</v>
      </c>
      <c r="H106" s="17">
        <v>223</v>
      </c>
      <c r="I106" s="17">
        <v>13</v>
      </c>
      <c r="K106" s="17">
        <v>165</v>
      </c>
      <c r="L106" s="17">
        <v>11</v>
      </c>
      <c r="N106" s="17" t="s">
        <v>268</v>
      </c>
      <c r="O106" s="17" t="s">
        <v>268</v>
      </c>
      <c r="Q106" s="17" t="s">
        <v>268</v>
      </c>
      <c r="R106" s="17" t="s">
        <v>268</v>
      </c>
      <c r="T106" s="17" t="s">
        <v>268</v>
      </c>
      <c r="U106" s="17" t="s">
        <v>268</v>
      </c>
      <c r="W106" s="17" t="s">
        <v>268</v>
      </c>
      <c r="X106" s="17" t="s">
        <v>268</v>
      </c>
      <c r="Z106" s="17" t="s">
        <v>268</v>
      </c>
      <c r="AA106" s="17" t="s">
        <v>268</v>
      </c>
      <c r="AC106" s="17" t="s">
        <v>268</v>
      </c>
      <c r="AD106" s="17" t="s">
        <v>268</v>
      </c>
      <c r="AF106" s="17" t="s">
        <v>268</v>
      </c>
      <c r="AG106" s="17" t="s">
        <v>268</v>
      </c>
      <c r="AI106" s="17" t="s">
        <v>268</v>
      </c>
      <c r="AJ106" s="17" t="s">
        <v>268</v>
      </c>
      <c r="AL106" s="17" t="s">
        <v>268</v>
      </c>
      <c r="AM106" s="17" t="s">
        <v>268</v>
      </c>
      <c r="AO106" s="17" t="s">
        <v>268</v>
      </c>
      <c r="AP106" s="17" t="s">
        <v>268</v>
      </c>
      <c r="AR106" s="17" t="s">
        <v>268</v>
      </c>
      <c r="AS106" s="17" t="s">
        <v>268</v>
      </c>
      <c r="AU106" s="17" t="s">
        <v>268</v>
      </c>
      <c r="AV106" s="17" t="s">
        <v>268</v>
      </c>
      <c r="AX106" s="17" t="s">
        <v>268</v>
      </c>
      <c r="AY106" s="17" t="s">
        <v>268</v>
      </c>
      <c r="BA106" s="17" t="s">
        <v>268</v>
      </c>
      <c r="BB106" s="17" t="s">
        <v>268</v>
      </c>
      <c r="BD106" s="17" t="s">
        <v>268</v>
      </c>
      <c r="BE106" s="17" t="s">
        <v>268</v>
      </c>
      <c r="BG106" s="17" t="s">
        <v>268</v>
      </c>
      <c r="BH106" s="17" t="s">
        <v>268</v>
      </c>
      <c r="BJ106" s="17" t="s">
        <v>268</v>
      </c>
      <c r="BK106" s="17" t="s">
        <v>268</v>
      </c>
      <c r="BM106" s="17" t="s">
        <v>268</v>
      </c>
      <c r="BN106" s="17" t="s">
        <v>268</v>
      </c>
      <c r="BP106" s="17" t="s">
        <v>268</v>
      </c>
      <c r="BQ106" s="17" t="s">
        <v>268</v>
      </c>
      <c r="BS106" s="17" t="s">
        <v>268</v>
      </c>
      <c r="BT106" s="17" t="s">
        <v>268</v>
      </c>
    </row>
    <row r="107" spans="1:72" ht="16.5" customHeight="1" x14ac:dyDescent="0.2">
      <c r="A107" s="26">
        <v>19</v>
      </c>
      <c r="B107" s="17">
        <v>363</v>
      </c>
      <c r="C107" s="17">
        <v>204</v>
      </c>
      <c r="E107" s="17">
        <v>708</v>
      </c>
      <c r="F107" s="17">
        <v>502</v>
      </c>
      <c r="H107" s="17">
        <v>420</v>
      </c>
      <c r="I107" s="17">
        <v>194</v>
      </c>
      <c r="K107" s="17">
        <v>285</v>
      </c>
      <c r="L107" s="17">
        <v>122</v>
      </c>
      <c r="N107" s="17" t="s">
        <v>269</v>
      </c>
      <c r="O107" s="17" t="s">
        <v>269</v>
      </c>
      <c r="Q107" s="17" t="s">
        <v>269</v>
      </c>
      <c r="R107" s="17" t="s">
        <v>269</v>
      </c>
      <c r="T107" s="17" t="s">
        <v>269</v>
      </c>
      <c r="U107" s="17" t="s">
        <v>269</v>
      </c>
      <c r="W107" s="17" t="s">
        <v>269</v>
      </c>
      <c r="X107" s="17" t="s">
        <v>269</v>
      </c>
      <c r="Z107" s="17" t="s">
        <v>269</v>
      </c>
      <c r="AA107" s="17" t="s">
        <v>269</v>
      </c>
      <c r="AC107" s="17" t="s">
        <v>269</v>
      </c>
      <c r="AD107" s="17" t="s">
        <v>269</v>
      </c>
      <c r="AF107" s="17" t="s">
        <v>269</v>
      </c>
      <c r="AG107" s="17" t="s">
        <v>269</v>
      </c>
      <c r="AI107" s="17" t="s">
        <v>269</v>
      </c>
      <c r="AJ107" s="17" t="s">
        <v>269</v>
      </c>
      <c r="AL107" s="17" t="s">
        <v>269</v>
      </c>
      <c r="AM107" s="17" t="s">
        <v>269</v>
      </c>
      <c r="AO107" s="17" t="s">
        <v>269</v>
      </c>
      <c r="AP107" s="17" t="s">
        <v>269</v>
      </c>
      <c r="AR107" s="17" t="s">
        <v>269</v>
      </c>
      <c r="AS107" s="17" t="s">
        <v>269</v>
      </c>
      <c r="AU107" s="17" t="s">
        <v>269</v>
      </c>
      <c r="AV107" s="17" t="s">
        <v>269</v>
      </c>
      <c r="AX107" s="17" t="s">
        <v>269</v>
      </c>
      <c r="AY107" s="17" t="s">
        <v>269</v>
      </c>
      <c r="BA107" s="17" t="s">
        <v>269</v>
      </c>
      <c r="BB107" s="17" t="s">
        <v>269</v>
      </c>
      <c r="BD107" s="17" t="s">
        <v>269</v>
      </c>
      <c r="BE107" s="17" t="s">
        <v>269</v>
      </c>
      <c r="BG107" s="17" t="s">
        <v>269</v>
      </c>
      <c r="BH107" s="17" t="s">
        <v>269</v>
      </c>
      <c r="BJ107" s="17" t="s">
        <v>269</v>
      </c>
      <c r="BK107" s="17" t="s">
        <v>269</v>
      </c>
      <c r="BM107" s="17" t="s">
        <v>269</v>
      </c>
      <c r="BN107" s="17" t="s">
        <v>269</v>
      </c>
      <c r="BP107" s="17" t="s">
        <v>269</v>
      </c>
      <c r="BQ107" s="17" t="s">
        <v>269</v>
      </c>
      <c r="BS107" s="17" t="s">
        <v>269</v>
      </c>
      <c r="BT107" s="17" t="s">
        <v>269</v>
      </c>
    </row>
    <row r="108" spans="1:72" ht="16.5" customHeight="1" x14ac:dyDescent="0.2">
      <c r="A108" s="26">
        <v>20</v>
      </c>
      <c r="B108" s="17">
        <v>241</v>
      </c>
      <c r="C108" s="17">
        <v>80</v>
      </c>
      <c r="E108" s="17">
        <v>583</v>
      </c>
      <c r="F108" s="17">
        <v>376</v>
      </c>
      <c r="H108" s="17">
        <v>219</v>
      </c>
      <c r="I108" s="17">
        <v>8</v>
      </c>
      <c r="K108" s="17">
        <v>156</v>
      </c>
      <c r="L108" s="17">
        <v>7</v>
      </c>
      <c r="N108" s="17" t="s">
        <v>270</v>
      </c>
      <c r="O108" s="17" t="s">
        <v>270</v>
      </c>
      <c r="Q108" s="17" t="s">
        <v>270</v>
      </c>
      <c r="R108" s="17" t="s">
        <v>270</v>
      </c>
      <c r="T108" s="17" t="s">
        <v>270</v>
      </c>
      <c r="U108" s="17" t="s">
        <v>270</v>
      </c>
      <c r="W108" s="17" t="s">
        <v>270</v>
      </c>
      <c r="X108" s="17" t="s">
        <v>270</v>
      </c>
      <c r="Z108" s="17" t="s">
        <v>270</v>
      </c>
      <c r="AA108" s="17" t="s">
        <v>270</v>
      </c>
      <c r="AC108" s="17" t="s">
        <v>270</v>
      </c>
      <c r="AD108" s="17" t="s">
        <v>270</v>
      </c>
      <c r="AF108" s="17" t="s">
        <v>270</v>
      </c>
      <c r="AG108" s="17" t="s">
        <v>270</v>
      </c>
      <c r="AI108" s="17" t="s">
        <v>270</v>
      </c>
      <c r="AJ108" s="17" t="s">
        <v>270</v>
      </c>
      <c r="AL108" s="17" t="s">
        <v>270</v>
      </c>
      <c r="AM108" s="17" t="s">
        <v>270</v>
      </c>
      <c r="AO108" s="17" t="s">
        <v>270</v>
      </c>
      <c r="AP108" s="17" t="s">
        <v>270</v>
      </c>
      <c r="AR108" s="17" t="s">
        <v>270</v>
      </c>
      <c r="AS108" s="17" t="s">
        <v>270</v>
      </c>
      <c r="AU108" s="17" t="s">
        <v>270</v>
      </c>
      <c r="AV108" s="17" t="s">
        <v>270</v>
      </c>
      <c r="AX108" s="17" t="s">
        <v>270</v>
      </c>
      <c r="AY108" s="17" t="s">
        <v>270</v>
      </c>
      <c r="BA108" s="17" t="s">
        <v>270</v>
      </c>
      <c r="BB108" s="17" t="s">
        <v>270</v>
      </c>
      <c r="BD108" s="17" t="s">
        <v>270</v>
      </c>
      <c r="BE108" s="17" t="s">
        <v>270</v>
      </c>
      <c r="BG108" s="17" t="s">
        <v>270</v>
      </c>
      <c r="BH108" s="17" t="s">
        <v>270</v>
      </c>
      <c r="BJ108" s="17" t="s">
        <v>270</v>
      </c>
      <c r="BK108" s="17" t="s">
        <v>270</v>
      </c>
      <c r="BM108" s="17" t="s">
        <v>270</v>
      </c>
      <c r="BN108" s="17" t="s">
        <v>270</v>
      </c>
      <c r="BP108" s="17" t="s">
        <v>270</v>
      </c>
      <c r="BQ108" s="17" t="s">
        <v>270</v>
      </c>
      <c r="BS108" s="17" t="s">
        <v>270</v>
      </c>
      <c r="BT108" s="17" t="s">
        <v>270</v>
      </c>
    </row>
    <row r="109" spans="1:72" ht="16.5" customHeight="1" x14ac:dyDescent="0.2">
      <c r="A109" s="26">
        <v>21</v>
      </c>
      <c r="B109" s="17">
        <v>165</v>
      </c>
      <c r="C109" s="17">
        <v>9</v>
      </c>
      <c r="E109" s="17">
        <v>303</v>
      </c>
      <c r="F109" s="17">
        <v>96</v>
      </c>
      <c r="H109" s="17">
        <v>213</v>
      </c>
      <c r="I109" s="17">
        <v>-2</v>
      </c>
      <c r="K109" s="17">
        <v>174</v>
      </c>
      <c r="L109" s="17">
        <v>12</v>
      </c>
      <c r="N109" s="17" t="s">
        <v>271</v>
      </c>
      <c r="O109" s="17" t="s">
        <v>271</v>
      </c>
      <c r="Q109" s="17" t="s">
        <v>271</v>
      </c>
      <c r="R109" s="17" t="s">
        <v>271</v>
      </c>
      <c r="T109" s="17" t="s">
        <v>271</v>
      </c>
      <c r="U109" s="17" t="s">
        <v>271</v>
      </c>
      <c r="W109" s="17" t="s">
        <v>271</v>
      </c>
      <c r="X109" s="17" t="s">
        <v>271</v>
      </c>
      <c r="Z109" s="17" t="s">
        <v>271</v>
      </c>
      <c r="AA109" s="17" t="s">
        <v>271</v>
      </c>
      <c r="AC109" s="17" t="s">
        <v>271</v>
      </c>
      <c r="AD109" s="17" t="s">
        <v>271</v>
      </c>
      <c r="AF109" s="17" t="s">
        <v>271</v>
      </c>
      <c r="AG109" s="17" t="s">
        <v>271</v>
      </c>
      <c r="AI109" s="17" t="s">
        <v>271</v>
      </c>
      <c r="AJ109" s="17" t="s">
        <v>271</v>
      </c>
      <c r="AL109" s="17" t="s">
        <v>271</v>
      </c>
      <c r="AM109" s="17" t="s">
        <v>271</v>
      </c>
      <c r="AO109" s="17" t="s">
        <v>271</v>
      </c>
      <c r="AP109" s="17" t="s">
        <v>271</v>
      </c>
      <c r="AR109" s="17" t="s">
        <v>271</v>
      </c>
      <c r="AS109" s="17" t="s">
        <v>271</v>
      </c>
      <c r="AU109" s="17" t="s">
        <v>271</v>
      </c>
      <c r="AV109" s="17" t="s">
        <v>271</v>
      </c>
      <c r="AX109" s="17" t="s">
        <v>271</v>
      </c>
      <c r="AY109" s="17" t="s">
        <v>271</v>
      </c>
      <c r="BA109" s="17" t="s">
        <v>271</v>
      </c>
      <c r="BB109" s="17" t="s">
        <v>271</v>
      </c>
      <c r="BD109" s="17" t="s">
        <v>271</v>
      </c>
      <c r="BE109" s="17" t="s">
        <v>271</v>
      </c>
      <c r="BG109" s="17" t="s">
        <v>271</v>
      </c>
      <c r="BH109" s="17" t="s">
        <v>271</v>
      </c>
      <c r="BJ109" s="17" t="s">
        <v>271</v>
      </c>
      <c r="BK109" s="17" t="s">
        <v>271</v>
      </c>
      <c r="BM109" s="17" t="s">
        <v>271</v>
      </c>
      <c r="BN109" s="17" t="s">
        <v>271</v>
      </c>
      <c r="BP109" s="17" t="s">
        <v>271</v>
      </c>
      <c r="BQ109" s="17" t="s">
        <v>271</v>
      </c>
      <c r="BS109" s="17" t="s">
        <v>271</v>
      </c>
      <c r="BT109" s="17" t="s">
        <v>271</v>
      </c>
    </row>
    <row r="110" spans="1:72" ht="16.5" customHeight="1" x14ac:dyDescent="0.2">
      <c r="A110" s="26">
        <v>22</v>
      </c>
      <c r="B110" s="17">
        <v>161</v>
      </c>
      <c r="C110" s="17">
        <v>7</v>
      </c>
      <c r="E110" s="17">
        <v>351</v>
      </c>
      <c r="F110" s="17">
        <v>143</v>
      </c>
      <c r="H110" s="17">
        <v>223</v>
      </c>
      <c r="I110" s="17">
        <v>-1</v>
      </c>
      <c r="K110" s="17">
        <v>170</v>
      </c>
      <c r="L110" s="17">
        <v>11</v>
      </c>
      <c r="N110" s="17" t="s">
        <v>272</v>
      </c>
      <c r="O110" s="17" t="s">
        <v>272</v>
      </c>
      <c r="Q110" s="17" t="s">
        <v>272</v>
      </c>
      <c r="R110" s="17" t="s">
        <v>272</v>
      </c>
      <c r="T110" s="17" t="s">
        <v>272</v>
      </c>
      <c r="U110" s="17" t="s">
        <v>272</v>
      </c>
      <c r="W110" s="17" t="s">
        <v>272</v>
      </c>
      <c r="X110" s="17" t="s">
        <v>272</v>
      </c>
      <c r="Z110" s="17" t="s">
        <v>272</v>
      </c>
      <c r="AA110" s="17" t="s">
        <v>272</v>
      </c>
      <c r="AC110" s="17" t="s">
        <v>272</v>
      </c>
      <c r="AD110" s="17" t="s">
        <v>272</v>
      </c>
      <c r="AF110" s="17" t="s">
        <v>272</v>
      </c>
      <c r="AG110" s="17" t="s">
        <v>272</v>
      </c>
      <c r="AI110" s="17" t="s">
        <v>272</v>
      </c>
      <c r="AJ110" s="17" t="s">
        <v>272</v>
      </c>
      <c r="AL110" s="17" t="s">
        <v>272</v>
      </c>
      <c r="AM110" s="17" t="s">
        <v>272</v>
      </c>
      <c r="AO110" s="17" t="s">
        <v>272</v>
      </c>
      <c r="AP110" s="17" t="s">
        <v>272</v>
      </c>
      <c r="AR110" s="17" t="s">
        <v>272</v>
      </c>
      <c r="AS110" s="17" t="s">
        <v>272</v>
      </c>
      <c r="AU110" s="17" t="s">
        <v>272</v>
      </c>
      <c r="AV110" s="17" t="s">
        <v>272</v>
      </c>
      <c r="AX110" s="17" t="s">
        <v>272</v>
      </c>
      <c r="AY110" s="17" t="s">
        <v>272</v>
      </c>
      <c r="BA110" s="17" t="s">
        <v>272</v>
      </c>
      <c r="BB110" s="17" t="s">
        <v>272</v>
      </c>
      <c r="BD110" s="17" t="s">
        <v>272</v>
      </c>
      <c r="BE110" s="17" t="s">
        <v>272</v>
      </c>
      <c r="BG110" s="17" t="s">
        <v>272</v>
      </c>
      <c r="BH110" s="17" t="s">
        <v>272</v>
      </c>
      <c r="BJ110" s="17" t="s">
        <v>272</v>
      </c>
      <c r="BK110" s="17" t="s">
        <v>272</v>
      </c>
      <c r="BM110" s="17" t="s">
        <v>272</v>
      </c>
      <c r="BN110" s="17" t="s">
        <v>272</v>
      </c>
      <c r="BP110" s="17" t="s">
        <v>272</v>
      </c>
      <c r="BQ110" s="17" t="s">
        <v>272</v>
      </c>
      <c r="BS110" s="17" t="s">
        <v>272</v>
      </c>
      <c r="BT110" s="17" t="s">
        <v>272</v>
      </c>
    </row>
    <row r="111" spans="1:72" ht="16.5" customHeight="1" x14ac:dyDescent="0.2">
      <c r="A111" s="26">
        <v>23</v>
      </c>
      <c r="B111" s="17">
        <v>171</v>
      </c>
      <c r="C111" s="17">
        <v>10</v>
      </c>
      <c r="E111" s="17">
        <v>1150</v>
      </c>
      <c r="F111" s="17">
        <v>939</v>
      </c>
      <c r="H111" s="17">
        <v>233</v>
      </c>
      <c r="I111" s="17">
        <v>13</v>
      </c>
      <c r="K111" s="17">
        <v>155</v>
      </c>
      <c r="L111" s="17">
        <v>4</v>
      </c>
      <c r="N111" s="17" t="s">
        <v>273</v>
      </c>
      <c r="O111" s="17" t="s">
        <v>273</v>
      </c>
      <c r="Q111" s="17" t="s">
        <v>273</v>
      </c>
      <c r="R111" s="17" t="s">
        <v>273</v>
      </c>
      <c r="T111" s="17" t="s">
        <v>273</v>
      </c>
      <c r="U111" s="17" t="s">
        <v>273</v>
      </c>
      <c r="W111" s="17" t="s">
        <v>273</v>
      </c>
      <c r="X111" s="17" t="s">
        <v>273</v>
      </c>
      <c r="Z111" s="17" t="s">
        <v>273</v>
      </c>
      <c r="AA111" s="17" t="s">
        <v>273</v>
      </c>
      <c r="AC111" s="17" t="s">
        <v>273</v>
      </c>
      <c r="AD111" s="17" t="s">
        <v>273</v>
      </c>
      <c r="AF111" s="17" t="s">
        <v>273</v>
      </c>
      <c r="AG111" s="17" t="s">
        <v>273</v>
      </c>
      <c r="AI111" s="17" t="s">
        <v>273</v>
      </c>
      <c r="AJ111" s="17" t="s">
        <v>273</v>
      </c>
      <c r="AL111" s="17" t="s">
        <v>273</v>
      </c>
      <c r="AM111" s="17" t="s">
        <v>273</v>
      </c>
      <c r="AO111" s="17" t="s">
        <v>273</v>
      </c>
      <c r="AP111" s="17" t="s">
        <v>273</v>
      </c>
      <c r="AR111" s="17" t="s">
        <v>273</v>
      </c>
      <c r="AS111" s="17" t="s">
        <v>273</v>
      </c>
      <c r="AU111" s="17" t="s">
        <v>273</v>
      </c>
      <c r="AV111" s="17" t="s">
        <v>273</v>
      </c>
      <c r="AX111" s="17" t="s">
        <v>273</v>
      </c>
      <c r="AY111" s="17" t="s">
        <v>273</v>
      </c>
      <c r="BA111" s="17" t="s">
        <v>273</v>
      </c>
      <c r="BB111" s="17" t="s">
        <v>273</v>
      </c>
      <c r="BD111" s="17" t="s">
        <v>273</v>
      </c>
      <c r="BE111" s="17" t="s">
        <v>273</v>
      </c>
      <c r="BG111" s="17" t="s">
        <v>273</v>
      </c>
      <c r="BH111" s="17" t="s">
        <v>273</v>
      </c>
      <c r="BJ111" s="17" t="s">
        <v>273</v>
      </c>
      <c r="BK111" s="17" t="s">
        <v>273</v>
      </c>
      <c r="BM111" s="17" t="s">
        <v>273</v>
      </c>
      <c r="BN111" s="17" t="s">
        <v>273</v>
      </c>
      <c r="BP111" s="17" t="s">
        <v>273</v>
      </c>
      <c r="BQ111" s="17" t="s">
        <v>273</v>
      </c>
      <c r="BS111" s="17" t="s">
        <v>273</v>
      </c>
      <c r="BT111" s="17" t="s">
        <v>273</v>
      </c>
    </row>
    <row r="112" spans="1:72" ht="16.5" customHeight="1" x14ac:dyDescent="0.2">
      <c r="A112" s="26">
        <v>24</v>
      </c>
      <c r="B112" s="17">
        <v>291</v>
      </c>
      <c r="C112" s="17">
        <v>171</v>
      </c>
      <c r="E112" s="17">
        <v>731</v>
      </c>
      <c r="F112" s="17">
        <v>546</v>
      </c>
      <c r="H112" s="17">
        <v>350</v>
      </c>
      <c r="I112" s="17">
        <v>160</v>
      </c>
      <c r="K112" s="17">
        <v>283</v>
      </c>
      <c r="L112" s="17">
        <v>121</v>
      </c>
      <c r="N112" s="17" t="s">
        <v>80</v>
      </c>
      <c r="O112" s="17" t="s">
        <v>80</v>
      </c>
      <c r="Q112" s="17" t="s">
        <v>80</v>
      </c>
      <c r="R112" s="17" t="s">
        <v>80</v>
      </c>
      <c r="T112" s="17" t="s">
        <v>80</v>
      </c>
      <c r="U112" s="17" t="s">
        <v>80</v>
      </c>
      <c r="W112" s="17" t="s">
        <v>80</v>
      </c>
      <c r="X112" s="17" t="s">
        <v>80</v>
      </c>
      <c r="Z112" s="17" t="s">
        <v>80</v>
      </c>
      <c r="AA112" s="17" t="s">
        <v>80</v>
      </c>
      <c r="AC112" s="17" t="s">
        <v>80</v>
      </c>
      <c r="AD112" s="17" t="s">
        <v>80</v>
      </c>
      <c r="AF112" s="17" t="s">
        <v>80</v>
      </c>
      <c r="AG112" s="17" t="s">
        <v>80</v>
      </c>
      <c r="AI112" s="17" t="s">
        <v>80</v>
      </c>
      <c r="AJ112" s="17" t="s">
        <v>80</v>
      </c>
      <c r="AL112" s="17" t="s">
        <v>80</v>
      </c>
      <c r="AM112" s="17" t="s">
        <v>80</v>
      </c>
      <c r="AO112" s="17" t="s">
        <v>80</v>
      </c>
      <c r="AP112" s="17" t="s">
        <v>80</v>
      </c>
      <c r="AR112" s="17" t="s">
        <v>80</v>
      </c>
      <c r="AS112" s="17" t="s">
        <v>80</v>
      </c>
      <c r="AU112" s="17" t="s">
        <v>80</v>
      </c>
      <c r="AV112" s="17" t="s">
        <v>80</v>
      </c>
      <c r="AX112" s="17" t="s">
        <v>80</v>
      </c>
      <c r="AY112" s="17" t="s">
        <v>80</v>
      </c>
      <c r="BA112" s="17" t="s">
        <v>80</v>
      </c>
      <c r="BB112" s="17" t="s">
        <v>80</v>
      </c>
      <c r="BD112" s="17" t="s">
        <v>80</v>
      </c>
      <c r="BE112" s="17" t="s">
        <v>80</v>
      </c>
      <c r="BG112" s="17" t="s">
        <v>80</v>
      </c>
      <c r="BH112" s="17" t="s">
        <v>80</v>
      </c>
      <c r="BJ112" s="17" t="s">
        <v>80</v>
      </c>
      <c r="BK112" s="17" t="s">
        <v>80</v>
      </c>
      <c r="BM112" s="17" t="s">
        <v>80</v>
      </c>
      <c r="BN112" s="17" t="s">
        <v>80</v>
      </c>
      <c r="BP112" s="17" t="s">
        <v>80</v>
      </c>
      <c r="BQ112" s="17" t="s">
        <v>80</v>
      </c>
      <c r="BS112" s="17" t="s">
        <v>80</v>
      </c>
      <c r="BT112" s="17" t="s">
        <v>80</v>
      </c>
    </row>
    <row r="113" spans="1:72" ht="16.5" customHeight="1" x14ac:dyDescent="0.2">
      <c r="A113" s="26">
        <v>25</v>
      </c>
      <c r="B113" s="17">
        <v>208</v>
      </c>
      <c r="C113" s="17">
        <v>85</v>
      </c>
      <c r="E113" s="17">
        <v>1734</v>
      </c>
      <c r="F113" s="17">
        <v>1550</v>
      </c>
      <c r="H113" s="17">
        <v>305</v>
      </c>
      <c r="I113" s="17">
        <v>116</v>
      </c>
      <c r="K113" s="17">
        <v>273</v>
      </c>
      <c r="L113" s="17">
        <v>114</v>
      </c>
      <c r="N113" s="17" t="s">
        <v>81</v>
      </c>
      <c r="O113" s="17" t="s">
        <v>81</v>
      </c>
      <c r="Q113" s="17" t="s">
        <v>81</v>
      </c>
      <c r="R113" s="17" t="s">
        <v>81</v>
      </c>
      <c r="T113" s="17" t="s">
        <v>81</v>
      </c>
      <c r="U113" s="17" t="s">
        <v>81</v>
      </c>
      <c r="W113" s="17" t="s">
        <v>81</v>
      </c>
      <c r="X113" s="17" t="s">
        <v>81</v>
      </c>
      <c r="Z113" s="17" t="s">
        <v>81</v>
      </c>
      <c r="AA113" s="17" t="s">
        <v>81</v>
      </c>
      <c r="AC113" s="17" t="s">
        <v>81</v>
      </c>
      <c r="AD113" s="17" t="s">
        <v>81</v>
      </c>
      <c r="AF113" s="17" t="s">
        <v>81</v>
      </c>
      <c r="AG113" s="17" t="s">
        <v>81</v>
      </c>
      <c r="AI113" s="17" t="s">
        <v>81</v>
      </c>
      <c r="AJ113" s="17" t="s">
        <v>81</v>
      </c>
      <c r="AL113" s="17" t="s">
        <v>81</v>
      </c>
      <c r="AM113" s="17" t="s">
        <v>81</v>
      </c>
      <c r="AO113" s="17" t="s">
        <v>81</v>
      </c>
      <c r="AP113" s="17" t="s">
        <v>81</v>
      </c>
      <c r="AR113" s="17" t="s">
        <v>81</v>
      </c>
      <c r="AS113" s="17" t="s">
        <v>81</v>
      </c>
      <c r="AU113" s="17" t="s">
        <v>81</v>
      </c>
      <c r="AV113" s="17" t="s">
        <v>81</v>
      </c>
      <c r="AX113" s="17" t="s">
        <v>81</v>
      </c>
      <c r="AY113" s="17" t="s">
        <v>81</v>
      </c>
      <c r="BA113" s="17" t="s">
        <v>81</v>
      </c>
      <c r="BB113" s="17" t="s">
        <v>81</v>
      </c>
      <c r="BD113" s="17" t="s">
        <v>81</v>
      </c>
      <c r="BE113" s="17" t="s">
        <v>81</v>
      </c>
      <c r="BG113" s="17" t="s">
        <v>81</v>
      </c>
      <c r="BH113" s="17" t="s">
        <v>81</v>
      </c>
      <c r="BJ113" s="17" t="s">
        <v>81</v>
      </c>
      <c r="BK113" s="17" t="s">
        <v>81</v>
      </c>
      <c r="BM113" s="17" t="s">
        <v>81</v>
      </c>
      <c r="BN113" s="17" t="s">
        <v>81</v>
      </c>
      <c r="BP113" s="17" t="s">
        <v>81</v>
      </c>
      <c r="BQ113" s="17" t="s">
        <v>81</v>
      </c>
      <c r="BS113" s="17" t="s">
        <v>81</v>
      </c>
      <c r="BT113" s="17" t="s">
        <v>81</v>
      </c>
    </row>
    <row r="114" spans="1:72" ht="16.5" customHeight="1" x14ac:dyDescent="0.2">
      <c r="A114" s="26">
        <v>26</v>
      </c>
      <c r="B114" s="17">
        <v>210</v>
      </c>
      <c r="C114" s="17">
        <v>87</v>
      </c>
      <c r="E114" s="17">
        <v>1004</v>
      </c>
      <c r="F114" s="17">
        <v>821</v>
      </c>
      <c r="H114" s="17">
        <v>300</v>
      </c>
      <c r="I114" s="17">
        <v>118</v>
      </c>
      <c r="K114" s="17">
        <v>230</v>
      </c>
      <c r="L114" s="17">
        <v>77</v>
      </c>
      <c r="N114" s="17" t="s">
        <v>82</v>
      </c>
      <c r="O114" s="17" t="s">
        <v>82</v>
      </c>
      <c r="Q114" s="17" t="s">
        <v>82</v>
      </c>
      <c r="R114" s="17" t="s">
        <v>82</v>
      </c>
      <c r="T114" s="17" t="s">
        <v>82</v>
      </c>
      <c r="U114" s="17" t="s">
        <v>82</v>
      </c>
      <c r="W114" s="17" t="s">
        <v>82</v>
      </c>
      <c r="X114" s="17" t="s">
        <v>82</v>
      </c>
      <c r="Z114" s="17" t="s">
        <v>82</v>
      </c>
      <c r="AA114" s="17" t="s">
        <v>82</v>
      </c>
      <c r="AC114" s="17" t="s">
        <v>82</v>
      </c>
      <c r="AD114" s="17" t="s">
        <v>82</v>
      </c>
      <c r="AF114" s="17" t="s">
        <v>82</v>
      </c>
      <c r="AG114" s="17" t="s">
        <v>82</v>
      </c>
      <c r="AI114" s="17" t="s">
        <v>82</v>
      </c>
      <c r="AJ114" s="17" t="s">
        <v>82</v>
      </c>
      <c r="AL114" s="17" t="s">
        <v>82</v>
      </c>
      <c r="AM114" s="17" t="s">
        <v>82</v>
      </c>
      <c r="AO114" s="17" t="s">
        <v>82</v>
      </c>
      <c r="AP114" s="17" t="s">
        <v>82</v>
      </c>
      <c r="AR114" s="17" t="s">
        <v>82</v>
      </c>
      <c r="AS114" s="17" t="s">
        <v>82</v>
      </c>
      <c r="AU114" s="17" t="s">
        <v>82</v>
      </c>
      <c r="AV114" s="17" t="s">
        <v>82</v>
      </c>
      <c r="AX114" s="17" t="s">
        <v>82</v>
      </c>
      <c r="AY114" s="17" t="s">
        <v>82</v>
      </c>
      <c r="BA114" s="17" t="s">
        <v>82</v>
      </c>
      <c r="BB114" s="17" t="s">
        <v>82</v>
      </c>
      <c r="BD114" s="17" t="s">
        <v>82</v>
      </c>
      <c r="BE114" s="17" t="s">
        <v>82</v>
      </c>
      <c r="BG114" s="17" t="s">
        <v>82</v>
      </c>
      <c r="BH114" s="17" t="s">
        <v>82</v>
      </c>
      <c r="BJ114" s="17" t="s">
        <v>82</v>
      </c>
      <c r="BK114" s="17" t="s">
        <v>82</v>
      </c>
      <c r="BM114" s="17" t="s">
        <v>82</v>
      </c>
      <c r="BN114" s="17" t="s">
        <v>82</v>
      </c>
      <c r="BP114" s="17" t="s">
        <v>82</v>
      </c>
      <c r="BQ114" s="17" t="s">
        <v>82</v>
      </c>
      <c r="BS114" s="17" t="s">
        <v>82</v>
      </c>
      <c r="BT114" s="17" t="s">
        <v>82</v>
      </c>
    </row>
    <row r="115" spans="1:72" ht="16.5" customHeight="1" x14ac:dyDescent="0.2">
      <c r="A115" s="26">
        <v>27</v>
      </c>
      <c r="B115" s="17">
        <v>195</v>
      </c>
      <c r="C115" s="17">
        <v>68</v>
      </c>
      <c r="E115" s="17">
        <v>2074</v>
      </c>
      <c r="F115" s="17">
        <v>1890</v>
      </c>
      <c r="H115" s="17">
        <v>271</v>
      </c>
      <c r="I115" s="17">
        <v>81</v>
      </c>
      <c r="K115" s="17">
        <v>318</v>
      </c>
      <c r="L115" s="17">
        <v>152</v>
      </c>
      <c r="N115" s="17" t="s">
        <v>83</v>
      </c>
      <c r="O115" s="17" t="s">
        <v>83</v>
      </c>
      <c r="Q115" s="17" t="s">
        <v>83</v>
      </c>
      <c r="R115" s="17" t="s">
        <v>83</v>
      </c>
      <c r="T115" s="17" t="s">
        <v>83</v>
      </c>
      <c r="U115" s="17" t="s">
        <v>83</v>
      </c>
      <c r="W115" s="17" t="s">
        <v>83</v>
      </c>
      <c r="X115" s="17" t="s">
        <v>83</v>
      </c>
      <c r="Z115" s="17" t="s">
        <v>83</v>
      </c>
      <c r="AA115" s="17" t="s">
        <v>83</v>
      </c>
      <c r="AC115" s="17" t="s">
        <v>83</v>
      </c>
      <c r="AD115" s="17" t="s">
        <v>83</v>
      </c>
      <c r="AF115" s="17" t="s">
        <v>83</v>
      </c>
      <c r="AG115" s="17" t="s">
        <v>83</v>
      </c>
      <c r="AI115" s="17" t="s">
        <v>83</v>
      </c>
      <c r="AJ115" s="17" t="s">
        <v>83</v>
      </c>
      <c r="AL115" s="17" t="s">
        <v>83</v>
      </c>
      <c r="AM115" s="17" t="s">
        <v>83</v>
      </c>
      <c r="AO115" s="17" t="s">
        <v>83</v>
      </c>
      <c r="AP115" s="17" t="s">
        <v>83</v>
      </c>
      <c r="AR115" s="17" t="s">
        <v>83</v>
      </c>
      <c r="AS115" s="17" t="s">
        <v>83</v>
      </c>
      <c r="AU115" s="17" t="s">
        <v>83</v>
      </c>
      <c r="AV115" s="17" t="s">
        <v>83</v>
      </c>
      <c r="AX115" s="17" t="s">
        <v>83</v>
      </c>
      <c r="AY115" s="17" t="s">
        <v>83</v>
      </c>
      <c r="BA115" s="17" t="s">
        <v>83</v>
      </c>
      <c r="BB115" s="17" t="s">
        <v>83</v>
      </c>
      <c r="BD115" s="17" t="s">
        <v>83</v>
      </c>
      <c r="BE115" s="17" t="s">
        <v>83</v>
      </c>
      <c r="BG115" s="17" t="s">
        <v>83</v>
      </c>
      <c r="BH115" s="17" t="s">
        <v>83</v>
      </c>
      <c r="BJ115" s="17" t="s">
        <v>83</v>
      </c>
      <c r="BK115" s="17" t="s">
        <v>83</v>
      </c>
      <c r="BM115" s="17" t="s">
        <v>83</v>
      </c>
      <c r="BN115" s="17" t="s">
        <v>83</v>
      </c>
      <c r="BP115" s="17" t="s">
        <v>83</v>
      </c>
      <c r="BQ115" s="17" t="s">
        <v>83</v>
      </c>
      <c r="BS115" s="17" t="s">
        <v>83</v>
      </c>
      <c r="BT115" s="17" t="s">
        <v>83</v>
      </c>
    </row>
    <row r="116" spans="1:72" ht="16.5" customHeight="1" x14ac:dyDescent="0.2">
      <c r="A116" s="26">
        <v>28</v>
      </c>
      <c r="B116" s="17">
        <v>196</v>
      </c>
      <c r="C116" s="17">
        <v>78</v>
      </c>
      <c r="E116" s="17">
        <v>1829</v>
      </c>
      <c r="F116" s="17">
        <v>1643</v>
      </c>
      <c r="H116" s="17">
        <v>307</v>
      </c>
      <c r="I116" s="17">
        <v>112</v>
      </c>
      <c r="K116" s="17">
        <v>283</v>
      </c>
      <c r="L116" s="17">
        <v>116</v>
      </c>
      <c r="N116" s="17" t="s">
        <v>84</v>
      </c>
      <c r="O116" s="17" t="s">
        <v>84</v>
      </c>
      <c r="Q116" s="17" t="s">
        <v>84</v>
      </c>
      <c r="R116" s="17" t="s">
        <v>84</v>
      </c>
      <c r="T116" s="17" t="s">
        <v>84</v>
      </c>
      <c r="U116" s="17" t="s">
        <v>84</v>
      </c>
      <c r="W116" s="17" t="s">
        <v>84</v>
      </c>
      <c r="X116" s="17" t="s">
        <v>84</v>
      </c>
      <c r="Z116" s="17" t="s">
        <v>84</v>
      </c>
      <c r="AA116" s="17" t="s">
        <v>84</v>
      </c>
      <c r="AC116" s="17" t="s">
        <v>84</v>
      </c>
      <c r="AD116" s="17" t="s">
        <v>84</v>
      </c>
      <c r="AF116" s="17" t="s">
        <v>84</v>
      </c>
      <c r="AG116" s="17" t="s">
        <v>84</v>
      </c>
      <c r="AI116" s="17" t="s">
        <v>84</v>
      </c>
      <c r="AJ116" s="17" t="s">
        <v>84</v>
      </c>
      <c r="AL116" s="17" t="s">
        <v>84</v>
      </c>
      <c r="AM116" s="17" t="s">
        <v>84</v>
      </c>
      <c r="AO116" s="17" t="s">
        <v>84</v>
      </c>
      <c r="AP116" s="17" t="s">
        <v>84</v>
      </c>
      <c r="AR116" s="17" t="s">
        <v>84</v>
      </c>
      <c r="AS116" s="17" t="s">
        <v>84</v>
      </c>
      <c r="AU116" s="17" t="s">
        <v>84</v>
      </c>
      <c r="AV116" s="17" t="s">
        <v>84</v>
      </c>
      <c r="AX116" s="17" t="s">
        <v>84</v>
      </c>
      <c r="AY116" s="17" t="s">
        <v>84</v>
      </c>
      <c r="BA116" s="17" t="s">
        <v>84</v>
      </c>
      <c r="BB116" s="17" t="s">
        <v>84</v>
      </c>
      <c r="BD116" s="17" t="s">
        <v>84</v>
      </c>
      <c r="BE116" s="17" t="s">
        <v>84</v>
      </c>
      <c r="BG116" s="17" t="s">
        <v>84</v>
      </c>
      <c r="BH116" s="17" t="s">
        <v>84</v>
      </c>
      <c r="BJ116" s="17" t="s">
        <v>84</v>
      </c>
      <c r="BK116" s="17" t="s">
        <v>84</v>
      </c>
      <c r="BM116" s="17" t="s">
        <v>84</v>
      </c>
      <c r="BN116" s="17" t="s">
        <v>84</v>
      </c>
      <c r="BP116" s="17" t="s">
        <v>84</v>
      </c>
      <c r="BQ116" s="17" t="s">
        <v>84</v>
      </c>
      <c r="BS116" s="17" t="s">
        <v>84</v>
      </c>
      <c r="BT116" s="17" t="s">
        <v>84</v>
      </c>
    </row>
    <row r="117" spans="1:72" ht="16.5" customHeight="1" x14ac:dyDescent="0.2">
      <c r="A117" s="26">
        <v>29</v>
      </c>
      <c r="B117" s="17">
        <v>166</v>
      </c>
      <c r="C117" s="17">
        <v>37</v>
      </c>
      <c r="E117" s="17">
        <v>749</v>
      </c>
      <c r="F117" s="17">
        <v>561</v>
      </c>
      <c r="H117" s="17">
        <v>213</v>
      </c>
      <c r="I117" s="17">
        <v>18</v>
      </c>
      <c r="K117" s="17">
        <v>177</v>
      </c>
      <c r="L117" s="17">
        <v>12</v>
      </c>
      <c r="N117" s="17" t="s">
        <v>85</v>
      </c>
      <c r="O117" s="17" t="s">
        <v>85</v>
      </c>
      <c r="Q117" s="17" t="s">
        <v>85</v>
      </c>
      <c r="R117" s="17" t="s">
        <v>85</v>
      </c>
      <c r="T117" s="17" t="s">
        <v>85</v>
      </c>
      <c r="U117" s="17" t="s">
        <v>85</v>
      </c>
      <c r="W117" s="17" t="s">
        <v>85</v>
      </c>
      <c r="X117" s="17" t="s">
        <v>85</v>
      </c>
      <c r="Z117" s="17" t="s">
        <v>85</v>
      </c>
      <c r="AA117" s="17" t="s">
        <v>85</v>
      </c>
      <c r="AC117" s="17" t="s">
        <v>85</v>
      </c>
      <c r="AD117" s="17" t="s">
        <v>85</v>
      </c>
      <c r="AF117" s="17" t="s">
        <v>85</v>
      </c>
      <c r="AG117" s="17" t="s">
        <v>85</v>
      </c>
      <c r="AI117" s="17" t="s">
        <v>85</v>
      </c>
      <c r="AJ117" s="17" t="s">
        <v>85</v>
      </c>
      <c r="AL117" s="17" t="s">
        <v>85</v>
      </c>
      <c r="AM117" s="17" t="s">
        <v>85</v>
      </c>
      <c r="AO117" s="17" t="s">
        <v>85</v>
      </c>
      <c r="AP117" s="17" t="s">
        <v>85</v>
      </c>
      <c r="AR117" s="17" t="s">
        <v>85</v>
      </c>
      <c r="AS117" s="17" t="s">
        <v>85</v>
      </c>
      <c r="AU117" s="17" t="s">
        <v>85</v>
      </c>
      <c r="AV117" s="17" t="s">
        <v>85</v>
      </c>
      <c r="AX117" s="17" t="s">
        <v>85</v>
      </c>
      <c r="AY117" s="17" t="s">
        <v>85</v>
      </c>
      <c r="BA117" s="17" t="s">
        <v>85</v>
      </c>
      <c r="BB117" s="17" t="s">
        <v>85</v>
      </c>
      <c r="BD117" s="17" t="s">
        <v>85</v>
      </c>
      <c r="BE117" s="17" t="s">
        <v>85</v>
      </c>
      <c r="BG117" s="17" t="s">
        <v>85</v>
      </c>
      <c r="BH117" s="17" t="s">
        <v>85</v>
      </c>
      <c r="BJ117" s="17" t="s">
        <v>85</v>
      </c>
      <c r="BK117" s="17" t="s">
        <v>85</v>
      </c>
      <c r="BM117" s="17" t="s">
        <v>85</v>
      </c>
      <c r="BN117" s="17" t="s">
        <v>85</v>
      </c>
      <c r="BP117" s="17" t="s">
        <v>85</v>
      </c>
      <c r="BQ117" s="17" t="s">
        <v>85</v>
      </c>
      <c r="BS117" s="17" t="s">
        <v>85</v>
      </c>
      <c r="BT117" s="17" t="s">
        <v>85</v>
      </c>
    </row>
    <row r="118" spans="1:72" ht="16.5" customHeight="1" x14ac:dyDescent="0.2">
      <c r="A118" s="26">
        <v>30</v>
      </c>
      <c r="B118" s="17">
        <v>151</v>
      </c>
      <c r="C118" s="17">
        <v>22</v>
      </c>
      <c r="E118" s="17">
        <v>1925</v>
      </c>
      <c r="F118" s="17">
        <v>1733</v>
      </c>
      <c r="H118" s="17">
        <v>211</v>
      </c>
      <c r="I118" s="17">
        <v>14</v>
      </c>
      <c r="K118" s="17">
        <v>184</v>
      </c>
      <c r="L118" s="17">
        <v>28</v>
      </c>
      <c r="N118" s="17" t="s">
        <v>86</v>
      </c>
      <c r="O118" s="17" t="s">
        <v>86</v>
      </c>
      <c r="Q118" s="17" t="s">
        <v>86</v>
      </c>
      <c r="R118" s="17" t="s">
        <v>86</v>
      </c>
      <c r="T118" s="17" t="s">
        <v>86</v>
      </c>
      <c r="U118" s="17" t="s">
        <v>86</v>
      </c>
      <c r="W118" s="17" t="s">
        <v>86</v>
      </c>
      <c r="X118" s="17" t="s">
        <v>86</v>
      </c>
      <c r="Z118" s="17" t="s">
        <v>86</v>
      </c>
      <c r="AA118" s="17" t="s">
        <v>86</v>
      </c>
      <c r="AC118" s="17" t="s">
        <v>86</v>
      </c>
      <c r="AD118" s="17" t="s">
        <v>86</v>
      </c>
      <c r="AF118" s="17" t="s">
        <v>86</v>
      </c>
      <c r="AG118" s="17" t="s">
        <v>86</v>
      </c>
      <c r="AI118" s="17" t="s">
        <v>86</v>
      </c>
      <c r="AJ118" s="17" t="s">
        <v>86</v>
      </c>
      <c r="AL118" s="17" t="s">
        <v>86</v>
      </c>
      <c r="AM118" s="17" t="s">
        <v>86</v>
      </c>
      <c r="AO118" s="17" t="s">
        <v>86</v>
      </c>
      <c r="AP118" s="17" t="s">
        <v>86</v>
      </c>
      <c r="AR118" s="17" t="s">
        <v>86</v>
      </c>
      <c r="AS118" s="17" t="s">
        <v>86</v>
      </c>
      <c r="AU118" s="17" t="s">
        <v>86</v>
      </c>
      <c r="AV118" s="17" t="s">
        <v>86</v>
      </c>
      <c r="AX118" s="17" t="s">
        <v>86</v>
      </c>
      <c r="AY118" s="17" t="s">
        <v>86</v>
      </c>
      <c r="BA118" s="17" t="s">
        <v>86</v>
      </c>
      <c r="BB118" s="17" t="s">
        <v>86</v>
      </c>
      <c r="BD118" s="17" t="s">
        <v>86</v>
      </c>
      <c r="BE118" s="17" t="s">
        <v>86</v>
      </c>
      <c r="BG118" s="17" t="s">
        <v>86</v>
      </c>
      <c r="BH118" s="17" t="s">
        <v>86</v>
      </c>
      <c r="BJ118" s="17" t="s">
        <v>86</v>
      </c>
      <c r="BK118" s="17" t="s">
        <v>86</v>
      </c>
      <c r="BM118" s="17" t="s">
        <v>86</v>
      </c>
      <c r="BN118" s="17" t="s">
        <v>86</v>
      </c>
      <c r="BP118" s="17" t="s">
        <v>86</v>
      </c>
      <c r="BQ118" s="17" t="s">
        <v>86</v>
      </c>
      <c r="BS118" s="17" t="s">
        <v>86</v>
      </c>
      <c r="BT118" s="17" t="s">
        <v>86</v>
      </c>
    </row>
    <row r="119" spans="1:72" ht="16.5" customHeight="1" x14ac:dyDescent="0.2">
      <c r="A119" s="26">
        <v>31</v>
      </c>
      <c r="B119" s="17">
        <v>141</v>
      </c>
      <c r="C119" s="17">
        <v>13</v>
      </c>
      <c r="E119" s="17">
        <v>1053</v>
      </c>
      <c r="F119" s="17">
        <v>862</v>
      </c>
      <c r="H119" s="17">
        <v>212</v>
      </c>
      <c r="I119" s="17">
        <v>20</v>
      </c>
      <c r="K119" s="17">
        <v>159</v>
      </c>
      <c r="L119" s="17">
        <v>12</v>
      </c>
      <c r="N119" s="17" t="s">
        <v>87</v>
      </c>
      <c r="O119" s="17" t="s">
        <v>87</v>
      </c>
      <c r="Q119" s="17" t="s">
        <v>87</v>
      </c>
      <c r="R119" s="17" t="s">
        <v>87</v>
      </c>
      <c r="T119" s="17" t="s">
        <v>87</v>
      </c>
      <c r="U119" s="17" t="s">
        <v>87</v>
      </c>
      <c r="W119" s="17" t="s">
        <v>87</v>
      </c>
      <c r="X119" s="17" t="s">
        <v>87</v>
      </c>
      <c r="Z119" s="17" t="s">
        <v>87</v>
      </c>
      <c r="AA119" s="17" t="s">
        <v>87</v>
      </c>
      <c r="AC119" s="17" t="s">
        <v>87</v>
      </c>
      <c r="AD119" s="17" t="s">
        <v>87</v>
      </c>
      <c r="AF119" s="17" t="s">
        <v>87</v>
      </c>
      <c r="AG119" s="17" t="s">
        <v>87</v>
      </c>
      <c r="AI119" s="17" t="s">
        <v>87</v>
      </c>
      <c r="AJ119" s="17" t="s">
        <v>87</v>
      </c>
      <c r="AL119" s="17" t="s">
        <v>87</v>
      </c>
      <c r="AM119" s="17" t="s">
        <v>87</v>
      </c>
      <c r="AO119" s="17" t="s">
        <v>87</v>
      </c>
      <c r="AP119" s="17" t="s">
        <v>87</v>
      </c>
      <c r="AR119" s="17" t="s">
        <v>87</v>
      </c>
      <c r="AS119" s="17" t="s">
        <v>87</v>
      </c>
      <c r="AU119" s="17" t="s">
        <v>87</v>
      </c>
      <c r="AV119" s="17" t="s">
        <v>87</v>
      </c>
      <c r="AX119" s="17" t="s">
        <v>87</v>
      </c>
      <c r="AY119" s="17" t="s">
        <v>87</v>
      </c>
      <c r="BA119" s="17" t="s">
        <v>87</v>
      </c>
      <c r="BB119" s="17" t="s">
        <v>87</v>
      </c>
      <c r="BD119" s="17" t="s">
        <v>87</v>
      </c>
      <c r="BE119" s="17" t="s">
        <v>87</v>
      </c>
      <c r="BG119" s="17" t="s">
        <v>87</v>
      </c>
      <c r="BH119" s="17" t="s">
        <v>87</v>
      </c>
      <c r="BJ119" s="17" t="s">
        <v>87</v>
      </c>
      <c r="BK119" s="17" t="s">
        <v>87</v>
      </c>
      <c r="BM119" s="17" t="s">
        <v>87</v>
      </c>
      <c r="BN119" s="17" t="s">
        <v>87</v>
      </c>
      <c r="BP119" s="17" t="s">
        <v>87</v>
      </c>
      <c r="BQ119" s="17" t="s">
        <v>87</v>
      </c>
      <c r="BS119" s="17" t="s">
        <v>87</v>
      </c>
      <c r="BT119" s="17" t="s">
        <v>87</v>
      </c>
    </row>
    <row r="120" spans="1:72" ht="16.5" customHeight="1" x14ac:dyDescent="0.2">
      <c r="A120" s="26">
        <v>32</v>
      </c>
      <c r="B120" s="17">
        <v>214</v>
      </c>
      <c r="C120" s="17">
        <v>78</v>
      </c>
      <c r="E120" s="17">
        <v>296</v>
      </c>
      <c r="F120" s="17">
        <v>107</v>
      </c>
      <c r="H120" s="17">
        <v>281</v>
      </c>
      <c r="I120" s="17">
        <v>76</v>
      </c>
      <c r="K120" s="17">
        <v>217</v>
      </c>
      <c r="L120" s="17">
        <v>68</v>
      </c>
      <c r="N120" s="17" t="s">
        <v>88</v>
      </c>
      <c r="O120" s="17" t="s">
        <v>88</v>
      </c>
      <c r="Q120" s="17" t="s">
        <v>88</v>
      </c>
      <c r="R120" s="17" t="s">
        <v>88</v>
      </c>
      <c r="T120" s="17" t="s">
        <v>88</v>
      </c>
      <c r="U120" s="17" t="s">
        <v>88</v>
      </c>
      <c r="W120" s="17" t="s">
        <v>88</v>
      </c>
      <c r="X120" s="17" t="s">
        <v>88</v>
      </c>
      <c r="Z120" s="17" t="s">
        <v>88</v>
      </c>
      <c r="AA120" s="17" t="s">
        <v>88</v>
      </c>
      <c r="AC120" s="17" t="s">
        <v>88</v>
      </c>
      <c r="AD120" s="17" t="s">
        <v>88</v>
      </c>
      <c r="AF120" s="17" t="s">
        <v>88</v>
      </c>
      <c r="AG120" s="17" t="s">
        <v>88</v>
      </c>
      <c r="AI120" s="17" t="s">
        <v>88</v>
      </c>
      <c r="AJ120" s="17" t="s">
        <v>88</v>
      </c>
      <c r="AL120" s="17" t="s">
        <v>88</v>
      </c>
      <c r="AM120" s="17" t="s">
        <v>88</v>
      </c>
      <c r="AO120" s="17" t="s">
        <v>88</v>
      </c>
      <c r="AP120" s="17" t="s">
        <v>88</v>
      </c>
      <c r="AR120" s="17" t="s">
        <v>88</v>
      </c>
      <c r="AS120" s="17" t="s">
        <v>88</v>
      </c>
      <c r="AU120" s="17" t="s">
        <v>88</v>
      </c>
      <c r="AV120" s="17" t="s">
        <v>88</v>
      </c>
      <c r="AX120" s="17" t="s">
        <v>88</v>
      </c>
      <c r="AY120" s="17" t="s">
        <v>88</v>
      </c>
      <c r="BA120" s="17" t="s">
        <v>88</v>
      </c>
      <c r="BB120" s="17" t="s">
        <v>88</v>
      </c>
      <c r="BD120" s="17" t="s">
        <v>88</v>
      </c>
      <c r="BE120" s="17" t="s">
        <v>88</v>
      </c>
      <c r="BG120" s="17" t="s">
        <v>88</v>
      </c>
      <c r="BH120" s="17" t="s">
        <v>88</v>
      </c>
      <c r="BJ120" s="17" t="s">
        <v>88</v>
      </c>
      <c r="BK120" s="17" t="s">
        <v>88</v>
      </c>
      <c r="BM120" s="17" t="s">
        <v>88</v>
      </c>
      <c r="BN120" s="17" t="s">
        <v>88</v>
      </c>
      <c r="BP120" s="17" t="s">
        <v>88</v>
      </c>
      <c r="BQ120" s="17" t="s">
        <v>88</v>
      </c>
      <c r="BS120" s="17" t="s">
        <v>88</v>
      </c>
      <c r="BT120" s="17" t="s">
        <v>88</v>
      </c>
    </row>
    <row r="121" spans="1:72" ht="16.5" customHeight="1" x14ac:dyDescent="0.2">
      <c r="A121" s="26">
        <v>33</v>
      </c>
      <c r="B121" s="17">
        <v>136</v>
      </c>
      <c r="C121" s="17">
        <v>7</v>
      </c>
      <c r="E121" s="17">
        <v>292</v>
      </c>
      <c r="F121" s="17">
        <v>100</v>
      </c>
      <c r="H121" s="17">
        <v>194</v>
      </c>
      <c r="I121" s="17">
        <v>-1</v>
      </c>
      <c r="K121" s="17">
        <v>165</v>
      </c>
      <c r="L121" s="17">
        <v>7</v>
      </c>
      <c r="N121" s="17" t="s">
        <v>89</v>
      </c>
      <c r="O121" s="17" t="s">
        <v>89</v>
      </c>
      <c r="Q121" s="17" t="s">
        <v>89</v>
      </c>
      <c r="R121" s="17" t="s">
        <v>89</v>
      </c>
      <c r="T121" s="17" t="s">
        <v>89</v>
      </c>
      <c r="U121" s="17" t="s">
        <v>89</v>
      </c>
      <c r="W121" s="17" t="s">
        <v>89</v>
      </c>
      <c r="X121" s="17" t="s">
        <v>89</v>
      </c>
      <c r="Z121" s="17" t="s">
        <v>89</v>
      </c>
      <c r="AA121" s="17" t="s">
        <v>89</v>
      </c>
      <c r="AC121" s="17" t="s">
        <v>89</v>
      </c>
      <c r="AD121" s="17" t="s">
        <v>89</v>
      </c>
      <c r="AF121" s="17" t="s">
        <v>89</v>
      </c>
      <c r="AG121" s="17" t="s">
        <v>89</v>
      </c>
      <c r="AI121" s="17" t="s">
        <v>89</v>
      </c>
      <c r="AJ121" s="17" t="s">
        <v>89</v>
      </c>
      <c r="AL121" s="17" t="s">
        <v>89</v>
      </c>
      <c r="AM121" s="17" t="s">
        <v>89</v>
      </c>
      <c r="AO121" s="17" t="s">
        <v>89</v>
      </c>
      <c r="AP121" s="17" t="s">
        <v>89</v>
      </c>
      <c r="AR121" s="17" t="s">
        <v>89</v>
      </c>
      <c r="AS121" s="17" t="s">
        <v>89</v>
      </c>
      <c r="AU121" s="17" t="s">
        <v>89</v>
      </c>
      <c r="AV121" s="17" t="s">
        <v>89</v>
      </c>
      <c r="AX121" s="17" t="s">
        <v>89</v>
      </c>
      <c r="AY121" s="17" t="s">
        <v>89</v>
      </c>
      <c r="BA121" s="17" t="s">
        <v>89</v>
      </c>
      <c r="BB121" s="17" t="s">
        <v>89</v>
      </c>
      <c r="BD121" s="17" t="s">
        <v>89</v>
      </c>
      <c r="BE121" s="17" t="s">
        <v>89</v>
      </c>
      <c r="BG121" s="17" t="s">
        <v>89</v>
      </c>
      <c r="BH121" s="17" t="s">
        <v>89</v>
      </c>
      <c r="BJ121" s="17" t="s">
        <v>89</v>
      </c>
      <c r="BK121" s="17" t="s">
        <v>89</v>
      </c>
      <c r="BM121" s="17" t="s">
        <v>89</v>
      </c>
      <c r="BN121" s="17" t="s">
        <v>89</v>
      </c>
      <c r="BP121" s="17" t="s">
        <v>89</v>
      </c>
      <c r="BQ121" s="17" t="s">
        <v>89</v>
      </c>
      <c r="BS121" s="17" t="s">
        <v>89</v>
      </c>
      <c r="BT121" s="17" t="s">
        <v>89</v>
      </c>
    </row>
    <row r="122" spans="1:72" ht="16.5" customHeight="1" x14ac:dyDescent="0.2">
      <c r="A122" s="26">
        <v>34</v>
      </c>
      <c r="B122" s="17">
        <v>14058</v>
      </c>
      <c r="C122" s="17">
        <v>13965</v>
      </c>
      <c r="E122" s="17">
        <v>282</v>
      </c>
      <c r="F122" s="17">
        <v>90</v>
      </c>
      <c r="H122" s="17">
        <v>272</v>
      </c>
      <c r="I122" s="17">
        <v>61</v>
      </c>
      <c r="K122" s="17">
        <v>196</v>
      </c>
      <c r="L122" s="17">
        <v>32</v>
      </c>
      <c r="N122" s="17" t="s">
        <v>90</v>
      </c>
      <c r="O122" s="17" t="s">
        <v>90</v>
      </c>
      <c r="Q122" s="17" t="s">
        <v>90</v>
      </c>
      <c r="R122" s="17" t="s">
        <v>90</v>
      </c>
      <c r="T122" s="17" t="s">
        <v>90</v>
      </c>
      <c r="U122" s="17" t="s">
        <v>90</v>
      </c>
      <c r="W122" s="17" t="s">
        <v>90</v>
      </c>
      <c r="X122" s="17" t="s">
        <v>90</v>
      </c>
      <c r="Z122" s="17" t="s">
        <v>90</v>
      </c>
      <c r="AA122" s="17" t="s">
        <v>90</v>
      </c>
      <c r="AC122" s="17" t="s">
        <v>90</v>
      </c>
      <c r="AD122" s="17" t="s">
        <v>90</v>
      </c>
      <c r="AF122" s="17" t="s">
        <v>90</v>
      </c>
      <c r="AG122" s="17" t="s">
        <v>90</v>
      </c>
      <c r="AI122" s="17" t="s">
        <v>90</v>
      </c>
      <c r="AJ122" s="17" t="s">
        <v>90</v>
      </c>
      <c r="AL122" s="17" t="s">
        <v>90</v>
      </c>
      <c r="AM122" s="17" t="s">
        <v>90</v>
      </c>
      <c r="AO122" s="17" t="s">
        <v>90</v>
      </c>
      <c r="AP122" s="17" t="s">
        <v>90</v>
      </c>
      <c r="AR122" s="17" t="s">
        <v>90</v>
      </c>
      <c r="AS122" s="17" t="s">
        <v>90</v>
      </c>
      <c r="AU122" s="17" t="s">
        <v>90</v>
      </c>
      <c r="AV122" s="17" t="s">
        <v>90</v>
      </c>
      <c r="AX122" s="17" t="s">
        <v>90</v>
      </c>
      <c r="AY122" s="17" t="s">
        <v>90</v>
      </c>
      <c r="BA122" s="17" t="s">
        <v>90</v>
      </c>
      <c r="BB122" s="17" t="s">
        <v>90</v>
      </c>
      <c r="BD122" s="17" t="s">
        <v>90</v>
      </c>
      <c r="BE122" s="17" t="s">
        <v>90</v>
      </c>
      <c r="BG122" s="17" t="s">
        <v>90</v>
      </c>
      <c r="BH122" s="17" t="s">
        <v>90</v>
      </c>
      <c r="BJ122" s="17" t="s">
        <v>90</v>
      </c>
      <c r="BK122" s="17" t="s">
        <v>90</v>
      </c>
      <c r="BM122" s="17" t="s">
        <v>90</v>
      </c>
      <c r="BN122" s="17" t="s">
        <v>90</v>
      </c>
      <c r="BP122" s="17" t="s">
        <v>90</v>
      </c>
      <c r="BQ122" s="17" t="s">
        <v>90</v>
      </c>
      <c r="BS122" s="17" t="s">
        <v>90</v>
      </c>
      <c r="BT122" s="17" t="s">
        <v>90</v>
      </c>
    </row>
    <row r="123" spans="1:72" ht="16.5" customHeight="1" x14ac:dyDescent="0.2">
      <c r="A123" s="26">
        <v>35</v>
      </c>
      <c r="B123" s="17">
        <v>12927</v>
      </c>
      <c r="C123" s="17">
        <v>12864</v>
      </c>
      <c r="E123" s="17">
        <v>280</v>
      </c>
      <c r="F123" s="17">
        <v>84</v>
      </c>
      <c r="H123" s="17">
        <v>203</v>
      </c>
      <c r="I123" s="17">
        <v>7</v>
      </c>
      <c r="K123" s="17">
        <v>158</v>
      </c>
      <c r="L123" s="17">
        <v>5</v>
      </c>
      <c r="N123" s="17" t="s">
        <v>91</v>
      </c>
      <c r="O123" s="17" t="s">
        <v>91</v>
      </c>
      <c r="Q123" s="17" t="s">
        <v>91</v>
      </c>
      <c r="R123" s="17" t="s">
        <v>91</v>
      </c>
      <c r="T123" s="17" t="s">
        <v>91</v>
      </c>
      <c r="U123" s="17" t="s">
        <v>91</v>
      </c>
      <c r="W123" s="17" t="s">
        <v>91</v>
      </c>
      <c r="X123" s="17" t="s">
        <v>91</v>
      </c>
      <c r="Z123" s="17" t="s">
        <v>91</v>
      </c>
      <c r="AA123" s="17" t="s">
        <v>91</v>
      </c>
      <c r="AC123" s="17" t="s">
        <v>91</v>
      </c>
      <c r="AD123" s="17" t="s">
        <v>91</v>
      </c>
      <c r="AF123" s="17" t="s">
        <v>91</v>
      </c>
      <c r="AG123" s="17" t="s">
        <v>91</v>
      </c>
      <c r="AI123" s="17" t="s">
        <v>91</v>
      </c>
      <c r="AJ123" s="17" t="s">
        <v>91</v>
      </c>
      <c r="AL123" s="17" t="s">
        <v>91</v>
      </c>
      <c r="AM123" s="17" t="s">
        <v>91</v>
      </c>
      <c r="AO123" s="17" t="s">
        <v>91</v>
      </c>
      <c r="AP123" s="17" t="s">
        <v>91</v>
      </c>
      <c r="AR123" s="17" t="s">
        <v>91</v>
      </c>
      <c r="AS123" s="17" t="s">
        <v>91</v>
      </c>
      <c r="AU123" s="17" t="s">
        <v>91</v>
      </c>
      <c r="AV123" s="17" t="s">
        <v>91</v>
      </c>
      <c r="AX123" s="17" t="s">
        <v>91</v>
      </c>
      <c r="AY123" s="17" t="s">
        <v>91</v>
      </c>
      <c r="BA123" s="17" t="s">
        <v>91</v>
      </c>
      <c r="BB123" s="17" t="s">
        <v>91</v>
      </c>
      <c r="BD123" s="17" t="s">
        <v>91</v>
      </c>
      <c r="BE123" s="17" t="s">
        <v>91</v>
      </c>
      <c r="BG123" s="17" t="s">
        <v>91</v>
      </c>
      <c r="BH123" s="17" t="s">
        <v>91</v>
      </c>
      <c r="BJ123" s="17" t="s">
        <v>91</v>
      </c>
      <c r="BK123" s="17" t="s">
        <v>91</v>
      </c>
      <c r="BM123" s="17" t="s">
        <v>91</v>
      </c>
      <c r="BN123" s="17" t="s">
        <v>91</v>
      </c>
      <c r="BP123" s="17" t="s">
        <v>91</v>
      </c>
      <c r="BQ123" s="17" t="s">
        <v>91</v>
      </c>
      <c r="BS123" s="17" t="s">
        <v>91</v>
      </c>
      <c r="BT123" s="17" t="s">
        <v>91</v>
      </c>
    </row>
    <row r="124" spans="1:72" ht="16.5" customHeight="1" x14ac:dyDescent="0.2">
      <c r="A124" s="26">
        <v>36</v>
      </c>
      <c r="B124" s="17">
        <v>306</v>
      </c>
      <c r="C124" s="17">
        <v>160</v>
      </c>
      <c r="E124" s="17">
        <v>3102</v>
      </c>
      <c r="F124" s="17">
        <v>2910</v>
      </c>
      <c r="H124" s="17">
        <v>367</v>
      </c>
      <c r="I124" s="17">
        <v>167</v>
      </c>
      <c r="K124" s="17">
        <v>275</v>
      </c>
      <c r="L124" s="17">
        <v>126</v>
      </c>
      <c r="N124" s="17" t="s">
        <v>92</v>
      </c>
      <c r="O124" s="17" t="s">
        <v>92</v>
      </c>
      <c r="Q124" s="17" t="s">
        <v>92</v>
      </c>
      <c r="R124" s="17" t="s">
        <v>92</v>
      </c>
      <c r="T124" s="17" t="s">
        <v>92</v>
      </c>
      <c r="U124" s="17" t="s">
        <v>92</v>
      </c>
      <c r="W124" s="17" t="s">
        <v>92</v>
      </c>
      <c r="X124" s="17" t="s">
        <v>92</v>
      </c>
      <c r="Z124" s="17" t="s">
        <v>92</v>
      </c>
      <c r="AA124" s="17" t="s">
        <v>92</v>
      </c>
      <c r="AC124" s="17" t="s">
        <v>92</v>
      </c>
      <c r="AD124" s="17" t="s">
        <v>92</v>
      </c>
      <c r="AF124" s="17" t="s">
        <v>92</v>
      </c>
      <c r="AG124" s="17" t="s">
        <v>92</v>
      </c>
      <c r="AI124" s="17" t="s">
        <v>92</v>
      </c>
      <c r="AJ124" s="17" t="s">
        <v>92</v>
      </c>
      <c r="AL124" s="17" t="s">
        <v>92</v>
      </c>
      <c r="AM124" s="17" t="s">
        <v>92</v>
      </c>
      <c r="AO124" s="17" t="s">
        <v>92</v>
      </c>
      <c r="AP124" s="17" t="s">
        <v>92</v>
      </c>
      <c r="AR124" s="17" t="s">
        <v>92</v>
      </c>
      <c r="AS124" s="17" t="s">
        <v>92</v>
      </c>
      <c r="AU124" s="17" t="s">
        <v>92</v>
      </c>
      <c r="AV124" s="17" t="s">
        <v>92</v>
      </c>
      <c r="AX124" s="17" t="s">
        <v>92</v>
      </c>
      <c r="AY124" s="17" t="s">
        <v>92</v>
      </c>
      <c r="BA124" s="17" t="s">
        <v>92</v>
      </c>
      <c r="BB124" s="17" t="s">
        <v>92</v>
      </c>
      <c r="BD124" s="17" t="s">
        <v>92</v>
      </c>
      <c r="BE124" s="17" t="s">
        <v>92</v>
      </c>
      <c r="BG124" s="17" t="s">
        <v>92</v>
      </c>
      <c r="BH124" s="17" t="s">
        <v>92</v>
      </c>
      <c r="BJ124" s="17" t="s">
        <v>92</v>
      </c>
      <c r="BK124" s="17" t="s">
        <v>92</v>
      </c>
      <c r="BM124" s="17" t="s">
        <v>92</v>
      </c>
      <c r="BN124" s="17" t="s">
        <v>92</v>
      </c>
      <c r="BP124" s="17" t="s">
        <v>92</v>
      </c>
      <c r="BQ124" s="17" t="s">
        <v>92</v>
      </c>
      <c r="BS124" s="17" t="s">
        <v>92</v>
      </c>
      <c r="BT124" s="17" t="s">
        <v>92</v>
      </c>
    </row>
    <row r="125" spans="1:72" ht="16.5" customHeight="1" x14ac:dyDescent="0.2">
      <c r="A125" s="26">
        <v>37</v>
      </c>
      <c r="B125" s="17">
        <v>233</v>
      </c>
      <c r="C125" s="17">
        <v>92</v>
      </c>
      <c r="E125" s="17">
        <v>1807</v>
      </c>
      <c r="F125" s="17">
        <v>1612</v>
      </c>
      <c r="H125" s="17">
        <v>322</v>
      </c>
      <c r="I125" s="17">
        <v>113</v>
      </c>
      <c r="K125" s="17">
        <v>213</v>
      </c>
      <c r="L125" s="17">
        <v>64</v>
      </c>
      <c r="N125" s="17" t="s">
        <v>93</v>
      </c>
      <c r="O125" s="17" t="s">
        <v>93</v>
      </c>
      <c r="Q125" s="17" t="s">
        <v>93</v>
      </c>
      <c r="R125" s="17" t="s">
        <v>93</v>
      </c>
      <c r="T125" s="17" t="s">
        <v>93</v>
      </c>
      <c r="U125" s="17" t="s">
        <v>93</v>
      </c>
      <c r="W125" s="17" t="s">
        <v>93</v>
      </c>
      <c r="X125" s="17" t="s">
        <v>93</v>
      </c>
      <c r="Z125" s="17" t="s">
        <v>93</v>
      </c>
      <c r="AA125" s="17" t="s">
        <v>93</v>
      </c>
      <c r="AC125" s="17" t="s">
        <v>93</v>
      </c>
      <c r="AD125" s="17" t="s">
        <v>93</v>
      </c>
      <c r="AF125" s="17" t="s">
        <v>93</v>
      </c>
      <c r="AG125" s="17" t="s">
        <v>93</v>
      </c>
      <c r="AI125" s="17" t="s">
        <v>93</v>
      </c>
      <c r="AJ125" s="17" t="s">
        <v>93</v>
      </c>
      <c r="AL125" s="17" t="s">
        <v>93</v>
      </c>
      <c r="AM125" s="17" t="s">
        <v>93</v>
      </c>
      <c r="AO125" s="17" t="s">
        <v>93</v>
      </c>
      <c r="AP125" s="17" t="s">
        <v>93</v>
      </c>
      <c r="AR125" s="17" t="s">
        <v>93</v>
      </c>
      <c r="AS125" s="17" t="s">
        <v>93</v>
      </c>
      <c r="AU125" s="17" t="s">
        <v>93</v>
      </c>
      <c r="AV125" s="17" t="s">
        <v>93</v>
      </c>
      <c r="AX125" s="17" t="s">
        <v>93</v>
      </c>
      <c r="AY125" s="17" t="s">
        <v>93</v>
      </c>
      <c r="BA125" s="17" t="s">
        <v>93</v>
      </c>
      <c r="BB125" s="17" t="s">
        <v>93</v>
      </c>
      <c r="BD125" s="17" t="s">
        <v>93</v>
      </c>
      <c r="BE125" s="17" t="s">
        <v>93</v>
      </c>
      <c r="BG125" s="17" t="s">
        <v>93</v>
      </c>
      <c r="BH125" s="17" t="s">
        <v>93</v>
      </c>
      <c r="BJ125" s="17" t="s">
        <v>93</v>
      </c>
      <c r="BK125" s="17" t="s">
        <v>93</v>
      </c>
      <c r="BM125" s="17" t="s">
        <v>93</v>
      </c>
      <c r="BN125" s="17" t="s">
        <v>93</v>
      </c>
      <c r="BP125" s="17" t="s">
        <v>93</v>
      </c>
      <c r="BQ125" s="17" t="s">
        <v>93</v>
      </c>
      <c r="BS125" s="17" t="s">
        <v>93</v>
      </c>
      <c r="BT125" s="17" t="s">
        <v>93</v>
      </c>
    </row>
    <row r="126" spans="1:72" ht="16.5" customHeight="1" x14ac:dyDescent="0.2">
      <c r="A126" s="26">
        <v>38</v>
      </c>
      <c r="B126" s="17">
        <v>200</v>
      </c>
      <c r="C126" s="17">
        <v>63</v>
      </c>
      <c r="E126" s="17">
        <v>1402</v>
      </c>
      <c r="F126" s="17">
        <v>1206</v>
      </c>
      <c r="H126" s="17">
        <v>214</v>
      </c>
      <c r="I126" s="17">
        <v>13</v>
      </c>
      <c r="K126" s="17">
        <v>164</v>
      </c>
      <c r="L126" s="17">
        <v>11</v>
      </c>
      <c r="N126" s="17" t="s">
        <v>174</v>
      </c>
      <c r="O126" s="17" t="s">
        <v>174</v>
      </c>
      <c r="Q126" s="17" t="s">
        <v>174</v>
      </c>
      <c r="R126" s="17" t="s">
        <v>174</v>
      </c>
      <c r="T126" s="17" t="s">
        <v>174</v>
      </c>
      <c r="U126" s="17" t="s">
        <v>174</v>
      </c>
      <c r="W126" s="17" t="s">
        <v>174</v>
      </c>
      <c r="X126" s="17" t="s">
        <v>174</v>
      </c>
      <c r="Z126" s="17" t="s">
        <v>174</v>
      </c>
      <c r="AA126" s="17" t="s">
        <v>174</v>
      </c>
      <c r="AC126" s="17" t="s">
        <v>174</v>
      </c>
      <c r="AD126" s="17" t="s">
        <v>174</v>
      </c>
      <c r="AF126" s="17" t="s">
        <v>174</v>
      </c>
      <c r="AG126" s="17" t="s">
        <v>174</v>
      </c>
      <c r="AI126" s="17" t="s">
        <v>174</v>
      </c>
      <c r="AJ126" s="17" t="s">
        <v>174</v>
      </c>
      <c r="AL126" s="17" t="s">
        <v>174</v>
      </c>
      <c r="AM126" s="17" t="s">
        <v>174</v>
      </c>
      <c r="AO126" s="17" t="s">
        <v>174</v>
      </c>
      <c r="AP126" s="17" t="s">
        <v>174</v>
      </c>
      <c r="AR126" s="17" t="s">
        <v>174</v>
      </c>
      <c r="AS126" s="17" t="s">
        <v>174</v>
      </c>
      <c r="AU126" s="17" t="s">
        <v>174</v>
      </c>
      <c r="AV126" s="17" t="s">
        <v>174</v>
      </c>
      <c r="AX126" s="17" t="s">
        <v>174</v>
      </c>
      <c r="AY126" s="17" t="s">
        <v>174</v>
      </c>
      <c r="BA126" s="17" t="s">
        <v>174</v>
      </c>
      <c r="BB126" s="17" t="s">
        <v>174</v>
      </c>
      <c r="BD126" s="17" t="s">
        <v>174</v>
      </c>
      <c r="BE126" s="17" t="s">
        <v>174</v>
      </c>
      <c r="BG126" s="17" t="s">
        <v>174</v>
      </c>
      <c r="BH126" s="17" t="s">
        <v>174</v>
      </c>
      <c r="BJ126" s="17" t="s">
        <v>174</v>
      </c>
      <c r="BK126" s="17" t="s">
        <v>174</v>
      </c>
      <c r="BM126" s="17" t="s">
        <v>174</v>
      </c>
      <c r="BN126" s="17" t="s">
        <v>174</v>
      </c>
      <c r="BP126" s="17" t="s">
        <v>174</v>
      </c>
      <c r="BQ126" s="17" t="s">
        <v>174</v>
      </c>
      <c r="BS126" s="17" t="s">
        <v>174</v>
      </c>
      <c r="BT126" s="17" t="s">
        <v>174</v>
      </c>
    </row>
    <row r="127" spans="1:72" ht="16.5" customHeight="1" x14ac:dyDescent="0.2">
      <c r="A127" s="26">
        <v>39</v>
      </c>
      <c r="B127" s="17">
        <v>158</v>
      </c>
      <c r="C127" s="17">
        <v>21</v>
      </c>
      <c r="E127" s="17">
        <v>1324</v>
      </c>
      <c r="F127" s="17">
        <v>1128</v>
      </c>
      <c r="H127" s="17">
        <v>210</v>
      </c>
      <c r="I127" s="17">
        <v>7</v>
      </c>
      <c r="K127" s="17">
        <v>165</v>
      </c>
      <c r="L127" s="17">
        <v>7</v>
      </c>
      <c r="N127" s="17" t="s">
        <v>274</v>
      </c>
      <c r="O127" s="17" t="s">
        <v>274</v>
      </c>
      <c r="Q127" s="17" t="s">
        <v>274</v>
      </c>
      <c r="R127" s="17" t="s">
        <v>274</v>
      </c>
      <c r="T127" s="17" t="s">
        <v>274</v>
      </c>
      <c r="U127" s="17" t="s">
        <v>274</v>
      </c>
      <c r="W127" s="17" t="s">
        <v>274</v>
      </c>
      <c r="X127" s="17" t="s">
        <v>274</v>
      </c>
      <c r="Z127" s="17" t="s">
        <v>274</v>
      </c>
      <c r="AA127" s="17" t="s">
        <v>274</v>
      </c>
      <c r="AC127" s="17" t="s">
        <v>274</v>
      </c>
      <c r="AD127" s="17" t="s">
        <v>274</v>
      </c>
      <c r="AF127" s="17" t="s">
        <v>274</v>
      </c>
      <c r="AG127" s="17" t="s">
        <v>274</v>
      </c>
      <c r="AI127" s="17" t="s">
        <v>274</v>
      </c>
      <c r="AJ127" s="17" t="s">
        <v>274</v>
      </c>
      <c r="AL127" s="17" t="s">
        <v>274</v>
      </c>
      <c r="AM127" s="17" t="s">
        <v>274</v>
      </c>
      <c r="AO127" s="17" t="s">
        <v>274</v>
      </c>
      <c r="AP127" s="17" t="s">
        <v>274</v>
      </c>
      <c r="AR127" s="17" t="s">
        <v>274</v>
      </c>
      <c r="AS127" s="17" t="s">
        <v>274</v>
      </c>
      <c r="AU127" s="17" t="s">
        <v>274</v>
      </c>
      <c r="AV127" s="17" t="s">
        <v>274</v>
      </c>
      <c r="AX127" s="17" t="s">
        <v>274</v>
      </c>
      <c r="AY127" s="17" t="s">
        <v>274</v>
      </c>
      <c r="BA127" s="17" t="s">
        <v>274</v>
      </c>
      <c r="BB127" s="17" t="s">
        <v>274</v>
      </c>
      <c r="BD127" s="17" t="s">
        <v>274</v>
      </c>
      <c r="BE127" s="17" t="s">
        <v>274</v>
      </c>
      <c r="BG127" s="17" t="s">
        <v>274</v>
      </c>
      <c r="BH127" s="17" t="s">
        <v>274</v>
      </c>
      <c r="BJ127" s="17" t="s">
        <v>274</v>
      </c>
      <c r="BK127" s="17" t="s">
        <v>274</v>
      </c>
      <c r="BM127" s="17" t="s">
        <v>274</v>
      </c>
      <c r="BN127" s="17" t="s">
        <v>274</v>
      </c>
      <c r="BP127" s="17" t="s">
        <v>274</v>
      </c>
      <c r="BQ127" s="17" t="s">
        <v>274</v>
      </c>
      <c r="BS127" s="17" t="s">
        <v>274</v>
      </c>
      <c r="BT127" s="17" t="s">
        <v>274</v>
      </c>
    </row>
    <row r="128" spans="1:72" ht="16.5" customHeight="1" x14ac:dyDescent="0.2">
      <c r="A128" s="26">
        <v>40</v>
      </c>
      <c r="B128" s="17">
        <v>150</v>
      </c>
      <c r="C128" s="17">
        <v>8</v>
      </c>
      <c r="E128" s="17">
        <v>1939</v>
      </c>
      <c r="F128" s="17">
        <v>1742</v>
      </c>
      <c r="H128" s="17">
        <v>208</v>
      </c>
      <c r="I128" s="17">
        <v>1</v>
      </c>
      <c r="K128" s="17">
        <v>153</v>
      </c>
      <c r="L128" s="17">
        <v>1</v>
      </c>
      <c r="N128" s="17" t="s">
        <v>275</v>
      </c>
      <c r="O128" s="17" t="s">
        <v>275</v>
      </c>
      <c r="Q128" s="17" t="s">
        <v>275</v>
      </c>
      <c r="R128" s="17" t="s">
        <v>275</v>
      </c>
      <c r="T128" s="17" t="s">
        <v>275</v>
      </c>
      <c r="U128" s="17" t="s">
        <v>275</v>
      </c>
      <c r="W128" s="17" t="s">
        <v>275</v>
      </c>
      <c r="X128" s="17" t="s">
        <v>275</v>
      </c>
      <c r="Z128" s="17" t="s">
        <v>275</v>
      </c>
      <c r="AA128" s="17" t="s">
        <v>275</v>
      </c>
      <c r="AC128" s="17" t="s">
        <v>275</v>
      </c>
      <c r="AD128" s="17" t="s">
        <v>275</v>
      </c>
      <c r="AF128" s="17" t="s">
        <v>275</v>
      </c>
      <c r="AG128" s="17" t="s">
        <v>275</v>
      </c>
      <c r="AI128" s="17" t="s">
        <v>275</v>
      </c>
      <c r="AJ128" s="17" t="s">
        <v>275</v>
      </c>
      <c r="AL128" s="17" t="s">
        <v>275</v>
      </c>
      <c r="AM128" s="17" t="s">
        <v>275</v>
      </c>
      <c r="AO128" s="17" t="s">
        <v>275</v>
      </c>
      <c r="AP128" s="17" t="s">
        <v>275</v>
      </c>
      <c r="AR128" s="17" t="s">
        <v>275</v>
      </c>
      <c r="AS128" s="17" t="s">
        <v>275</v>
      </c>
      <c r="AU128" s="17" t="s">
        <v>275</v>
      </c>
      <c r="AV128" s="17" t="s">
        <v>275</v>
      </c>
      <c r="AX128" s="17" t="s">
        <v>275</v>
      </c>
      <c r="AY128" s="17" t="s">
        <v>275</v>
      </c>
      <c r="BA128" s="17" t="s">
        <v>275</v>
      </c>
      <c r="BB128" s="17" t="s">
        <v>275</v>
      </c>
      <c r="BD128" s="17" t="s">
        <v>275</v>
      </c>
      <c r="BE128" s="17" t="s">
        <v>275</v>
      </c>
      <c r="BG128" s="17" t="s">
        <v>275</v>
      </c>
      <c r="BH128" s="17" t="s">
        <v>275</v>
      </c>
      <c r="BJ128" s="17" t="s">
        <v>275</v>
      </c>
      <c r="BK128" s="17" t="s">
        <v>275</v>
      </c>
      <c r="BM128" s="17" t="s">
        <v>275</v>
      </c>
      <c r="BN128" s="17" t="s">
        <v>275</v>
      </c>
      <c r="BP128" s="17" t="s">
        <v>275</v>
      </c>
      <c r="BQ128" s="17" t="s">
        <v>275</v>
      </c>
      <c r="BS128" s="17" t="s">
        <v>275</v>
      </c>
      <c r="BT128" s="17" t="s">
        <v>275</v>
      </c>
    </row>
    <row r="129" spans="1:72" ht="16.5" customHeight="1" x14ac:dyDescent="0.2">
      <c r="A129" s="26">
        <v>41</v>
      </c>
      <c r="B129" s="17">
        <v>147</v>
      </c>
      <c r="C129" s="17">
        <v>1</v>
      </c>
      <c r="E129" s="17">
        <v>17797</v>
      </c>
      <c r="F129" s="17">
        <v>17595</v>
      </c>
      <c r="H129" s="17">
        <v>297</v>
      </c>
      <c r="I129" s="17">
        <v>97</v>
      </c>
      <c r="K129" s="17">
        <v>135</v>
      </c>
      <c r="L129" s="17">
        <v>-8</v>
      </c>
      <c r="N129" s="17" t="s">
        <v>276</v>
      </c>
      <c r="O129" s="17" t="s">
        <v>276</v>
      </c>
      <c r="Q129" s="17" t="s">
        <v>276</v>
      </c>
      <c r="R129" s="17" t="s">
        <v>276</v>
      </c>
      <c r="T129" s="17" t="s">
        <v>276</v>
      </c>
      <c r="U129" s="17" t="s">
        <v>276</v>
      </c>
      <c r="W129" s="17" t="s">
        <v>276</v>
      </c>
      <c r="X129" s="17" t="s">
        <v>276</v>
      </c>
      <c r="Z129" s="17" t="s">
        <v>276</v>
      </c>
      <c r="AA129" s="17" t="s">
        <v>276</v>
      </c>
      <c r="AC129" s="17" t="s">
        <v>276</v>
      </c>
      <c r="AD129" s="17" t="s">
        <v>276</v>
      </c>
      <c r="AF129" s="17" t="s">
        <v>276</v>
      </c>
      <c r="AG129" s="17" t="s">
        <v>276</v>
      </c>
      <c r="AI129" s="17" t="s">
        <v>276</v>
      </c>
      <c r="AJ129" s="17" t="s">
        <v>276</v>
      </c>
      <c r="AL129" s="17" t="s">
        <v>276</v>
      </c>
      <c r="AM129" s="17" t="s">
        <v>276</v>
      </c>
      <c r="AO129" s="17" t="s">
        <v>276</v>
      </c>
      <c r="AP129" s="17" t="s">
        <v>276</v>
      </c>
      <c r="AR129" s="17" t="s">
        <v>276</v>
      </c>
      <c r="AS129" s="17" t="s">
        <v>276</v>
      </c>
      <c r="AU129" s="17" t="s">
        <v>276</v>
      </c>
      <c r="AV129" s="17" t="s">
        <v>276</v>
      </c>
      <c r="AX129" s="17" t="s">
        <v>276</v>
      </c>
      <c r="AY129" s="17" t="s">
        <v>276</v>
      </c>
      <c r="BA129" s="17" t="s">
        <v>276</v>
      </c>
      <c r="BB129" s="17" t="s">
        <v>276</v>
      </c>
      <c r="BD129" s="17" t="s">
        <v>276</v>
      </c>
      <c r="BE129" s="17" t="s">
        <v>276</v>
      </c>
      <c r="BG129" s="17" t="s">
        <v>276</v>
      </c>
      <c r="BH129" s="17" t="s">
        <v>276</v>
      </c>
      <c r="BJ129" s="17" t="s">
        <v>276</v>
      </c>
      <c r="BK129" s="17" t="s">
        <v>276</v>
      </c>
      <c r="BM129" s="17" t="s">
        <v>276</v>
      </c>
      <c r="BN129" s="17" t="s">
        <v>276</v>
      </c>
      <c r="BP129" s="17" t="s">
        <v>276</v>
      </c>
      <c r="BQ129" s="17" t="s">
        <v>276</v>
      </c>
      <c r="BS129" s="17" t="s">
        <v>276</v>
      </c>
      <c r="BT129" s="17" t="s">
        <v>276</v>
      </c>
    </row>
    <row r="130" spans="1:72" ht="16.5" customHeight="1" x14ac:dyDescent="0.2">
      <c r="A130" s="26">
        <v>42</v>
      </c>
      <c r="B130" s="17">
        <v>164</v>
      </c>
      <c r="C130" s="17">
        <v>17</v>
      </c>
      <c r="E130" s="17">
        <v>725</v>
      </c>
      <c r="F130" s="17">
        <v>519</v>
      </c>
      <c r="H130" s="17">
        <v>228</v>
      </c>
      <c r="I130" s="17">
        <v>23</v>
      </c>
      <c r="K130" s="17">
        <v>161</v>
      </c>
      <c r="L130" s="17">
        <v>11</v>
      </c>
      <c r="N130" s="17" t="s">
        <v>277</v>
      </c>
      <c r="O130" s="17" t="s">
        <v>277</v>
      </c>
      <c r="Q130" s="17" t="s">
        <v>277</v>
      </c>
      <c r="R130" s="17" t="s">
        <v>277</v>
      </c>
      <c r="T130" s="17" t="s">
        <v>277</v>
      </c>
      <c r="U130" s="17" t="s">
        <v>277</v>
      </c>
      <c r="W130" s="17" t="s">
        <v>277</v>
      </c>
      <c r="X130" s="17" t="s">
        <v>277</v>
      </c>
      <c r="Z130" s="17" t="s">
        <v>277</v>
      </c>
      <c r="AA130" s="17" t="s">
        <v>277</v>
      </c>
      <c r="AC130" s="17" t="s">
        <v>277</v>
      </c>
      <c r="AD130" s="17" t="s">
        <v>277</v>
      </c>
      <c r="AF130" s="17" t="s">
        <v>277</v>
      </c>
      <c r="AG130" s="17" t="s">
        <v>277</v>
      </c>
      <c r="AI130" s="17" t="s">
        <v>277</v>
      </c>
      <c r="AJ130" s="17" t="s">
        <v>277</v>
      </c>
      <c r="AL130" s="17" t="s">
        <v>277</v>
      </c>
      <c r="AM130" s="17" t="s">
        <v>277</v>
      </c>
      <c r="AO130" s="17" t="s">
        <v>277</v>
      </c>
      <c r="AP130" s="17" t="s">
        <v>277</v>
      </c>
      <c r="AR130" s="17" t="s">
        <v>277</v>
      </c>
      <c r="AS130" s="17" t="s">
        <v>277</v>
      </c>
      <c r="AU130" s="17" t="s">
        <v>277</v>
      </c>
      <c r="AV130" s="17" t="s">
        <v>277</v>
      </c>
      <c r="AX130" s="17" t="s">
        <v>277</v>
      </c>
      <c r="AY130" s="17" t="s">
        <v>277</v>
      </c>
      <c r="BA130" s="17" t="s">
        <v>277</v>
      </c>
      <c r="BB130" s="17" t="s">
        <v>277</v>
      </c>
      <c r="BD130" s="17" t="s">
        <v>277</v>
      </c>
      <c r="BE130" s="17" t="s">
        <v>277</v>
      </c>
      <c r="BG130" s="17" t="s">
        <v>277</v>
      </c>
      <c r="BH130" s="17" t="s">
        <v>277</v>
      </c>
      <c r="BJ130" s="17" t="s">
        <v>277</v>
      </c>
      <c r="BK130" s="17" t="s">
        <v>277</v>
      </c>
      <c r="BM130" s="17" t="s">
        <v>277</v>
      </c>
      <c r="BN130" s="17" t="s">
        <v>277</v>
      </c>
      <c r="BP130" s="17" t="s">
        <v>277</v>
      </c>
      <c r="BQ130" s="17" t="s">
        <v>277</v>
      </c>
      <c r="BS130" s="17" t="s">
        <v>277</v>
      </c>
      <c r="BT130" s="17" t="s">
        <v>277</v>
      </c>
    </row>
    <row r="131" spans="1:72" ht="16.5" customHeight="1" x14ac:dyDescent="0.2">
      <c r="A131" s="26">
        <v>43</v>
      </c>
      <c r="B131" s="17">
        <v>178</v>
      </c>
      <c r="C131" s="17">
        <v>29</v>
      </c>
      <c r="E131" s="17">
        <v>989</v>
      </c>
      <c r="F131" s="17">
        <v>785</v>
      </c>
      <c r="H131" s="17">
        <v>215</v>
      </c>
      <c r="I131" s="17">
        <v>7</v>
      </c>
      <c r="K131" s="17">
        <v>156</v>
      </c>
      <c r="L131" s="17">
        <v>2</v>
      </c>
      <c r="N131" s="17" t="s">
        <v>278</v>
      </c>
      <c r="O131" s="17" t="s">
        <v>278</v>
      </c>
      <c r="Q131" s="17" t="s">
        <v>278</v>
      </c>
      <c r="R131" s="17" t="s">
        <v>278</v>
      </c>
      <c r="T131" s="17" t="s">
        <v>278</v>
      </c>
      <c r="U131" s="17" t="s">
        <v>278</v>
      </c>
      <c r="W131" s="17" t="s">
        <v>278</v>
      </c>
      <c r="X131" s="17" t="s">
        <v>278</v>
      </c>
      <c r="Z131" s="17" t="s">
        <v>278</v>
      </c>
      <c r="AA131" s="17" t="s">
        <v>278</v>
      </c>
      <c r="AC131" s="17" t="s">
        <v>278</v>
      </c>
      <c r="AD131" s="17" t="s">
        <v>278</v>
      </c>
      <c r="AF131" s="17" t="s">
        <v>278</v>
      </c>
      <c r="AG131" s="17" t="s">
        <v>278</v>
      </c>
      <c r="AI131" s="17" t="s">
        <v>278</v>
      </c>
      <c r="AJ131" s="17" t="s">
        <v>278</v>
      </c>
      <c r="AL131" s="17" t="s">
        <v>278</v>
      </c>
      <c r="AM131" s="17" t="s">
        <v>278</v>
      </c>
      <c r="AO131" s="17" t="s">
        <v>278</v>
      </c>
      <c r="AP131" s="17" t="s">
        <v>278</v>
      </c>
      <c r="AR131" s="17" t="s">
        <v>278</v>
      </c>
      <c r="AS131" s="17" t="s">
        <v>278</v>
      </c>
      <c r="AU131" s="17" t="s">
        <v>278</v>
      </c>
      <c r="AV131" s="17" t="s">
        <v>278</v>
      </c>
      <c r="AX131" s="17" t="s">
        <v>278</v>
      </c>
      <c r="AY131" s="17" t="s">
        <v>278</v>
      </c>
      <c r="BA131" s="17" t="s">
        <v>278</v>
      </c>
      <c r="BB131" s="17" t="s">
        <v>278</v>
      </c>
      <c r="BD131" s="17" t="s">
        <v>278</v>
      </c>
      <c r="BE131" s="17" t="s">
        <v>278</v>
      </c>
      <c r="BG131" s="17" t="s">
        <v>278</v>
      </c>
      <c r="BH131" s="17" t="s">
        <v>278</v>
      </c>
      <c r="BJ131" s="17" t="s">
        <v>278</v>
      </c>
      <c r="BK131" s="17" t="s">
        <v>278</v>
      </c>
      <c r="BM131" s="17" t="s">
        <v>278</v>
      </c>
      <c r="BN131" s="17" t="s">
        <v>278</v>
      </c>
      <c r="BP131" s="17" t="s">
        <v>278</v>
      </c>
      <c r="BQ131" s="17" t="s">
        <v>278</v>
      </c>
      <c r="BS131" s="17" t="s">
        <v>278</v>
      </c>
      <c r="BT131" s="17" t="s">
        <v>278</v>
      </c>
    </row>
    <row r="132" spans="1:72" ht="16.5" customHeight="1" x14ac:dyDescent="0.2">
      <c r="A132" s="26">
        <v>44</v>
      </c>
      <c r="B132" s="17">
        <v>142</v>
      </c>
      <c r="C132" s="17">
        <v>-4</v>
      </c>
      <c r="E132" s="17">
        <v>17871</v>
      </c>
      <c r="F132" s="17">
        <v>17668</v>
      </c>
      <c r="H132" s="17">
        <v>169</v>
      </c>
      <c r="I132" s="17">
        <v>-38</v>
      </c>
      <c r="K132" s="17">
        <v>146</v>
      </c>
      <c r="L132" s="17">
        <v>-10</v>
      </c>
      <c r="N132" s="17" t="s">
        <v>279</v>
      </c>
      <c r="O132" s="17" t="s">
        <v>279</v>
      </c>
      <c r="Q132" s="17" t="s">
        <v>279</v>
      </c>
      <c r="R132" s="17" t="s">
        <v>279</v>
      </c>
      <c r="T132" s="17" t="s">
        <v>279</v>
      </c>
      <c r="U132" s="17" t="s">
        <v>279</v>
      </c>
      <c r="W132" s="17" t="s">
        <v>279</v>
      </c>
      <c r="X132" s="17" t="s">
        <v>279</v>
      </c>
      <c r="Z132" s="17" t="s">
        <v>279</v>
      </c>
      <c r="AA132" s="17" t="s">
        <v>279</v>
      </c>
      <c r="AC132" s="17" t="s">
        <v>279</v>
      </c>
      <c r="AD132" s="17" t="s">
        <v>279</v>
      </c>
      <c r="AF132" s="17" t="s">
        <v>279</v>
      </c>
      <c r="AG132" s="17" t="s">
        <v>279</v>
      </c>
      <c r="AI132" s="17" t="s">
        <v>279</v>
      </c>
      <c r="AJ132" s="17" t="s">
        <v>279</v>
      </c>
      <c r="AL132" s="17" t="s">
        <v>279</v>
      </c>
      <c r="AM132" s="17" t="s">
        <v>279</v>
      </c>
      <c r="AO132" s="17" t="s">
        <v>279</v>
      </c>
      <c r="AP132" s="17" t="s">
        <v>279</v>
      </c>
      <c r="AR132" s="17" t="s">
        <v>279</v>
      </c>
      <c r="AS132" s="17" t="s">
        <v>279</v>
      </c>
      <c r="AU132" s="17" t="s">
        <v>279</v>
      </c>
      <c r="AV132" s="17" t="s">
        <v>279</v>
      </c>
      <c r="AX132" s="17" t="s">
        <v>279</v>
      </c>
      <c r="AY132" s="17" t="s">
        <v>279</v>
      </c>
      <c r="BA132" s="17" t="s">
        <v>279</v>
      </c>
      <c r="BB132" s="17" t="s">
        <v>279</v>
      </c>
      <c r="BD132" s="17" t="s">
        <v>279</v>
      </c>
      <c r="BE132" s="17" t="s">
        <v>279</v>
      </c>
      <c r="BG132" s="17" t="s">
        <v>279</v>
      </c>
      <c r="BH132" s="17" t="s">
        <v>279</v>
      </c>
      <c r="BJ132" s="17" t="s">
        <v>279</v>
      </c>
      <c r="BK132" s="17" t="s">
        <v>279</v>
      </c>
      <c r="BM132" s="17" t="s">
        <v>279</v>
      </c>
      <c r="BN132" s="17" t="s">
        <v>279</v>
      </c>
      <c r="BP132" s="17" t="s">
        <v>279</v>
      </c>
      <c r="BQ132" s="17" t="s">
        <v>279</v>
      </c>
      <c r="BS132" s="17" t="s">
        <v>279</v>
      </c>
      <c r="BT132" s="17" t="s">
        <v>279</v>
      </c>
    </row>
    <row r="133" spans="1:72" ht="16.5" customHeight="1" x14ac:dyDescent="0.2">
      <c r="A133" s="26">
        <v>45</v>
      </c>
      <c r="B133" s="17">
        <v>241</v>
      </c>
      <c r="C133" s="17">
        <v>88</v>
      </c>
      <c r="E133" s="17">
        <v>541</v>
      </c>
      <c r="F133" s="17">
        <v>335</v>
      </c>
      <c r="H133" s="17">
        <v>509</v>
      </c>
      <c r="I133" s="17">
        <v>296</v>
      </c>
      <c r="K133" s="17">
        <v>137</v>
      </c>
      <c r="L133" s="17">
        <v>-17</v>
      </c>
      <c r="N133" s="17" t="s">
        <v>280</v>
      </c>
      <c r="O133" s="17" t="s">
        <v>280</v>
      </c>
      <c r="Q133" s="17" t="s">
        <v>280</v>
      </c>
      <c r="R133" s="17" t="s">
        <v>280</v>
      </c>
      <c r="T133" s="17" t="s">
        <v>280</v>
      </c>
      <c r="U133" s="17" t="s">
        <v>280</v>
      </c>
      <c r="W133" s="17" t="s">
        <v>280</v>
      </c>
      <c r="X133" s="17" t="s">
        <v>280</v>
      </c>
      <c r="Z133" s="17" t="s">
        <v>280</v>
      </c>
      <c r="AA133" s="17" t="s">
        <v>280</v>
      </c>
      <c r="AC133" s="17" t="s">
        <v>280</v>
      </c>
      <c r="AD133" s="17" t="s">
        <v>280</v>
      </c>
      <c r="AF133" s="17" t="s">
        <v>280</v>
      </c>
      <c r="AG133" s="17" t="s">
        <v>280</v>
      </c>
      <c r="AI133" s="17" t="s">
        <v>280</v>
      </c>
      <c r="AJ133" s="17" t="s">
        <v>280</v>
      </c>
      <c r="AL133" s="17" t="s">
        <v>280</v>
      </c>
      <c r="AM133" s="17" t="s">
        <v>280</v>
      </c>
      <c r="AO133" s="17" t="s">
        <v>280</v>
      </c>
      <c r="AP133" s="17" t="s">
        <v>280</v>
      </c>
      <c r="AR133" s="17" t="s">
        <v>280</v>
      </c>
      <c r="AS133" s="17" t="s">
        <v>280</v>
      </c>
      <c r="AU133" s="17" t="s">
        <v>280</v>
      </c>
      <c r="AV133" s="17" t="s">
        <v>280</v>
      </c>
      <c r="AX133" s="17" t="s">
        <v>280</v>
      </c>
      <c r="AY133" s="17" t="s">
        <v>280</v>
      </c>
      <c r="BA133" s="17" t="s">
        <v>280</v>
      </c>
      <c r="BB133" s="17" t="s">
        <v>280</v>
      </c>
      <c r="BD133" s="17" t="s">
        <v>280</v>
      </c>
      <c r="BE133" s="17" t="s">
        <v>280</v>
      </c>
      <c r="BG133" s="17" t="s">
        <v>280</v>
      </c>
      <c r="BH133" s="17" t="s">
        <v>280</v>
      </c>
      <c r="BJ133" s="17" t="s">
        <v>280</v>
      </c>
      <c r="BK133" s="17" t="s">
        <v>280</v>
      </c>
      <c r="BM133" s="17" t="s">
        <v>280</v>
      </c>
      <c r="BN133" s="17" t="s">
        <v>280</v>
      </c>
      <c r="BP133" s="17" t="s">
        <v>280</v>
      </c>
      <c r="BQ133" s="17" t="s">
        <v>280</v>
      </c>
      <c r="BS133" s="17" t="s">
        <v>280</v>
      </c>
      <c r="BT133" s="17" t="s">
        <v>280</v>
      </c>
    </row>
    <row r="134" spans="1:72" ht="16.5" customHeight="1" x14ac:dyDescent="0.2">
      <c r="A134" s="26">
        <v>46</v>
      </c>
      <c r="B134" s="17">
        <v>168</v>
      </c>
      <c r="C134" s="17">
        <v>10</v>
      </c>
      <c r="E134" s="17">
        <v>206</v>
      </c>
      <c r="F134" s="17">
        <v>-13</v>
      </c>
      <c r="H134" s="17">
        <v>209</v>
      </c>
      <c r="I134" s="17">
        <v>0</v>
      </c>
      <c r="K134" s="17">
        <v>166</v>
      </c>
      <c r="L134" s="17">
        <v>18</v>
      </c>
      <c r="N134" s="17" t="s">
        <v>281</v>
      </c>
      <c r="O134" s="17" t="s">
        <v>281</v>
      </c>
      <c r="Q134" s="17" t="s">
        <v>281</v>
      </c>
      <c r="R134" s="17" t="s">
        <v>281</v>
      </c>
      <c r="T134" s="17" t="s">
        <v>281</v>
      </c>
      <c r="U134" s="17" t="s">
        <v>281</v>
      </c>
      <c r="W134" s="17" t="s">
        <v>281</v>
      </c>
      <c r="X134" s="17" t="s">
        <v>281</v>
      </c>
      <c r="Z134" s="17" t="s">
        <v>281</v>
      </c>
      <c r="AA134" s="17" t="s">
        <v>281</v>
      </c>
      <c r="AC134" s="17" t="s">
        <v>281</v>
      </c>
      <c r="AD134" s="17" t="s">
        <v>281</v>
      </c>
      <c r="AF134" s="17" t="s">
        <v>281</v>
      </c>
      <c r="AG134" s="17" t="s">
        <v>281</v>
      </c>
      <c r="AI134" s="17" t="s">
        <v>281</v>
      </c>
      <c r="AJ134" s="17" t="s">
        <v>281</v>
      </c>
      <c r="AL134" s="17" t="s">
        <v>281</v>
      </c>
      <c r="AM134" s="17" t="s">
        <v>281</v>
      </c>
      <c r="AO134" s="17" t="s">
        <v>281</v>
      </c>
      <c r="AP134" s="17" t="s">
        <v>281</v>
      </c>
      <c r="AR134" s="17" t="s">
        <v>281</v>
      </c>
      <c r="AS134" s="17" t="s">
        <v>281</v>
      </c>
      <c r="AU134" s="17" t="s">
        <v>281</v>
      </c>
      <c r="AV134" s="17" t="s">
        <v>281</v>
      </c>
      <c r="AX134" s="17" t="s">
        <v>281</v>
      </c>
      <c r="AY134" s="17" t="s">
        <v>281</v>
      </c>
      <c r="BA134" s="17" t="s">
        <v>281</v>
      </c>
      <c r="BB134" s="17" t="s">
        <v>281</v>
      </c>
      <c r="BD134" s="17" t="s">
        <v>281</v>
      </c>
      <c r="BE134" s="17" t="s">
        <v>281</v>
      </c>
      <c r="BG134" s="17" t="s">
        <v>281</v>
      </c>
      <c r="BH134" s="17" t="s">
        <v>281</v>
      </c>
      <c r="BJ134" s="17" t="s">
        <v>281</v>
      </c>
      <c r="BK134" s="17" t="s">
        <v>281</v>
      </c>
      <c r="BM134" s="17" t="s">
        <v>281</v>
      </c>
      <c r="BN134" s="17" t="s">
        <v>281</v>
      </c>
      <c r="BP134" s="17" t="s">
        <v>281</v>
      </c>
      <c r="BQ134" s="17" t="s">
        <v>281</v>
      </c>
      <c r="BS134" s="17" t="s">
        <v>281</v>
      </c>
      <c r="BT134" s="17" t="s">
        <v>281</v>
      </c>
    </row>
    <row r="135" spans="1:72" ht="16.5" customHeight="1" x14ac:dyDescent="0.2">
      <c r="A135" s="26">
        <v>47</v>
      </c>
      <c r="B135" s="17">
        <v>161</v>
      </c>
      <c r="C135" s="17">
        <v>5</v>
      </c>
      <c r="E135" s="17">
        <v>978</v>
      </c>
      <c r="F135" s="17">
        <v>769</v>
      </c>
      <c r="H135" s="17">
        <v>205</v>
      </c>
      <c r="I135" s="17">
        <v>-9</v>
      </c>
      <c r="K135" s="17">
        <v>141</v>
      </c>
      <c r="L135" s="17">
        <v>-9</v>
      </c>
      <c r="N135" s="17" t="s">
        <v>282</v>
      </c>
      <c r="O135" s="17" t="s">
        <v>282</v>
      </c>
      <c r="Q135" s="17" t="s">
        <v>282</v>
      </c>
      <c r="R135" s="17" t="s">
        <v>282</v>
      </c>
      <c r="T135" s="17" t="s">
        <v>282</v>
      </c>
      <c r="U135" s="17" t="s">
        <v>282</v>
      </c>
      <c r="W135" s="17" t="s">
        <v>282</v>
      </c>
      <c r="X135" s="17" t="s">
        <v>282</v>
      </c>
      <c r="Z135" s="17" t="s">
        <v>282</v>
      </c>
      <c r="AA135" s="17" t="s">
        <v>282</v>
      </c>
      <c r="AC135" s="17" t="s">
        <v>282</v>
      </c>
      <c r="AD135" s="17" t="s">
        <v>282</v>
      </c>
      <c r="AF135" s="17" t="s">
        <v>282</v>
      </c>
      <c r="AG135" s="17" t="s">
        <v>282</v>
      </c>
      <c r="AI135" s="17" t="s">
        <v>282</v>
      </c>
      <c r="AJ135" s="17" t="s">
        <v>282</v>
      </c>
      <c r="AL135" s="17" t="s">
        <v>282</v>
      </c>
      <c r="AM135" s="17" t="s">
        <v>282</v>
      </c>
      <c r="AO135" s="17" t="s">
        <v>282</v>
      </c>
      <c r="AP135" s="17" t="s">
        <v>282</v>
      </c>
      <c r="AR135" s="17" t="s">
        <v>282</v>
      </c>
      <c r="AS135" s="17" t="s">
        <v>282</v>
      </c>
      <c r="AU135" s="17" t="s">
        <v>282</v>
      </c>
      <c r="AV135" s="17" t="s">
        <v>282</v>
      </c>
      <c r="AX135" s="17" t="s">
        <v>282</v>
      </c>
      <c r="AY135" s="17" t="s">
        <v>282</v>
      </c>
      <c r="BA135" s="17" t="s">
        <v>282</v>
      </c>
      <c r="BB135" s="17" t="s">
        <v>282</v>
      </c>
      <c r="BD135" s="17" t="s">
        <v>282</v>
      </c>
      <c r="BE135" s="17" t="s">
        <v>282</v>
      </c>
      <c r="BG135" s="17" t="s">
        <v>282</v>
      </c>
      <c r="BH135" s="17" t="s">
        <v>282</v>
      </c>
      <c r="BJ135" s="17" t="s">
        <v>282</v>
      </c>
      <c r="BK135" s="17" t="s">
        <v>282</v>
      </c>
      <c r="BM135" s="17" t="s">
        <v>282</v>
      </c>
      <c r="BN135" s="17" t="s">
        <v>282</v>
      </c>
      <c r="BP135" s="17" t="s">
        <v>282</v>
      </c>
      <c r="BQ135" s="17" t="s">
        <v>282</v>
      </c>
      <c r="BS135" s="17" t="s">
        <v>282</v>
      </c>
      <c r="BT135" s="17" t="s">
        <v>282</v>
      </c>
    </row>
    <row r="136" spans="1:72" ht="16.5" customHeight="1" x14ac:dyDescent="0.2">
      <c r="A136" s="26">
        <v>48</v>
      </c>
      <c r="B136" s="17">
        <v>271</v>
      </c>
      <c r="C136" s="17">
        <v>113</v>
      </c>
      <c r="E136" s="17">
        <v>753</v>
      </c>
      <c r="F136" s="17">
        <v>544</v>
      </c>
      <c r="H136" s="17">
        <v>328</v>
      </c>
      <c r="I136" s="17">
        <v>113</v>
      </c>
      <c r="K136" s="17">
        <v>264</v>
      </c>
      <c r="L136" s="17">
        <v>112</v>
      </c>
      <c r="N136" s="17" t="s">
        <v>283</v>
      </c>
      <c r="O136" s="17" t="s">
        <v>283</v>
      </c>
      <c r="Q136" s="17" t="s">
        <v>283</v>
      </c>
      <c r="R136" s="17" t="s">
        <v>283</v>
      </c>
      <c r="T136" s="17" t="s">
        <v>283</v>
      </c>
      <c r="U136" s="17" t="s">
        <v>283</v>
      </c>
      <c r="W136" s="17" t="s">
        <v>283</v>
      </c>
      <c r="X136" s="17" t="s">
        <v>283</v>
      </c>
      <c r="Z136" s="17" t="s">
        <v>283</v>
      </c>
      <c r="AA136" s="17" t="s">
        <v>283</v>
      </c>
      <c r="AC136" s="17" t="s">
        <v>283</v>
      </c>
      <c r="AD136" s="17" t="s">
        <v>283</v>
      </c>
      <c r="AF136" s="17" t="s">
        <v>283</v>
      </c>
      <c r="AG136" s="17" t="s">
        <v>283</v>
      </c>
      <c r="AI136" s="17" t="s">
        <v>283</v>
      </c>
      <c r="AJ136" s="17" t="s">
        <v>283</v>
      </c>
      <c r="AL136" s="17" t="s">
        <v>283</v>
      </c>
      <c r="AM136" s="17" t="s">
        <v>283</v>
      </c>
      <c r="AO136" s="17" t="s">
        <v>283</v>
      </c>
      <c r="AP136" s="17" t="s">
        <v>283</v>
      </c>
      <c r="AR136" s="17" t="s">
        <v>283</v>
      </c>
      <c r="AS136" s="17" t="s">
        <v>283</v>
      </c>
      <c r="AU136" s="17" t="s">
        <v>283</v>
      </c>
      <c r="AV136" s="17" t="s">
        <v>283</v>
      </c>
      <c r="AX136" s="17" t="s">
        <v>283</v>
      </c>
      <c r="AY136" s="17" t="s">
        <v>283</v>
      </c>
      <c r="BA136" s="17" t="s">
        <v>283</v>
      </c>
      <c r="BB136" s="17" t="s">
        <v>283</v>
      </c>
      <c r="BD136" s="17" t="s">
        <v>283</v>
      </c>
      <c r="BE136" s="17" t="s">
        <v>283</v>
      </c>
      <c r="BG136" s="17" t="s">
        <v>283</v>
      </c>
      <c r="BH136" s="17" t="s">
        <v>283</v>
      </c>
      <c r="BJ136" s="17" t="s">
        <v>283</v>
      </c>
      <c r="BK136" s="17" t="s">
        <v>283</v>
      </c>
      <c r="BM136" s="17" t="s">
        <v>283</v>
      </c>
      <c r="BN136" s="17" t="s">
        <v>283</v>
      </c>
      <c r="BP136" s="17" t="s">
        <v>283</v>
      </c>
      <c r="BQ136" s="17" t="s">
        <v>283</v>
      </c>
      <c r="BS136" s="17" t="s">
        <v>283</v>
      </c>
      <c r="BT136" s="17" t="s">
        <v>283</v>
      </c>
    </row>
    <row r="137" spans="1:72" ht="16.5" customHeight="1" x14ac:dyDescent="0.2">
      <c r="A137" s="26">
        <v>49</v>
      </c>
      <c r="B137" s="17">
        <v>162</v>
      </c>
      <c r="C137" s="17">
        <v>0</v>
      </c>
      <c r="E137" s="17">
        <v>338</v>
      </c>
      <c r="F137" s="17">
        <v>133</v>
      </c>
      <c r="H137" s="17">
        <v>199</v>
      </c>
      <c r="I137" s="17">
        <v>-18</v>
      </c>
      <c r="K137" s="17">
        <v>147</v>
      </c>
      <c r="L137" s="17">
        <v>-11</v>
      </c>
      <c r="N137" s="17" t="s">
        <v>284</v>
      </c>
      <c r="O137" s="17" t="s">
        <v>284</v>
      </c>
      <c r="Q137" s="17" t="s">
        <v>284</v>
      </c>
      <c r="R137" s="17" t="s">
        <v>284</v>
      </c>
      <c r="T137" s="17" t="s">
        <v>284</v>
      </c>
      <c r="U137" s="17" t="s">
        <v>284</v>
      </c>
      <c r="W137" s="17" t="s">
        <v>284</v>
      </c>
      <c r="X137" s="17" t="s">
        <v>284</v>
      </c>
      <c r="Z137" s="17" t="s">
        <v>284</v>
      </c>
      <c r="AA137" s="17" t="s">
        <v>284</v>
      </c>
      <c r="AC137" s="17" t="s">
        <v>284</v>
      </c>
      <c r="AD137" s="17" t="s">
        <v>284</v>
      </c>
      <c r="AF137" s="17" t="s">
        <v>284</v>
      </c>
      <c r="AG137" s="17" t="s">
        <v>284</v>
      </c>
      <c r="AI137" s="17" t="s">
        <v>284</v>
      </c>
      <c r="AJ137" s="17" t="s">
        <v>284</v>
      </c>
      <c r="AL137" s="17" t="s">
        <v>284</v>
      </c>
      <c r="AM137" s="17" t="s">
        <v>284</v>
      </c>
      <c r="AO137" s="17" t="s">
        <v>284</v>
      </c>
      <c r="AP137" s="17" t="s">
        <v>284</v>
      </c>
      <c r="AR137" s="17" t="s">
        <v>284</v>
      </c>
      <c r="AS137" s="17" t="s">
        <v>284</v>
      </c>
      <c r="AU137" s="17" t="s">
        <v>284</v>
      </c>
      <c r="AV137" s="17" t="s">
        <v>284</v>
      </c>
      <c r="AX137" s="17" t="s">
        <v>284</v>
      </c>
      <c r="AY137" s="17" t="s">
        <v>284</v>
      </c>
      <c r="BA137" s="17" t="s">
        <v>284</v>
      </c>
      <c r="BB137" s="17" t="s">
        <v>284</v>
      </c>
      <c r="BD137" s="17" t="s">
        <v>284</v>
      </c>
      <c r="BE137" s="17" t="s">
        <v>284</v>
      </c>
      <c r="BG137" s="17" t="s">
        <v>284</v>
      </c>
      <c r="BH137" s="17" t="s">
        <v>284</v>
      </c>
      <c r="BJ137" s="17" t="s">
        <v>284</v>
      </c>
      <c r="BK137" s="17" t="s">
        <v>284</v>
      </c>
      <c r="BM137" s="17" t="s">
        <v>284</v>
      </c>
      <c r="BN137" s="17" t="s">
        <v>284</v>
      </c>
      <c r="BP137" s="17" t="s">
        <v>284</v>
      </c>
      <c r="BQ137" s="17" t="s">
        <v>284</v>
      </c>
      <c r="BS137" s="17" t="s">
        <v>284</v>
      </c>
      <c r="BT137" s="17" t="s">
        <v>284</v>
      </c>
    </row>
    <row r="138" spans="1:72" ht="16.5" customHeight="1" x14ac:dyDescent="0.2">
      <c r="A138" s="26">
        <v>50</v>
      </c>
      <c r="B138" s="17">
        <v>605</v>
      </c>
      <c r="C138" s="17">
        <v>430</v>
      </c>
      <c r="E138" s="17">
        <v>792</v>
      </c>
      <c r="F138" s="17">
        <v>584</v>
      </c>
      <c r="H138" s="17">
        <v>989</v>
      </c>
      <c r="I138" s="17">
        <v>761</v>
      </c>
      <c r="K138" s="17">
        <v>563</v>
      </c>
      <c r="L138" s="17">
        <v>407</v>
      </c>
      <c r="N138" s="17" t="s">
        <v>285</v>
      </c>
      <c r="O138" s="17" t="s">
        <v>285</v>
      </c>
      <c r="Q138" s="17" t="s">
        <v>285</v>
      </c>
      <c r="R138" s="17" t="s">
        <v>285</v>
      </c>
      <c r="T138" s="17" t="s">
        <v>285</v>
      </c>
      <c r="U138" s="17" t="s">
        <v>285</v>
      </c>
      <c r="W138" s="17" t="s">
        <v>285</v>
      </c>
      <c r="X138" s="17" t="s">
        <v>285</v>
      </c>
      <c r="Z138" s="17" t="s">
        <v>285</v>
      </c>
      <c r="AA138" s="17" t="s">
        <v>285</v>
      </c>
      <c r="AC138" s="17" t="s">
        <v>285</v>
      </c>
      <c r="AD138" s="17" t="s">
        <v>285</v>
      </c>
      <c r="AF138" s="17" t="s">
        <v>285</v>
      </c>
      <c r="AG138" s="17" t="s">
        <v>285</v>
      </c>
      <c r="AI138" s="17" t="s">
        <v>285</v>
      </c>
      <c r="AJ138" s="17" t="s">
        <v>285</v>
      </c>
      <c r="AL138" s="17" t="s">
        <v>285</v>
      </c>
      <c r="AM138" s="17" t="s">
        <v>285</v>
      </c>
      <c r="AO138" s="17" t="s">
        <v>285</v>
      </c>
      <c r="AP138" s="17" t="s">
        <v>285</v>
      </c>
      <c r="AR138" s="17" t="s">
        <v>285</v>
      </c>
      <c r="AS138" s="17" t="s">
        <v>285</v>
      </c>
      <c r="AU138" s="17" t="s">
        <v>285</v>
      </c>
      <c r="AV138" s="17" t="s">
        <v>285</v>
      </c>
      <c r="AX138" s="17" t="s">
        <v>285</v>
      </c>
      <c r="AY138" s="17" t="s">
        <v>285</v>
      </c>
      <c r="BA138" s="17" t="s">
        <v>285</v>
      </c>
      <c r="BB138" s="17" t="s">
        <v>285</v>
      </c>
      <c r="BD138" s="17" t="s">
        <v>285</v>
      </c>
      <c r="BE138" s="17" t="s">
        <v>285</v>
      </c>
      <c r="BG138" s="17" t="s">
        <v>285</v>
      </c>
      <c r="BH138" s="17" t="s">
        <v>285</v>
      </c>
      <c r="BJ138" s="17" t="s">
        <v>285</v>
      </c>
      <c r="BK138" s="17" t="s">
        <v>285</v>
      </c>
      <c r="BM138" s="17" t="s">
        <v>285</v>
      </c>
      <c r="BN138" s="17" t="s">
        <v>285</v>
      </c>
      <c r="BP138" s="17" t="s">
        <v>285</v>
      </c>
      <c r="BQ138" s="17" t="s">
        <v>285</v>
      </c>
      <c r="BS138" s="17" t="s">
        <v>285</v>
      </c>
      <c r="BT138" s="17" t="s">
        <v>285</v>
      </c>
    </row>
    <row r="139" spans="1:72" ht="16.5" customHeight="1" x14ac:dyDescent="0.2">
      <c r="A139" s="26">
        <v>24</v>
      </c>
      <c r="B139" s="17">
        <v>261</v>
      </c>
      <c r="C139" s="17">
        <v>136</v>
      </c>
      <c r="E139" s="17">
        <v>576</v>
      </c>
      <c r="F139" s="17">
        <v>391</v>
      </c>
      <c r="H139" s="17">
        <v>355</v>
      </c>
      <c r="I139" s="17">
        <v>164</v>
      </c>
      <c r="K139" s="17">
        <v>268</v>
      </c>
      <c r="L139" s="17">
        <v>109</v>
      </c>
      <c r="N139" s="17" t="s">
        <v>94</v>
      </c>
      <c r="O139" s="17" t="s">
        <v>94</v>
      </c>
      <c r="Q139" s="17" t="s">
        <v>94</v>
      </c>
      <c r="R139" s="17" t="s">
        <v>94</v>
      </c>
      <c r="T139" s="17" t="s">
        <v>94</v>
      </c>
      <c r="U139" s="17" t="s">
        <v>94</v>
      </c>
      <c r="W139" s="17" t="s">
        <v>94</v>
      </c>
      <c r="X139" s="17" t="s">
        <v>94</v>
      </c>
      <c r="Z139" s="17" t="s">
        <v>94</v>
      </c>
      <c r="AA139" s="17" t="s">
        <v>94</v>
      </c>
      <c r="AC139" s="17" t="s">
        <v>94</v>
      </c>
      <c r="AD139" s="17" t="s">
        <v>94</v>
      </c>
      <c r="AF139" s="17" t="s">
        <v>94</v>
      </c>
      <c r="AG139" s="17" t="s">
        <v>94</v>
      </c>
      <c r="AI139" s="17" t="s">
        <v>94</v>
      </c>
      <c r="AJ139" s="17" t="s">
        <v>94</v>
      </c>
      <c r="AL139" s="17" t="s">
        <v>94</v>
      </c>
      <c r="AM139" s="17" t="s">
        <v>94</v>
      </c>
      <c r="AO139" s="17" t="s">
        <v>94</v>
      </c>
      <c r="AP139" s="17" t="s">
        <v>94</v>
      </c>
      <c r="AR139" s="17" t="s">
        <v>94</v>
      </c>
      <c r="AS139" s="17" t="s">
        <v>94</v>
      </c>
      <c r="AU139" s="17" t="s">
        <v>94</v>
      </c>
      <c r="AV139" s="17" t="s">
        <v>94</v>
      </c>
      <c r="AX139" s="17" t="s">
        <v>94</v>
      </c>
      <c r="AY139" s="17" t="s">
        <v>94</v>
      </c>
      <c r="BA139" s="17" t="s">
        <v>94</v>
      </c>
      <c r="BB139" s="17" t="s">
        <v>94</v>
      </c>
      <c r="BD139" s="17" t="s">
        <v>94</v>
      </c>
      <c r="BE139" s="17" t="s">
        <v>94</v>
      </c>
      <c r="BG139" s="17" t="s">
        <v>94</v>
      </c>
      <c r="BH139" s="17" t="s">
        <v>94</v>
      </c>
      <c r="BJ139" s="17" t="s">
        <v>94</v>
      </c>
      <c r="BK139" s="17" t="s">
        <v>94</v>
      </c>
      <c r="BM139" s="17" t="s">
        <v>94</v>
      </c>
      <c r="BN139" s="17" t="s">
        <v>94</v>
      </c>
      <c r="BP139" s="17" t="s">
        <v>94</v>
      </c>
      <c r="BQ139" s="17" t="s">
        <v>94</v>
      </c>
      <c r="BS139" s="17" t="s">
        <v>94</v>
      </c>
      <c r="BT139" s="17" t="s">
        <v>94</v>
      </c>
    </row>
    <row r="140" spans="1:72" ht="16.5" customHeight="1" x14ac:dyDescent="0.2">
      <c r="A140" s="26">
        <v>25</v>
      </c>
      <c r="B140" s="17">
        <v>220</v>
      </c>
      <c r="C140" s="17">
        <v>94</v>
      </c>
      <c r="E140" s="17">
        <v>1834</v>
      </c>
      <c r="F140" s="17">
        <v>1654</v>
      </c>
      <c r="H140" s="17">
        <v>303</v>
      </c>
      <c r="I140" s="17">
        <v>116</v>
      </c>
      <c r="K140" s="17">
        <v>259</v>
      </c>
      <c r="L140" s="17">
        <v>105</v>
      </c>
      <c r="N140" s="17" t="s">
        <v>95</v>
      </c>
      <c r="O140" s="17" t="s">
        <v>95</v>
      </c>
      <c r="Q140" s="17" t="s">
        <v>95</v>
      </c>
      <c r="R140" s="17" t="s">
        <v>95</v>
      </c>
      <c r="T140" s="17" t="s">
        <v>95</v>
      </c>
      <c r="U140" s="17" t="s">
        <v>95</v>
      </c>
      <c r="W140" s="17" t="s">
        <v>95</v>
      </c>
      <c r="X140" s="17" t="s">
        <v>95</v>
      </c>
      <c r="Z140" s="17" t="s">
        <v>95</v>
      </c>
      <c r="AA140" s="17" t="s">
        <v>95</v>
      </c>
      <c r="AC140" s="17" t="s">
        <v>95</v>
      </c>
      <c r="AD140" s="17" t="s">
        <v>95</v>
      </c>
      <c r="AF140" s="17" t="s">
        <v>95</v>
      </c>
      <c r="AG140" s="17" t="s">
        <v>95</v>
      </c>
      <c r="AI140" s="17" t="s">
        <v>95</v>
      </c>
      <c r="AJ140" s="17" t="s">
        <v>95</v>
      </c>
      <c r="AL140" s="17" t="s">
        <v>95</v>
      </c>
      <c r="AM140" s="17" t="s">
        <v>95</v>
      </c>
      <c r="AO140" s="17" t="s">
        <v>95</v>
      </c>
      <c r="AP140" s="17" t="s">
        <v>95</v>
      </c>
      <c r="AR140" s="17" t="s">
        <v>95</v>
      </c>
      <c r="AS140" s="17" t="s">
        <v>95</v>
      </c>
      <c r="AU140" s="17" t="s">
        <v>95</v>
      </c>
      <c r="AV140" s="17" t="s">
        <v>95</v>
      </c>
      <c r="AX140" s="17" t="s">
        <v>95</v>
      </c>
      <c r="AY140" s="17" t="s">
        <v>95</v>
      </c>
      <c r="BA140" s="17" t="s">
        <v>95</v>
      </c>
      <c r="BB140" s="17" t="s">
        <v>95</v>
      </c>
      <c r="BD140" s="17" t="s">
        <v>95</v>
      </c>
      <c r="BE140" s="17" t="s">
        <v>95</v>
      </c>
      <c r="BG140" s="17" t="s">
        <v>95</v>
      </c>
      <c r="BH140" s="17" t="s">
        <v>95</v>
      </c>
      <c r="BJ140" s="17" t="s">
        <v>95</v>
      </c>
      <c r="BK140" s="17" t="s">
        <v>95</v>
      </c>
      <c r="BM140" s="17" t="s">
        <v>95</v>
      </c>
      <c r="BN140" s="17" t="s">
        <v>95</v>
      </c>
      <c r="BP140" s="17" t="s">
        <v>95</v>
      </c>
      <c r="BQ140" s="17" t="s">
        <v>95</v>
      </c>
      <c r="BS140" s="17" t="s">
        <v>95</v>
      </c>
      <c r="BT140" s="17" t="s">
        <v>95</v>
      </c>
    </row>
    <row r="141" spans="1:72" ht="16.5" customHeight="1" x14ac:dyDescent="0.2">
      <c r="A141" s="26">
        <v>26</v>
      </c>
      <c r="B141" s="17">
        <v>190</v>
      </c>
      <c r="C141" s="17">
        <v>63</v>
      </c>
      <c r="E141" s="17">
        <v>1324</v>
      </c>
      <c r="F141" s="17">
        <v>1138</v>
      </c>
      <c r="H141" s="17">
        <v>271</v>
      </c>
      <c r="I141" s="17">
        <v>85</v>
      </c>
      <c r="K141" s="17">
        <v>258</v>
      </c>
      <c r="L141" s="17">
        <v>108</v>
      </c>
      <c r="N141" s="17" t="s">
        <v>96</v>
      </c>
      <c r="O141" s="17" t="s">
        <v>96</v>
      </c>
      <c r="Q141" s="17" t="s">
        <v>96</v>
      </c>
      <c r="R141" s="17" t="s">
        <v>96</v>
      </c>
      <c r="T141" s="17" t="s">
        <v>96</v>
      </c>
      <c r="U141" s="17" t="s">
        <v>96</v>
      </c>
      <c r="W141" s="17" t="s">
        <v>96</v>
      </c>
      <c r="X141" s="17" t="s">
        <v>96</v>
      </c>
      <c r="Z141" s="17" t="s">
        <v>96</v>
      </c>
      <c r="AA141" s="17" t="s">
        <v>96</v>
      </c>
      <c r="AC141" s="17" t="s">
        <v>96</v>
      </c>
      <c r="AD141" s="17" t="s">
        <v>96</v>
      </c>
      <c r="AF141" s="17" t="s">
        <v>96</v>
      </c>
      <c r="AG141" s="17" t="s">
        <v>96</v>
      </c>
      <c r="AI141" s="17" t="s">
        <v>96</v>
      </c>
      <c r="AJ141" s="17" t="s">
        <v>96</v>
      </c>
      <c r="AL141" s="17" t="s">
        <v>96</v>
      </c>
      <c r="AM141" s="17" t="s">
        <v>96</v>
      </c>
      <c r="AO141" s="17" t="s">
        <v>96</v>
      </c>
      <c r="AP141" s="17" t="s">
        <v>96</v>
      </c>
      <c r="AR141" s="17" t="s">
        <v>96</v>
      </c>
      <c r="AS141" s="17" t="s">
        <v>96</v>
      </c>
      <c r="AU141" s="17" t="s">
        <v>96</v>
      </c>
      <c r="AV141" s="17" t="s">
        <v>96</v>
      </c>
      <c r="AX141" s="17" t="s">
        <v>96</v>
      </c>
      <c r="AY141" s="17" t="s">
        <v>96</v>
      </c>
      <c r="BA141" s="17" t="s">
        <v>96</v>
      </c>
      <c r="BB141" s="17" t="s">
        <v>96</v>
      </c>
      <c r="BD141" s="17" t="s">
        <v>96</v>
      </c>
      <c r="BE141" s="17" t="s">
        <v>96</v>
      </c>
      <c r="BG141" s="17" t="s">
        <v>96</v>
      </c>
      <c r="BH141" s="17" t="s">
        <v>96</v>
      </c>
      <c r="BJ141" s="17" t="s">
        <v>96</v>
      </c>
      <c r="BK141" s="17" t="s">
        <v>96</v>
      </c>
      <c r="BM141" s="17" t="s">
        <v>96</v>
      </c>
      <c r="BN141" s="17" t="s">
        <v>96</v>
      </c>
      <c r="BP141" s="17" t="s">
        <v>96</v>
      </c>
      <c r="BQ141" s="17" t="s">
        <v>96</v>
      </c>
      <c r="BS141" s="17" t="s">
        <v>96</v>
      </c>
      <c r="BT141" s="17" t="s">
        <v>96</v>
      </c>
    </row>
    <row r="142" spans="1:72" ht="16.5" customHeight="1" x14ac:dyDescent="0.2">
      <c r="A142" s="26">
        <v>27</v>
      </c>
      <c r="B142" s="17">
        <v>181</v>
      </c>
      <c r="C142" s="17">
        <v>63</v>
      </c>
      <c r="E142" s="17">
        <v>1813</v>
      </c>
      <c r="F142" s="17">
        <v>1625</v>
      </c>
      <c r="H142" s="17">
        <v>267</v>
      </c>
      <c r="I142" s="17">
        <v>74</v>
      </c>
      <c r="K142" s="17">
        <v>253</v>
      </c>
      <c r="L142" s="17">
        <v>94</v>
      </c>
      <c r="N142" s="17" t="s">
        <v>97</v>
      </c>
      <c r="O142" s="17" t="s">
        <v>97</v>
      </c>
      <c r="Q142" s="17" t="s">
        <v>97</v>
      </c>
      <c r="R142" s="17" t="s">
        <v>97</v>
      </c>
      <c r="T142" s="17" t="s">
        <v>97</v>
      </c>
      <c r="U142" s="17" t="s">
        <v>97</v>
      </c>
      <c r="W142" s="17" t="s">
        <v>97</v>
      </c>
      <c r="X142" s="17" t="s">
        <v>97</v>
      </c>
      <c r="Z142" s="17" t="s">
        <v>97</v>
      </c>
      <c r="AA142" s="17" t="s">
        <v>97</v>
      </c>
      <c r="AC142" s="17" t="s">
        <v>97</v>
      </c>
      <c r="AD142" s="17" t="s">
        <v>97</v>
      </c>
      <c r="AF142" s="17" t="s">
        <v>97</v>
      </c>
      <c r="AG142" s="17" t="s">
        <v>97</v>
      </c>
      <c r="AI142" s="17" t="s">
        <v>97</v>
      </c>
      <c r="AJ142" s="17" t="s">
        <v>97</v>
      </c>
      <c r="AL142" s="17" t="s">
        <v>97</v>
      </c>
      <c r="AM142" s="17" t="s">
        <v>97</v>
      </c>
      <c r="AO142" s="17" t="s">
        <v>97</v>
      </c>
      <c r="AP142" s="17" t="s">
        <v>97</v>
      </c>
      <c r="AR142" s="17" t="s">
        <v>97</v>
      </c>
      <c r="AS142" s="17" t="s">
        <v>97</v>
      </c>
      <c r="AU142" s="17" t="s">
        <v>97</v>
      </c>
      <c r="AV142" s="17" t="s">
        <v>97</v>
      </c>
      <c r="AX142" s="17" t="s">
        <v>97</v>
      </c>
      <c r="AY142" s="17" t="s">
        <v>97</v>
      </c>
      <c r="BA142" s="17" t="s">
        <v>97</v>
      </c>
      <c r="BB142" s="17" t="s">
        <v>97</v>
      </c>
      <c r="BD142" s="17" t="s">
        <v>97</v>
      </c>
      <c r="BE142" s="17" t="s">
        <v>97</v>
      </c>
      <c r="BG142" s="17" t="s">
        <v>97</v>
      </c>
      <c r="BH142" s="17" t="s">
        <v>97</v>
      </c>
      <c r="BJ142" s="17" t="s">
        <v>97</v>
      </c>
      <c r="BK142" s="17" t="s">
        <v>97</v>
      </c>
      <c r="BM142" s="17" t="s">
        <v>97</v>
      </c>
      <c r="BN142" s="17" t="s">
        <v>97</v>
      </c>
      <c r="BP142" s="17" t="s">
        <v>97</v>
      </c>
      <c r="BQ142" s="17" t="s">
        <v>97</v>
      </c>
      <c r="BS142" s="17" t="s">
        <v>97</v>
      </c>
      <c r="BT142" s="17" t="s">
        <v>97</v>
      </c>
    </row>
    <row r="143" spans="1:72" ht="16.5" customHeight="1" x14ac:dyDescent="0.2">
      <c r="A143" s="26">
        <v>28</v>
      </c>
      <c r="B143" s="17">
        <v>191</v>
      </c>
      <c r="C143" s="17">
        <v>69</v>
      </c>
      <c r="E143" s="17">
        <v>1854</v>
      </c>
      <c r="F143" s="17">
        <v>1663</v>
      </c>
      <c r="H143" s="17">
        <v>270</v>
      </c>
      <c r="I143" s="17">
        <v>74</v>
      </c>
      <c r="K143" s="17">
        <v>248</v>
      </c>
      <c r="L143" s="17">
        <v>78</v>
      </c>
      <c r="N143" s="17" t="s">
        <v>98</v>
      </c>
      <c r="O143" s="17" t="s">
        <v>98</v>
      </c>
      <c r="Q143" s="17" t="s">
        <v>98</v>
      </c>
      <c r="R143" s="17" t="s">
        <v>98</v>
      </c>
      <c r="T143" s="17" t="s">
        <v>98</v>
      </c>
      <c r="U143" s="17" t="s">
        <v>98</v>
      </c>
      <c r="W143" s="17" t="s">
        <v>98</v>
      </c>
      <c r="X143" s="17" t="s">
        <v>98</v>
      </c>
      <c r="Z143" s="17" t="s">
        <v>98</v>
      </c>
      <c r="AA143" s="17" t="s">
        <v>98</v>
      </c>
      <c r="AC143" s="17" t="s">
        <v>98</v>
      </c>
      <c r="AD143" s="17" t="s">
        <v>98</v>
      </c>
      <c r="AF143" s="17" t="s">
        <v>98</v>
      </c>
      <c r="AG143" s="17" t="s">
        <v>98</v>
      </c>
      <c r="AI143" s="17" t="s">
        <v>98</v>
      </c>
      <c r="AJ143" s="17" t="s">
        <v>98</v>
      </c>
      <c r="AL143" s="17" t="s">
        <v>98</v>
      </c>
      <c r="AM143" s="17" t="s">
        <v>98</v>
      </c>
      <c r="AO143" s="17" t="s">
        <v>98</v>
      </c>
      <c r="AP143" s="17" t="s">
        <v>98</v>
      </c>
      <c r="AR143" s="17" t="s">
        <v>98</v>
      </c>
      <c r="AS143" s="17" t="s">
        <v>98</v>
      </c>
      <c r="AU143" s="17" t="s">
        <v>98</v>
      </c>
      <c r="AV143" s="17" t="s">
        <v>98</v>
      </c>
      <c r="AX143" s="17" t="s">
        <v>98</v>
      </c>
      <c r="AY143" s="17" t="s">
        <v>98</v>
      </c>
      <c r="BA143" s="17" t="s">
        <v>98</v>
      </c>
      <c r="BB143" s="17" t="s">
        <v>98</v>
      </c>
      <c r="BD143" s="17" t="s">
        <v>98</v>
      </c>
      <c r="BE143" s="17" t="s">
        <v>98</v>
      </c>
      <c r="BG143" s="17" t="s">
        <v>98</v>
      </c>
      <c r="BH143" s="17" t="s">
        <v>98</v>
      </c>
      <c r="BJ143" s="17" t="s">
        <v>98</v>
      </c>
      <c r="BK143" s="17" t="s">
        <v>98</v>
      </c>
      <c r="BM143" s="17" t="s">
        <v>98</v>
      </c>
      <c r="BN143" s="17" t="s">
        <v>98</v>
      </c>
      <c r="BP143" s="17" t="s">
        <v>98</v>
      </c>
      <c r="BQ143" s="17" t="s">
        <v>98</v>
      </c>
      <c r="BS143" s="17" t="s">
        <v>98</v>
      </c>
      <c r="BT143" s="17" t="s">
        <v>98</v>
      </c>
    </row>
    <row r="144" spans="1:72" ht="16.5" customHeight="1" x14ac:dyDescent="0.2">
      <c r="A144" s="26">
        <v>29</v>
      </c>
      <c r="B144" s="17">
        <v>193</v>
      </c>
      <c r="C144" s="17">
        <v>59</v>
      </c>
      <c r="E144" s="17">
        <v>1207</v>
      </c>
      <c r="F144" s="17">
        <v>1018</v>
      </c>
      <c r="H144" s="17">
        <v>209</v>
      </c>
      <c r="I144" s="17">
        <v>14</v>
      </c>
      <c r="K144" s="17">
        <v>192</v>
      </c>
      <c r="L144" s="17">
        <v>30</v>
      </c>
      <c r="N144" s="17" t="s">
        <v>99</v>
      </c>
      <c r="O144" s="17" t="s">
        <v>99</v>
      </c>
      <c r="Q144" s="17" t="s">
        <v>99</v>
      </c>
      <c r="R144" s="17" t="s">
        <v>99</v>
      </c>
      <c r="T144" s="17" t="s">
        <v>99</v>
      </c>
      <c r="U144" s="17" t="s">
        <v>99</v>
      </c>
      <c r="W144" s="17" t="s">
        <v>99</v>
      </c>
      <c r="X144" s="17" t="s">
        <v>99</v>
      </c>
      <c r="Z144" s="17" t="s">
        <v>99</v>
      </c>
      <c r="AA144" s="17" t="s">
        <v>99</v>
      </c>
      <c r="AC144" s="17" t="s">
        <v>99</v>
      </c>
      <c r="AD144" s="17" t="s">
        <v>99</v>
      </c>
      <c r="AF144" s="17" t="s">
        <v>99</v>
      </c>
      <c r="AG144" s="17" t="s">
        <v>99</v>
      </c>
      <c r="AI144" s="17" t="s">
        <v>99</v>
      </c>
      <c r="AJ144" s="17" t="s">
        <v>99</v>
      </c>
      <c r="AL144" s="17" t="s">
        <v>99</v>
      </c>
      <c r="AM144" s="17" t="s">
        <v>99</v>
      </c>
      <c r="AO144" s="17" t="s">
        <v>99</v>
      </c>
      <c r="AP144" s="17" t="s">
        <v>99</v>
      </c>
      <c r="AR144" s="17" t="s">
        <v>99</v>
      </c>
      <c r="AS144" s="17" t="s">
        <v>99</v>
      </c>
      <c r="AU144" s="17" t="s">
        <v>99</v>
      </c>
      <c r="AV144" s="17" t="s">
        <v>99</v>
      </c>
      <c r="AX144" s="17" t="s">
        <v>99</v>
      </c>
      <c r="AY144" s="17" t="s">
        <v>99</v>
      </c>
      <c r="BA144" s="17" t="s">
        <v>99</v>
      </c>
      <c r="BB144" s="17" t="s">
        <v>99</v>
      </c>
      <c r="BD144" s="17" t="s">
        <v>99</v>
      </c>
      <c r="BE144" s="17" t="s">
        <v>99</v>
      </c>
      <c r="BG144" s="17" t="s">
        <v>99</v>
      </c>
      <c r="BH144" s="17" t="s">
        <v>99</v>
      </c>
      <c r="BJ144" s="17" t="s">
        <v>99</v>
      </c>
      <c r="BK144" s="17" t="s">
        <v>99</v>
      </c>
      <c r="BM144" s="17" t="s">
        <v>99</v>
      </c>
      <c r="BN144" s="17" t="s">
        <v>99</v>
      </c>
      <c r="BP144" s="17" t="s">
        <v>99</v>
      </c>
      <c r="BQ144" s="17" t="s">
        <v>99</v>
      </c>
      <c r="BS144" s="17" t="s">
        <v>99</v>
      </c>
      <c r="BT144" s="17" t="s">
        <v>99</v>
      </c>
    </row>
    <row r="145" spans="1:72" ht="16.5" customHeight="1" x14ac:dyDescent="0.2">
      <c r="A145" s="26">
        <v>30</v>
      </c>
      <c r="B145" s="17">
        <v>158</v>
      </c>
      <c r="C145" s="17">
        <v>23</v>
      </c>
      <c r="E145" s="17">
        <v>1541</v>
      </c>
      <c r="F145" s="17">
        <v>1351</v>
      </c>
      <c r="H145" s="17">
        <v>245</v>
      </c>
      <c r="I145" s="17">
        <v>41</v>
      </c>
      <c r="K145" s="17">
        <v>172</v>
      </c>
      <c r="L145" s="17">
        <v>17</v>
      </c>
      <c r="N145" s="17" t="s">
        <v>100</v>
      </c>
      <c r="O145" s="17" t="s">
        <v>100</v>
      </c>
      <c r="Q145" s="17" t="s">
        <v>100</v>
      </c>
      <c r="R145" s="17" t="s">
        <v>100</v>
      </c>
      <c r="T145" s="17" t="s">
        <v>100</v>
      </c>
      <c r="U145" s="17" t="s">
        <v>100</v>
      </c>
      <c r="W145" s="17" t="s">
        <v>100</v>
      </c>
      <c r="X145" s="17" t="s">
        <v>100</v>
      </c>
      <c r="Z145" s="17" t="s">
        <v>100</v>
      </c>
      <c r="AA145" s="17" t="s">
        <v>100</v>
      </c>
      <c r="AC145" s="17" t="s">
        <v>100</v>
      </c>
      <c r="AD145" s="17" t="s">
        <v>100</v>
      </c>
      <c r="AF145" s="17" t="s">
        <v>100</v>
      </c>
      <c r="AG145" s="17" t="s">
        <v>100</v>
      </c>
      <c r="AI145" s="17" t="s">
        <v>100</v>
      </c>
      <c r="AJ145" s="17" t="s">
        <v>100</v>
      </c>
      <c r="AL145" s="17" t="s">
        <v>100</v>
      </c>
      <c r="AM145" s="17" t="s">
        <v>100</v>
      </c>
      <c r="AO145" s="17" t="s">
        <v>100</v>
      </c>
      <c r="AP145" s="17" t="s">
        <v>100</v>
      </c>
      <c r="AR145" s="17" t="s">
        <v>100</v>
      </c>
      <c r="AS145" s="17" t="s">
        <v>100</v>
      </c>
      <c r="AU145" s="17" t="s">
        <v>100</v>
      </c>
      <c r="AV145" s="17" t="s">
        <v>100</v>
      </c>
      <c r="AX145" s="17" t="s">
        <v>100</v>
      </c>
      <c r="AY145" s="17" t="s">
        <v>100</v>
      </c>
      <c r="BA145" s="17" t="s">
        <v>100</v>
      </c>
      <c r="BB145" s="17" t="s">
        <v>100</v>
      </c>
      <c r="BD145" s="17" t="s">
        <v>100</v>
      </c>
      <c r="BE145" s="17" t="s">
        <v>100</v>
      </c>
      <c r="BG145" s="17" t="s">
        <v>100</v>
      </c>
      <c r="BH145" s="17" t="s">
        <v>100</v>
      </c>
      <c r="BJ145" s="17" t="s">
        <v>100</v>
      </c>
      <c r="BK145" s="17" t="s">
        <v>100</v>
      </c>
      <c r="BM145" s="17" t="s">
        <v>100</v>
      </c>
      <c r="BN145" s="17" t="s">
        <v>100</v>
      </c>
      <c r="BP145" s="17" t="s">
        <v>100</v>
      </c>
      <c r="BQ145" s="17" t="s">
        <v>100</v>
      </c>
      <c r="BS145" s="17" t="s">
        <v>100</v>
      </c>
      <c r="BT145" s="17" t="s">
        <v>100</v>
      </c>
    </row>
    <row r="146" spans="1:72" ht="16.5" customHeight="1" x14ac:dyDescent="0.2">
      <c r="A146" s="26">
        <v>31</v>
      </c>
      <c r="B146" s="17">
        <v>141</v>
      </c>
      <c r="C146" s="17">
        <v>5</v>
      </c>
      <c r="E146" s="17">
        <v>621</v>
      </c>
      <c r="F146" s="17">
        <v>432</v>
      </c>
      <c r="H146" s="17">
        <v>217</v>
      </c>
      <c r="I146" s="17">
        <v>24</v>
      </c>
      <c r="K146" s="17">
        <v>161</v>
      </c>
      <c r="L146" s="17">
        <v>15</v>
      </c>
      <c r="N146" s="17" t="s">
        <v>101</v>
      </c>
      <c r="O146" s="17" t="s">
        <v>101</v>
      </c>
      <c r="Q146" s="17" t="s">
        <v>101</v>
      </c>
      <c r="R146" s="17" t="s">
        <v>101</v>
      </c>
      <c r="T146" s="17" t="s">
        <v>101</v>
      </c>
      <c r="U146" s="17" t="s">
        <v>101</v>
      </c>
      <c r="W146" s="17" t="s">
        <v>101</v>
      </c>
      <c r="X146" s="17" t="s">
        <v>101</v>
      </c>
      <c r="Z146" s="17" t="s">
        <v>101</v>
      </c>
      <c r="AA146" s="17" t="s">
        <v>101</v>
      </c>
      <c r="AC146" s="17" t="s">
        <v>101</v>
      </c>
      <c r="AD146" s="17" t="s">
        <v>101</v>
      </c>
      <c r="AF146" s="17" t="s">
        <v>101</v>
      </c>
      <c r="AG146" s="17" t="s">
        <v>101</v>
      </c>
      <c r="AI146" s="17" t="s">
        <v>101</v>
      </c>
      <c r="AJ146" s="17" t="s">
        <v>101</v>
      </c>
      <c r="AL146" s="17" t="s">
        <v>101</v>
      </c>
      <c r="AM146" s="17" t="s">
        <v>101</v>
      </c>
      <c r="AO146" s="17" t="s">
        <v>101</v>
      </c>
      <c r="AP146" s="17" t="s">
        <v>101</v>
      </c>
      <c r="AR146" s="17" t="s">
        <v>101</v>
      </c>
      <c r="AS146" s="17" t="s">
        <v>101</v>
      </c>
      <c r="AU146" s="17" t="s">
        <v>101</v>
      </c>
      <c r="AV146" s="17" t="s">
        <v>101</v>
      </c>
      <c r="AX146" s="17" t="s">
        <v>101</v>
      </c>
      <c r="AY146" s="17" t="s">
        <v>101</v>
      </c>
      <c r="BA146" s="17" t="s">
        <v>101</v>
      </c>
      <c r="BB146" s="17" t="s">
        <v>101</v>
      </c>
      <c r="BD146" s="17" t="s">
        <v>101</v>
      </c>
      <c r="BE146" s="17" t="s">
        <v>101</v>
      </c>
      <c r="BG146" s="17" t="s">
        <v>101</v>
      </c>
      <c r="BH146" s="17" t="s">
        <v>101</v>
      </c>
      <c r="BJ146" s="17" t="s">
        <v>101</v>
      </c>
      <c r="BK146" s="17" t="s">
        <v>101</v>
      </c>
      <c r="BM146" s="17" t="s">
        <v>101</v>
      </c>
      <c r="BN146" s="17" t="s">
        <v>101</v>
      </c>
      <c r="BP146" s="17" t="s">
        <v>101</v>
      </c>
      <c r="BQ146" s="17" t="s">
        <v>101</v>
      </c>
      <c r="BS146" s="17" t="s">
        <v>101</v>
      </c>
      <c r="BT146" s="17" t="s">
        <v>101</v>
      </c>
    </row>
    <row r="147" spans="1:72" ht="16.5" customHeight="1" x14ac:dyDescent="0.2">
      <c r="A147" s="26">
        <v>32</v>
      </c>
      <c r="B147" s="17">
        <v>206</v>
      </c>
      <c r="C147" s="17">
        <v>66</v>
      </c>
      <c r="E147" s="17">
        <v>311</v>
      </c>
      <c r="F147" s="17">
        <v>122</v>
      </c>
      <c r="H147" s="17">
        <v>284</v>
      </c>
      <c r="I147" s="17">
        <v>84</v>
      </c>
      <c r="K147" s="17">
        <v>196</v>
      </c>
      <c r="L147" s="17">
        <v>45</v>
      </c>
      <c r="N147" s="17" t="s">
        <v>102</v>
      </c>
      <c r="O147" s="17" t="s">
        <v>102</v>
      </c>
      <c r="Q147" s="17" t="s">
        <v>102</v>
      </c>
      <c r="R147" s="17" t="s">
        <v>102</v>
      </c>
      <c r="T147" s="17" t="s">
        <v>102</v>
      </c>
      <c r="U147" s="17" t="s">
        <v>102</v>
      </c>
      <c r="W147" s="17" t="s">
        <v>102</v>
      </c>
      <c r="X147" s="17" t="s">
        <v>102</v>
      </c>
      <c r="Z147" s="17" t="s">
        <v>102</v>
      </c>
      <c r="AA147" s="17" t="s">
        <v>102</v>
      </c>
      <c r="AC147" s="17" t="s">
        <v>102</v>
      </c>
      <c r="AD147" s="17" t="s">
        <v>102</v>
      </c>
      <c r="AF147" s="17" t="s">
        <v>102</v>
      </c>
      <c r="AG147" s="17" t="s">
        <v>102</v>
      </c>
      <c r="AI147" s="17" t="s">
        <v>102</v>
      </c>
      <c r="AJ147" s="17" t="s">
        <v>102</v>
      </c>
      <c r="AL147" s="17" t="s">
        <v>102</v>
      </c>
      <c r="AM147" s="17" t="s">
        <v>102</v>
      </c>
      <c r="AO147" s="17" t="s">
        <v>102</v>
      </c>
      <c r="AP147" s="17" t="s">
        <v>102</v>
      </c>
      <c r="AR147" s="17" t="s">
        <v>102</v>
      </c>
      <c r="AS147" s="17" t="s">
        <v>102</v>
      </c>
      <c r="AU147" s="17" t="s">
        <v>102</v>
      </c>
      <c r="AV147" s="17" t="s">
        <v>102</v>
      </c>
      <c r="AX147" s="17" t="s">
        <v>102</v>
      </c>
      <c r="AY147" s="17" t="s">
        <v>102</v>
      </c>
      <c r="BA147" s="17" t="s">
        <v>102</v>
      </c>
      <c r="BB147" s="17" t="s">
        <v>102</v>
      </c>
      <c r="BD147" s="17" t="s">
        <v>102</v>
      </c>
      <c r="BE147" s="17" t="s">
        <v>102</v>
      </c>
      <c r="BG147" s="17" t="s">
        <v>102</v>
      </c>
      <c r="BH147" s="17" t="s">
        <v>102</v>
      </c>
      <c r="BJ147" s="17" t="s">
        <v>102</v>
      </c>
      <c r="BK147" s="17" t="s">
        <v>102</v>
      </c>
      <c r="BM147" s="17" t="s">
        <v>102</v>
      </c>
      <c r="BN147" s="17" t="s">
        <v>102</v>
      </c>
      <c r="BP147" s="17" t="s">
        <v>102</v>
      </c>
      <c r="BQ147" s="17" t="s">
        <v>102</v>
      </c>
      <c r="BS147" s="17" t="s">
        <v>102</v>
      </c>
      <c r="BT147" s="17" t="s">
        <v>102</v>
      </c>
    </row>
    <row r="148" spans="1:72" ht="16.5" customHeight="1" x14ac:dyDescent="0.2">
      <c r="A148" s="26">
        <v>33</v>
      </c>
      <c r="B148" s="17">
        <v>133</v>
      </c>
      <c r="C148" s="17">
        <v>-1</v>
      </c>
      <c r="E148" s="17">
        <v>319</v>
      </c>
      <c r="F148" s="17">
        <v>133</v>
      </c>
      <c r="H148" s="17">
        <v>189</v>
      </c>
      <c r="I148" s="17">
        <v>-8</v>
      </c>
      <c r="K148" s="17">
        <v>164</v>
      </c>
      <c r="L148" s="17">
        <v>12</v>
      </c>
      <c r="N148" s="17" t="s">
        <v>103</v>
      </c>
      <c r="O148" s="17" t="s">
        <v>103</v>
      </c>
      <c r="Q148" s="17" t="s">
        <v>103</v>
      </c>
      <c r="R148" s="17" t="s">
        <v>103</v>
      </c>
      <c r="T148" s="17" t="s">
        <v>103</v>
      </c>
      <c r="U148" s="17" t="s">
        <v>103</v>
      </c>
      <c r="W148" s="17" t="s">
        <v>103</v>
      </c>
      <c r="X148" s="17" t="s">
        <v>103</v>
      </c>
      <c r="Z148" s="17" t="s">
        <v>103</v>
      </c>
      <c r="AA148" s="17" t="s">
        <v>103</v>
      </c>
      <c r="AC148" s="17" t="s">
        <v>103</v>
      </c>
      <c r="AD148" s="17" t="s">
        <v>103</v>
      </c>
      <c r="AF148" s="17" t="s">
        <v>103</v>
      </c>
      <c r="AG148" s="17" t="s">
        <v>103</v>
      </c>
      <c r="AI148" s="17" t="s">
        <v>103</v>
      </c>
      <c r="AJ148" s="17" t="s">
        <v>103</v>
      </c>
      <c r="AL148" s="17" t="s">
        <v>103</v>
      </c>
      <c r="AM148" s="17" t="s">
        <v>103</v>
      </c>
      <c r="AO148" s="17" t="s">
        <v>103</v>
      </c>
      <c r="AP148" s="17" t="s">
        <v>103</v>
      </c>
      <c r="AR148" s="17" t="s">
        <v>103</v>
      </c>
      <c r="AS148" s="17" t="s">
        <v>103</v>
      </c>
      <c r="AU148" s="17" t="s">
        <v>103</v>
      </c>
      <c r="AV148" s="17" t="s">
        <v>103</v>
      </c>
      <c r="AX148" s="17" t="s">
        <v>103</v>
      </c>
      <c r="AY148" s="17" t="s">
        <v>103</v>
      </c>
      <c r="BA148" s="17" t="s">
        <v>103</v>
      </c>
      <c r="BB148" s="17" t="s">
        <v>103</v>
      </c>
      <c r="BD148" s="17" t="s">
        <v>103</v>
      </c>
      <c r="BE148" s="17" t="s">
        <v>103</v>
      </c>
      <c r="BG148" s="17" t="s">
        <v>103</v>
      </c>
      <c r="BH148" s="17" t="s">
        <v>103</v>
      </c>
      <c r="BJ148" s="17" t="s">
        <v>103</v>
      </c>
      <c r="BK148" s="17" t="s">
        <v>103</v>
      </c>
      <c r="BM148" s="17" t="s">
        <v>103</v>
      </c>
      <c r="BN148" s="17" t="s">
        <v>103</v>
      </c>
      <c r="BP148" s="17" t="s">
        <v>103</v>
      </c>
      <c r="BQ148" s="17" t="s">
        <v>103</v>
      </c>
      <c r="BS148" s="17" t="s">
        <v>103</v>
      </c>
      <c r="BT148" s="17" t="s">
        <v>103</v>
      </c>
    </row>
    <row r="149" spans="1:72" ht="16.5" customHeight="1" x14ac:dyDescent="0.2">
      <c r="A149" s="26">
        <v>34</v>
      </c>
      <c r="B149" s="17">
        <v>19766</v>
      </c>
      <c r="C149" s="17">
        <v>19701</v>
      </c>
      <c r="E149" s="17">
        <v>262</v>
      </c>
      <c r="F149" s="17">
        <v>70</v>
      </c>
      <c r="H149" s="17">
        <v>258</v>
      </c>
      <c r="I149" s="17">
        <v>59</v>
      </c>
      <c r="K149" s="17">
        <v>229</v>
      </c>
      <c r="L149" s="17">
        <v>71</v>
      </c>
      <c r="N149" s="17" t="s">
        <v>104</v>
      </c>
      <c r="O149" s="17" t="s">
        <v>104</v>
      </c>
      <c r="Q149" s="17" t="s">
        <v>104</v>
      </c>
      <c r="R149" s="17" t="s">
        <v>104</v>
      </c>
      <c r="T149" s="17" t="s">
        <v>104</v>
      </c>
      <c r="U149" s="17" t="s">
        <v>104</v>
      </c>
      <c r="W149" s="17" t="s">
        <v>104</v>
      </c>
      <c r="X149" s="17" t="s">
        <v>104</v>
      </c>
      <c r="Z149" s="17" t="s">
        <v>104</v>
      </c>
      <c r="AA149" s="17" t="s">
        <v>104</v>
      </c>
      <c r="AC149" s="17" t="s">
        <v>104</v>
      </c>
      <c r="AD149" s="17" t="s">
        <v>104</v>
      </c>
      <c r="AF149" s="17" t="s">
        <v>104</v>
      </c>
      <c r="AG149" s="17" t="s">
        <v>104</v>
      </c>
      <c r="AI149" s="17" t="s">
        <v>104</v>
      </c>
      <c r="AJ149" s="17" t="s">
        <v>104</v>
      </c>
      <c r="AL149" s="17" t="s">
        <v>104</v>
      </c>
      <c r="AM149" s="17" t="s">
        <v>104</v>
      </c>
      <c r="AO149" s="17" t="s">
        <v>104</v>
      </c>
      <c r="AP149" s="17" t="s">
        <v>104</v>
      </c>
      <c r="AR149" s="17" t="s">
        <v>104</v>
      </c>
      <c r="AS149" s="17" t="s">
        <v>104</v>
      </c>
      <c r="AU149" s="17" t="s">
        <v>104</v>
      </c>
      <c r="AV149" s="17" t="s">
        <v>104</v>
      </c>
      <c r="AX149" s="17" t="s">
        <v>104</v>
      </c>
      <c r="AY149" s="17" t="s">
        <v>104</v>
      </c>
      <c r="BA149" s="17" t="s">
        <v>104</v>
      </c>
      <c r="BB149" s="17" t="s">
        <v>104</v>
      </c>
      <c r="BD149" s="17" t="s">
        <v>104</v>
      </c>
      <c r="BE149" s="17" t="s">
        <v>104</v>
      </c>
      <c r="BG149" s="17" t="s">
        <v>104</v>
      </c>
      <c r="BH149" s="17" t="s">
        <v>104</v>
      </c>
      <c r="BJ149" s="17" t="s">
        <v>104</v>
      </c>
      <c r="BK149" s="17" t="s">
        <v>104</v>
      </c>
      <c r="BM149" s="17" t="s">
        <v>104</v>
      </c>
      <c r="BN149" s="17" t="s">
        <v>104</v>
      </c>
      <c r="BP149" s="17" t="s">
        <v>104</v>
      </c>
      <c r="BQ149" s="17" t="s">
        <v>104</v>
      </c>
      <c r="BS149" s="17" t="s">
        <v>104</v>
      </c>
      <c r="BT149" s="17" t="s">
        <v>104</v>
      </c>
    </row>
    <row r="150" spans="1:72" ht="16.5" customHeight="1" x14ac:dyDescent="0.2">
      <c r="A150" s="26">
        <v>35</v>
      </c>
      <c r="B150" s="17">
        <v>16082</v>
      </c>
      <c r="C150" s="17">
        <v>16009</v>
      </c>
      <c r="E150" s="17">
        <v>285</v>
      </c>
      <c r="F150" s="17">
        <v>91</v>
      </c>
      <c r="H150" s="17">
        <v>206</v>
      </c>
      <c r="I150" s="17">
        <v>9</v>
      </c>
      <c r="K150" s="17">
        <v>156</v>
      </c>
      <c r="L150" s="17">
        <v>4</v>
      </c>
      <c r="N150" s="17" t="s">
        <v>105</v>
      </c>
      <c r="O150" s="17" t="s">
        <v>105</v>
      </c>
      <c r="Q150" s="17" t="s">
        <v>105</v>
      </c>
      <c r="R150" s="17" t="s">
        <v>105</v>
      </c>
      <c r="T150" s="17" t="s">
        <v>105</v>
      </c>
      <c r="U150" s="17" t="s">
        <v>105</v>
      </c>
      <c r="W150" s="17" t="s">
        <v>105</v>
      </c>
      <c r="X150" s="17" t="s">
        <v>105</v>
      </c>
      <c r="Z150" s="17" t="s">
        <v>105</v>
      </c>
      <c r="AA150" s="17" t="s">
        <v>105</v>
      </c>
      <c r="AC150" s="17" t="s">
        <v>105</v>
      </c>
      <c r="AD150" s="17" t="s">
        <v>105</v>
      </c>
      <c r="AF150" s="17" t="s">
        <v>105</v>
      </c>
      <c r="AG150" s="17" t="s">
        <v>105</v>
      </c>
      <c r="AI150" s="17" t="s">
        <v>105</v>
      </c>
      <c r="AJ150" s="17" t="s">
        <v>105</v>
      </c>
      <c r="AL150" s="17" t="s">
        <v>105</v>
      </c>
      <c r="AM150" s="17" t="s">
        <v>105</v>
      </c>
      <c r="AO150" s="17" t="s">
        <v>105</v>
      </c>
      <c r="AP150" s="17" t="s">
        <v>105</v>
      </c>
      <c r="AR150" s="17" t="s">
        <v>105</v>
      </c>
      <c r="AS150" s="17" t="s">
        <v>105</v>
      </c>
      <c r="AU150" s="17" t="s">
        <v>105</v>
      </c>
      <c r="AV150" s="17" t="s">
        <v>105</v>
      </c>
      <c r="AX150" s="17" t="s">
        <v>105</v>
      </c>
      <c r="AY150" s="17" t="s">
        <v>105</v>
      </c>
      <c r="BA150" s="17" t="s">
        <v>105</v>
      </c>
      <c r="BB150" s="17" t="s">
        <v>105</v>
      </c>
      <c r="BD150" s="17" t="s">
        <v>105</v>
      </c>
      <c r="BE150" s="17" t="s">
        <v>105</v>
      </c>
      <c r="BG150" s="17" t="s">
        <v>105</v>
      </c>
      <c r="BH150" s="17" t="s">
        <v>105</v>
      </c>
      <c r="BJ150" s="17" t="s">
        <v>105</v>
      </c>
      <c r="BK150" s="17" t="s">
        <v>105</v>
      </c>
      <c r="BM150" s="17" t="s">
        <v>105</v>
      </c>
      <c r="BN150" s="17" t="s">
        <v>105</v>
      </c>
      <c r="BP150" s="17" t="s">
        <v>105</v>
      </c>
      <c r="BQ150" s="17" t="s">
        <v>105</v>
      </c>
      <c r="BS150" s="17" t="s">
        <v>105</v>
      </c>
      <c r="BT150" s="17" t="s">
        <v>105</v>
      </c>
    </row>
    <row r="151" spans="1:72" ht="16.5" customHeight="1" x14ac:dyDescent="0.2">
      <c r="A151" s="26">
        <v>36</v>
      </c>
      <c r="B151" s="17">
        <v>350</v>
      </c>
      <c r="C151" s="17">
        <v>202</v>
      </c>
      <c r="E151" s="17">
        <v>2417</v>
      </c>
      <c r="F151" s="17">
        <v>2221</v>
      </c>
      <c r="H151" s="17">
        <v>394</v>
      </c>
      <c r="I151" s="17">
        <v>198</v>
      </c>
      <c r="K151" s="17">
        <v>300</v>
      </c>
      <c r="L151" s="17">
        <v>147</v>
      </c>
      <c r="N151" s="17" t="s">
        <v>106</v>
      </c>
      <c r="O151" s="17" t="s">
        <v>106</v>
      </c>
      <c r="Q151" s="17" t="s">
        <v>106</v>
      </c>
      <c r="R151" s="17" t="s">
        <v>106</v>
      </c>
      <c r="T151" s="17" t="s">
        <v>106</v>
      </c>
      <c r="U151" s="17" t="s">
        <v>106</v>
      </c>
      <c r="W151" s="17" t="s">
        <v>106</v>
      </c>
      <c r="X151" s="17" t="s">
        <v>106</v>
      </c>
      <c r="Z151" s="17" t="s">
        <v>106</v>
      </c>
      <c r="AA151" s="17" t="s">
        <v>106</v>
      </c>
      <c r="AC151" s="17" t="s">
        <v>106</v>
      </c>
      <c r="AD151" s="17" t="s">
        <v>106</v>
      </c>
      <c r="AF151" s="17" t="s">
        <v>106</v>
      </c>
      <c r="AG151" s="17" t="s">
        <v>106</v>
      </c>
      <c r="AI151" s="17" t="s">
        <v>106</v>
      </c>
      <c r="AJ151" s="17" t="s">
        <v>106</v>
      </c>
      <c r="AL151" s="17" t="s">
        <v>106</v>
      </c>
      <c r="AM151" s="17" t="s">
        <v>106</v>
      </c>
      <c r="AO151" s="17" t="s">
        <v>106</v>
      </c>
      <c r="AP151" s="17" t="s">
        <v>106</v>
      </c>
      <c r="AR151" s="17" t="s">
        <v>106</v>
      </c>
      <c r="AS151" s="17" t="s">
        <v>106</v>
      </c>
      <c r="AU151" s="17" t="s">
        <v>106</v>
      </c>
      <c r="AV151" s="17" t="s">
        <v>106</v>
      </c>
      <c r="AX151" s="17" t="s">
        <v>106</v>
      </c>
      <c r="AY151" s="17" t="s">
        <v>106</v>
      </c>
      <c r="BA151" s="17" t="s">
        <v>106</v>
      </c>
      <c r="BB151" s="17" t="s">
        <v>106</v>
      </c>
      <c r="BD151" s="17" t="s">
        <v>106</v>
      </c>
      <c r="BE151" s="17" t="s">
        <v>106</v>
      </c>
      <c r="BG151" s="17" t="s">
        <v>106</v>
      </c>
      <c r="BH151" s="17" t="s">
        <v>106</v>
      </c>
      <c r="BJ151" s="17" t="s">
        <v>106</v>
      </c>
      <c r="BK151" s="17" t="s">
        <v>106</v>
      </c>
      <c r="BM151" s="17" t="s">
        <v>106</v>
      </c>
      <c r="BN151" s="17" t="s">
        <v>106</v>
      </c>
      <c r="BP151" s="17" t="s">
        <v>106</v>
      </c>
      <c r="BQ151" s="17" t="s">
        <v>106</v>
      </c>
      <c r="BS151" s="17" t="s">
        <v>106</v>
      </c>
      <c r="BT151" s="17" t="s">
        <v>106</v>
      </c>
    </row>
    <row r="152" spans="1:72" ht="16.5" customHeight="1" x14ac:dyDescent="0.2">
      <c r="A152" s="26">
        <v>37</v>
      </c>
      <c r="B152" s="17">
        <v>242</v>
      </c>
      <c r="C152" s="17">
        <v>96</v>
      </c>
      <c r="E152" s="17">
        <v>1134</v>
      </c>
      <c r="F152" s="17">
        <v>938</v>
      </c>
      <c r="H152" s="17">
        <v>305</v>
      </c>
      <c r="I152" s="17">
        <v>95</v>
      </c>
      <c r="K152" s="17">
        <v>246</v>
      </c>
      <c r="L152" s="17">
        <v>93</v>
      </c>
      <c r="N152" s="17" t="s">
        <v>107</v>
      </c>
      <c r="O152" s="17" t="s">
        <v>107</v>
      </c>
      <c r="Q152" s="17" t="s">
        <v>107</v>
      </c>
      <c r="R152" s="17" t="s">
        <v>107</v>
      </c>
      <c r="T152" s="17" t="s">
        <v>107</v>
      </c>
      <c r="U152" s="17" t="s">
        <v>107</v>
      </c>
      <c r="W152" s="17" t="s">
        <v>107</v>
      </c>
      <c r="X152" s="17" t="s">
        <v>107</v>
      </c>
      <c r="Z152" s="17" t="s">
        <v>107</v>
      </c>
      <c r="AA152" s="17" t="s">
        <v>107</v>
      </c>
      <c r="AC152" s="17" t="s">
        <v>107</v>
      </c>
      <c r="AD152" s="17" t="s">
        <v>107</v>
      </c>
      <c r="AF152" s="17" t="s">
        <v>107</v>
      </c>
      <c r="AG152" s="17" t="s">
        <v>107</v>
      </c>
      <c r="AI152" s="17" t="s">
        <v>107</v>
      </c>
      <c r="AJ152" s="17" t="s">
        <v>107</v>
      </c>
      <c r="AL152" s="17" t="s">
        <v>107</v>
      </c>
      <c r="AM152" s="17" t="s">
        <v>107</v>
      </c>
      <c r="AO152" s="17" t="s">
        <v>107</v>
      </c>
      <c r="AP152" s="17" t="s">
        <v>107</v>
      </c>
      <c r="AR152" s="17" t="s">
        <v>107</v>
      </c>
      <c r="AS152" s="17" t="s">
        <v>107</v>
      </c>
      <c r="AU152" s="17" t="s">
        <v>107</v>
      </c>
      <c r="AV152" s="17" t="s">
        <v>107</v>
      </c>
      <c r="AX152" s="17" t="s">
        <v>107</v>
      </c>
      <c r="AY152" s="17" t="s">
        <v>107</v>
      </c>
      <c r="BA152" s="17" t="s">
        <v>107</v>
      </c>
      <c r="BB152" s="17" t="s">
        <v>107</v>
      </c>
      <c r="BD152" s="17" t="s">
        <v>107</v>
      </c>
      <c r="BE152" s="17" t="s">
        <v>107</v>
      </c>
      <c r="BG152" s="17" t="s">
        <v>107</v>
      </c>
      <c r="BH152" s="17" t="s">
        <v>107</v>
      </c>
      <c r="BJ152" s="17" t="s">
        <v>107</v>
      </c>
      <c r="BK152" s="17" t="s">
        <v>107</v>
      </c>
      <c r="BM152" s="17" t="s">
        <v>107</v>
      </c>
      <c r="BN152" s="17" t="s">
        <v>107</v>
      </c>
      <c r="BP152" s="17" t="s">
        <v>107</v>
      </c>
      <c r="BQ152" s="17" t="s">
        <v>107</v>
      </c>
      <c r="BS152" s="17" t="s">
        <v>107</v>
      </c>
      <c r="BT152" s="17" t="s">
        <v>107</v>
      </c>
    </row>
    <row r="153" spans="1:72" ht="16.5" customHeight="1" x14ac:dyDescent="0.2">
      <c r="A153" s="26">
        <v>38</v>
      </c>
      <c r="B153" s="17">
        <v>197</v>
      </c>
      <c r="C153" s="17">
        <v>50</v>
      </c>
      <c r="E153" s="17">
        <v>1500</v>
      </c>
      <c r="F153" s="17">
        <v>1303</v>
      </c>
      <c r="H153" s="17">
        <v>216</v>
      </c>
      <c r="I153" s="17">
        <v>16</v>
      </c>
      <c r="K153" s="17">
        <v>166</v>
      </c>
      <c r="L153" s="17">
        <v>11</v>
      </c>
      <c r="N153" s="17" t="s">
        <v>175</v>
      </c>
      <c r="O153" s="17" t="s">
        <v>175</v>
      </c>
      <c r="Q153" s="17" t="s">
        <v>175</v>
      </c>
      <c r="R153" s="17" t="s">
        <v>175</v>
      </c>
      <c r="T153" s="17" t="s">
        <v>175</v>
      </c>
      <c r="U153" s="17" t="s">
        <v>175</v>
      </c>
      <c r="W153" s="17" t="s">
        <v>175</v>
      </c>
      <c r="X153" s="17" t="s">
        <v>175</v>
      </c>
      <c r="Z153" s="17" t="s">
        <v>175</v>
      </c>
      <c r="AA153" s="17" t="s">
        <v>175</v>
      </c>
      <c r="AC153" s="17" t="s">
        <v>175</v>
      </c>
      <c r="AD153" s="17" t="s">
        <v>175</v>
      </c>
      <c r="AF153" s="17" t="s">
        <v>175</v>
      </c>
      <c r="AG153" s="17" t="s">
        <v>175</v>
      </c>
      <c r="AI153" s="17" t="s">
        <v>175</v>
      </c>
      <c r="AJ153" s="17" t="s">
        <v>175</v>
      </c>
      <c r="AL153" s="17" t="s">
        <v>175</v>
      </c>
      <c r="AM153" s="17" t="s">
        <v>175</v>
      </c>
      <c r="AO153" s="17" t="s">
        <v>175</v>
      </c>
      <c r="AP153" s="17" t="s">
        <v>175</v>
      </c>
      <c r="AR153" s="17" t="s">
        <v>175</v>
      </c>
      <c r="AS153" s="17" t="s">
        <v>175</v>
      </c>
      <c r="AU153" s="17" t="s">
        <v>175</v>
      </c>
      <c r="AV153" s="17" t="s">
        <v>175</v>
      </c>
      <c r="AX153" s="17" t="s">
        <v>175</v>
      </c>
      <c r="AY153" s="17" t="s">
        <v>175</v>
      </c>
      <c r="BA153" s="17" t="s">
        <v>175</v>
      </c>
      <c r="BB153" s="17" t="s">
        <v>175</v>
      </c>
      <c r="BD153" s="17" t="s">
        <v>175</v>
      </c>
      <c r="BE153" s="17" t="s">
        <v>175</v>
      </c>
      <c r="BG153" s="17" t="s">
        <v>175</v>
      </c>
      <c r="BH153" s="17" t="s">
        <v>175</v>
      </c>
      <c r="BJ153" s="17" t="s">
        <v>175</v>
      </c>
      <c r="BK153" s="17" t="s">
        <v>175</v>
      </c>
      <c r="BM153" s="17" t="s">
        <v>175</v>
      </c>
      <c r="BN153" s="17" t="s">
        <v>175</v>
      </c>
      <c r="BP153" s="17" t="s">
        <v>175</v>
      </c>
      <c r="BQ153" s="17" t="s">
        <v>175</v>
      </c>
      <c r="BS153" s="17" t="s">
        <v>175</v>
      </c>
      <c r="BT153" s="17" t="s">
        <v>175</v>
      </c>
    </row>
    <row r="154" spans="1:72" ht="16.5" customHeight="1" x14ac:dyDescent="0.2">
      <c r="A154" s="26">
        <v>39</v>
      </c>
      <c r="B154" s="17">
        <v>213</v>
      </c>
      <c r="C154" s="17">
        <v>62</v>
      </c>
      <c r="E154" s="17">
        <v>1660</v>
      </c>
      <c r="F154" s="17">
        <v>1461</v>
      </c>
      <c r="H154" s="17">
        <v>205</v>
      </c>
      <c r="I154" s="17">
        <v>1</v>
      </c>
      <c r="K154" s="17">
        <v>160</v>
      </c>
      <c r="L154" s="17">
        <v>6</v>
      </c>
      <c r="N154" s="17" t="s">
        <v>286</v>
      </c>
      <c r="O154" s="17" t="s">
        <v>286</v>
      </c>
      <c r="Q154" s="17" t="s">
        <v>286</v>
      </c>
      <c r="R154" s="17" t="s">
        <v>286</v>
      </c>
      <c r="T154" s="17" t="s">
        <v>286</v>
      </c>
      <c r="U154" s="17" t="s">
        <v>286</v>
      </c>
      <c r="W154" s="17" t="s">
        <v>286</v>
      </c>
      <c r="X154" s="17" t="s">
        <v>286</v>
      </c>
      <c r="Z154" s="17" t="s">
        <v>286</v>
      </c>
      <c r="AA154" s="17" t="s">
        <v>286</v>
      </c>
      <c r="AC154" s="17" t="s">
        <v>286</v>
      </c>
      <c r="AD154" s="17" t="s">
        <v>286</v>
      </c>
      <c r="AF154" s="17" t="s">
        <v>286</v>
      </c>
      <c r="AG154" s="17" t="s">
        <v>286</v>
      </c>
      <c r="AI154" s="17" t="s">
        <v>286</v>
      </c>
      <c r="AJ154" s="17" t="s">
        <v>286</v>
      </c>
      <c r="AL154" s="17" t="s">
        <v>286</v>
      </c>
      <c r="AM154" s="17" t="s">
        <v>286</v>
      </c>
      <c r="AO154" s="17" t="s">
        <v>286</v>
      </c>
      <c r="AP154" s="17" t="s">
        <v>286</v>
      </c>
      <c r="AR154" s="17" t="s">
        <v>286</v>
      </c>
      <c r="AS154" s="17" t="s">
        <v>286</v>
      </c>
      <c r="AU154" s="17" t="s">
        <v>286</v>
      </c>
      <c r="AV154" s="17" t="s">
        <v>286</v>
      </c>
      <c r="AX154" s="17" t="s">
        <v>286</v>
      </c>
      <c r="AY154" s="17" t="s">
        <v>286</v>
      </c>
      <c r="BA154" s="17" t="s">
        <v>286</v>
      </c>
      <c r="BB154" s="17" t="s">
        <v>286</v>
      </c>
      <c r="BD154" s="17" t="s">
        <v>286</v>
      </c>
      <c r="BE154" s="17" t="s">
        <v>286</v>
      </c>
      <c r="BG154" s="17" t="s">
        <v>286</v>
      </c>
      <c r="BH154" s="17" t="s">
        <v>286</v>
      </c>
      <c r="BJ154" s="17" t="s">
        <v>286</v>
      </c>
      <c r="BK154" s="17" t="s">
        <v>286</v>
      </c>
      <c r="BM154" s="17" t="s">
        <v>286</v>
      </c>
      <c r="BN154" s="17" t="s">
        <v>286</v>
      </c>
      <c r="BP154" s="17" t="s">
        <v>286</v>
      </c>
      <c r="BQ154" s="17" t="s">
        <v>286</v>
      </c>
      <c r="BS154" s="17" t="s">
        <v>286</v>
      </c>
      <c r="BT154" s="17" t="s">
        <v>286</v>
      </c>
    </row>
    <row r="155" spans="1:72" ht="16.5" customHeight="1" x14ac:dyDescent="0.2">
      <c r="A155" s="26">
        <v>40</v>
      </c>
      <c r="B155" s="17">
        <v>238</v>
      </c>
      <c r="C155" s="17">
        <v>85</v>
      </c>
      <c r="E155" s="17">
        <v>1825</v>
      </c>
      <c r="F155" s="17">
        <v>1624</v>
      </c>
      <c r="H155" s="17">
        <v>210</v>
      </c>
      <c r="I155" s="17">
        <v>5</v>
      </c>
      <c r="K155" s="17">
        <v>148</v>
      </c>
      <c r="L155" s="17">
        <v>-6</v>
      </c>
      <c r="N155" s="17" t="s">
        <v>287</v>
      </c>
      <c r="O155" s="17" t="s">
        <v>287</v>
      </c>
      <c r="Q155" s="17" t="s">
        <v>287</v>
      </c>
      <c r="R155" s="17" t="s">
        <v>287</v>
      </c>
      <c r="T155" s="17" t="s">
        <v>287</v>
      </c>
      <c r="U155" s="17" t="s">
        <v>287</v>
      </c>
      <c r="W155" s="17" t="s">
        <v>287</v>
      </c>
      <c r="X155" s="17" t="s">
        <v>287</v>
      </c>
      <c r="Z155" s="17" t="s">
        <v>287</v>
      </c>
      <c r="AA155" s="17" t="s">
        <v>287</v>
      </c>
      <c r="AC155" s="17" t="s">
        <v>287</v>
      </c>
      <c r="AD155" s="17" t="s">
        <v>287</v>
      </c>
      <c r="AF155" s="17" t="s">
        <v>287</v>
      </c>
      <c r="AG155" s="17" t="s">
        <v>287</v>
      </c>
      <c r="AI155" s="17" t="s">
        <v>287</v>
      </c>
      <c r="AJ155" s="17" t="s">
        <v>287</v>
      </c>
      <c r="AL155" s="17" t="s">
        <v>287</v>
      </c>
      <c r="AM155" s="17" t="s">
        <v>287</v>
      </c>
      <c r="AO155" s="17" t="s">
        <v>287</v>
      </c>
      <c r="AP155" s="17" t="s">
        <v>287</v>
      </c>
      <c r="AR155" s="17" t="s">
        <v>287</v>
      </c>
      <c r="AS155" s="17" t="s">
        <v>287</v>
      </c>
      <c r="AU155" s="17" t="s">
        <v>287</v>
      </c>
      <c r="AV155" s="17" t="s">
        <v>287</v>
      </c>
      <c r="AX155" s="17" t="s">
        <v>287</v>
      </c>
      <c r="AY155" s="17" t="s">
        <v>287</v>
      </c>
      <c r="BA155" s="17" t="s">
        <v>287</v>
      </c>
      <c r="BB155" s="17" t="s">
        <v>287</v>
      </c>
      <c r="BD155" s="17" t="s">
        <v>287</v>
      </c>
      <c r="BE155" s="17" t="s">
        <v>287</v>
      </c>
      <c r="BG155" s="17" t="s">
        <v>287</v>
      </c>
      <c r="BH155" s="17" t="s">
        <v>287</v>
      </c>
      <c r="BJ155" s="17" t="s">
        <v>287</v>
      </c>
      <c r="BK155" s="17" t="s">
        <v>287</v>
      </c>
      <c r="BM155" s="17" t="s">
        <v>287</v>
      </c>
      <c r="BN155" s="17" t="s">
        <v>287</v>
      </c>
      <c r="BP155" s="17" t="s">
        <v>287</v>
      </c>
      <c r="BQ155" s="17" t="s">
        <v>287</v>
      </c>
      <c r="BS155" s="17" t="s">
        <v>287</v>
      </c>
      <c r="BT155" s="17" t="s">
        <v>287</v>
      </c>
    </row>
    <row r="156" spans="1:72" ht="15.75" customHeight="1" x14ac:dyDescent="0.2">
      <c r="A156" s="26">
        <v>41</v>
      </c>
      <c r="B156" s="17">
        <v>170</v>
      </c>
      <c r="C156" s="17">
        <v>23</v>
      </c>
      <c r="E156" s="17">
        <v>21324</v>
      </c>
      <c r="F156" s="17">
        <v>21120</v>
      </c>
      <c r="H156" s="17">
        <v>299</v>
      </c>
      <c r="I156" s="17">
        <v>105</v>
      </c>
      <c r="K156" s="17">
        <v>144</v>
      </c>
      <c r="L156" s="17">
        <v>1</v>
      </c>
      <c r="N156" s="17" t="s">
        <v>288</v>
      </c>
      <c r="O156" s="17" t="s">
        <v>288</v>
      </c>
      <c r="Q156" s="17" t="s">
        <v>288</v>
      </c>
      <c r="R156" s="17" t="s">
        <v>288</v>
      </c>
      <c r="T156" s="17" t="s">
        <v>288</v>
      </c>
      <c r="U156" s="17" t="s">
        <v>288</v>
      </c>
      <c r="W156" s="17" t="s">
        <v>288</v>
      </c>
      <c r="X156" s="17" t="s">
        <v>288</v>
      </c>
      <c r="Z156" s="17" t="s">
        <v>288</v>
      </c>
      <c r="AA156" s="17" t="s">
        <v>288</v>
      </c>
      <c r="AC156" s="17" t="s">
        <v>288</v>
      </c>
      <c r="AD156" s="17" t="s">
        <v>288</v>
      </c>
      <c r="AF156" s="17" t="s">
        <v>288</v>
      </c>
      <c r="AG156" s="17" t="s">
        <v>288</v>
      </c>
      <c r="AI156" s="17" t="s">
        <v>288</v>
      </c>
      <c r="AJ156" s="17" t="s">
        <v>288</v>
      </c>
      <c r="AL156" s="17" t="s">
        <v>288</v>
      </c>
      <c r="AM156" s="17" t="s">
        <v>288</v>
      </c>
      <c r="AO156" s="17" t="s">
        <v>288</v>
      </c>
      <c r="AP156" s="17" t="s">
        <v>288</v>
      </c>
      <c r="AR156" s="17" t="s">
        <v>288</v>
      </c>
      <c r="AS156" s="17" t="s">
        <v>288</v>
      </c>
      <c r="AU156" s="17" t="s">
        <v>288</v>
      </c>
      <c r="AV156" s="17" t="s">
        <v>288</v>
      </c>
      <c r="AX156" s="17" t="s">
        <v>288</v>
      </c>
      <c r="AY156" s="17" t="s">
        <v>288</v>
      </c>
      <c r="BA156" s="17" t="s">
        <v>288</v>
      </c>
      <c r="BB156" s="17" t="s">
        <v>288</v>
      </c>
      <c r="BD156" s="17" t="s">
        <v>288</v>
      </c>
      <c r="BE156" s="17" t="s">
        <v>288</v>
      </c>
      <c r="BG156" s="17" t="s">
        <v>288</v>
      </c>
      <c r="BH156" s="17" t="s">
        <v>288</v>
      </c>
      <c r="BJ156" s="17" t="s">
        <v>288</v>
      </c>
      <c r="BK156" s="17" t="s">
        <v>288</v>
      </c>
      <c r="BM156" s="17" t="s">
        <v>288</v>
      </c>
      <c r="BN156" s="17" t="s">
        <v>288</v>
      </c>
      <c r="BP156" s="17" t="s">
        <v>288</v>
      </c>
      <c r="BQ156" s="17" t="s">
        <v>288</v>
      </c>
      <c r="BS156" s="17" t="s">
        <v>288</v>
      </c>
      <c r="BT156" s="17" t="s">
        <v>288</v>
      </c>
    </row>
    <row r="157" spans="1:72" ht="16.5" customHeight="1" x14ac:dyDescent="0.2">
      <c r="A157" s="26">
        <v>42</v>
      </c>
      <c r="B157" s="17">
        <v>162</v>
      </c>
      <c r="C157" s="17">
        <v>11</v>
      </c>
      <c r="E157" s="17">
        <v>611</v>
      </c>
      <c r="F157" s="17">
        <v>405</v>
      </c>
      <c r="H157" s="17">
        <v>218</v>
      </c>
      <c r="I157" s="17">
        <v>14</v>
      </c>
      <c r="K157" s="17">
        <v>158</v>
      </c>
      <c r="L157" s="17">
        <v>10</v>
      </c>
      <c r="N157" s="17" t="s">
        <v>289</v>
      </c>
      <c r="O157" s="17" t="s">
        <v>289</v>
      </c>
      <c r="Q157" s="17" t="s">
        <v>289</v>
      </c>
      <c r="R157" s="17" t="s">
        <v>289</v>
      </c>
      <c r="T157" s="17" t="s">
        <v>289</v>
      </c>
      <c r="U157" s="17" t="s">
        <v>289</v>
      </c>
      <c r="W157" s="17" t="s">
        <v>289</v>
      </c>
      <c r="X157" s="17" t="s">
        <v>289</v>
      </c>
      <c r="Z157" s="17" t="s">
        <v>289</v>
      </c>
      <c r="AA157" s="17" t="s">
        <v>289</v>
      </c>
      <c r="AC157" s="17" t="s">
        <v>289</v>
      </c>
      <c r="AD157" s="17" t="s">
        <v>289</v>
      </c>
      <c r="AF157" s="17" t="s">
        <v>289</v>
      </c>
      <c r="AG157" s="17" t="s">
        <v>289</v>
      </c>
      <c r="AI157" s="17" t="s">
        <v>289</v>
      </c>
      <c r="AJ157" s="17" t="s">
        <v>289</v>
      </c>
      <c r="AL157" s="17" t="s">
        <v>289</v>
      </c>
      <c r="AM157" s="17" t="s">
        <v>289</v>
      </c>
      <c r="AO157" s="17" t="s">
        <v>289</v>
      </c>
      <c r="AP157" s="17" t="s">
        <v>289</v>
      </c>
      <c r="AR157" s="17" t="s">
        <v>289</v>
      </c>
      <c r="AS157" s="17" t="s">
        <v>289</v>
      </c>
      <c r="AU157" s="17" t="s">
        <v>289</v>
      </c>
      <c r="AV157" s="17" t="s">
        <v>289</v>
      </c>
      <c r="AX157" s="17" t="s">
        <v>289</v>
      </c>
      <c r="AY157" s="17" t="s">
        <v>289</v>
      </c>
      <c r="BA157" s="17" t="s">
        <v>289</v>
      </c>
      <c r="BB157" s="17" t="s">
        <v>289</v>
      </c>
      <c r="BD157" s="17" t="s">
        <v>289</v>
      </c>
      <c r="BE157" s="17" t="s">
        <v>289</v>
      </c>
      <c r="BG157" s="17" t="s">
        <v>289</v>
      </c>
      <c r="BH157" s="17" t="s">
        <v>289</v>
      </c>
      <c r="BJ157" s="17" t="s">
        <v>289</v>
      </c>
      <c r="BK157" s="17" t="s">
        <v>289</v>
      </c>
      <c r="BM157" s="17" t="s">
        <v>289</v>
      </c>
      <c r="BN157" s="17" t="s">
        <v>289</v>
      </c>
      <c r="BP157" s="17" t="s">
        <v>289</v>
      </c>
      <c r="BQ157" s="17" t="s">
        <v>289</v>
      </c>
      <c r="BS157" s="17" t="s">
        <v>289</v>
      </c>
      <c r="BT157" s="17" t="s">
        <v>289</v>
      </c>
    </row>
    <row r="158" spans="1:72" ht="16.5" customHeight="1" x14ac:dyDescent="0.2">
      <c r="A158" s="26">
        <v>43</v>
      </c>
      <c r="B158" s="17">
        <v>191</v>
      </c>
      <c r="C158" s="17">
        <v>35</v>
      </c>
      <c r="E158" s="17">
        <v>880</v>
      </c>
      <c r="F158" s="17">
        <v>678</v>
      </c>
      <c r="H158" s="17">
        <v>211</v>
      </c>
      <c r="I158" s="17">
        <v>4</v>
      </c>
      <c r="K158" s="17">
        <v>156</v>
      </c>
      <c r="L158" s="17">
        <v>1</v>
      </c>
      <c r="N158" s="17" t="s">
        <v>290</v>
      </c>
      <c r="O158" s="17" t="s">
        <v>290</v>
      </c>
      <c r="Q158" s="17" t="s">
        <v>290</v>
      </c>
      <c r="R158" s="17" t="s">
        <v>290</v>
      </c>
      <c r="T158" s="17" t="s">
        <v>290</v>
      </c>
      <c r="U158" s="17" t="s">
        <v>290</v>
      </c>
      <c r="W158" s="17" t="s">
        <v>290</v>
      </c>
      <c r="X158" s="17" t="s">
        <v>290</v>
      </c>
      <c r="Z158" s="17" t="s">
        <v>290</v>
      </c>
      <c r="AA158" s="17" t="s">
        <v>290</v>
      </c>
      <c r="AC158" s="17" t="s">
        <v>290</v>
      </c>
      <c r="AD158" s="17" t="s">
        <v>290</v>
      </c>
      <c r="AF158" s="17" t="s">
        <v>290</v>
      </c>
      <c r="AG158" s="17" t="s">
        <v>290</v>
      </c>
      <c r="AI158" s="17" t="s">
        <v>290</v>
      </c>
      <c r="AJ158" s="17" t="s">
        <v>290</v>
      </c>
      <c r="AL158" s="17" t="s">
        <v>290</v>
      </c>
      <c r="AM158" s="17" t="s">
        <v>290</v>
      </c>
      <c r="AO158" s="17" t="s">
        <v>290</v>
      </c>
      <c r="AP158" s="17" t="s">
        <v>290</v>
      </c>
      <c r="AR158" s="17" t="s">
        <v>290</v>
      </c>
      <c r="AS158" s="17" t="s">
        <v>290</v>
      </c>
      <c r="AU158" s="17" t="s">
        <v>290</v>
      </c>
      <c r="AV158" s="17" t="s">
        <v>290</v>
      </c>
      <c r="AX158" s="17" t="s">
        <v>290</v>
      </c>
      <c r="AY158" s="17" t="s">
        <v>290</v>
      </c>
      <c r="BA158" s="17" t="s">
        <v>290</v>
      </c>
      <c r="BB158" s="17" t="s">
        <v>290</v>
      </c>
      <c r="BD158" s="17" t="s">
        <v>290</v>
      </c>
      <c r="BE158" s="17" t="s">
        <v>290</v>
      </c>
      <c r="BG158" s="17" t="s">
        <v>290</v>
      </c>
      <c r="BH158" s="17" t="s">
        <v>290</v>
      </c>
      <c r="BJ158" s="17" t="s">
        <v>290</v>
      </c>
      <c r="BK158" s="17" t="s">
        <v>290</v>
      </c>
      <c r="BM158" s="17" t="s">
        <v>290</v>
      </c>
      <c r="BN158" s="17" t="s">
        <v>290</v>
      </c>
      <c r="BP158" s="17" t="s">
        <v>290</v>
      </c>
      <c r="BQ158" s="17" t="s">
        <v>290</v>
      </c>
      <c r="BS158" s="17" t="s">
        <v>290</v>
      </c>
      <c r="BT158" s="17" t="s">
        <v>290</v>
      </c>
    </row>
    <row r="159" spans="1:72" ht="16.5" customHeight="1" x14ac:dyDescent="0.2">
      <c r="A159" s="26">
        <v>44</v>
      </c>
      <c r="B159" s="17">
        <v>149</v>
      </c>
      <c r="C159" s="17">
        <v>-3</v>
      </c>
      <c r="E159" s="17">
        <v>17023</v>
      </c>
      <c r="F159" s="17">
        <v>16820</v>
      </c>
      <c r="H159" s="17">
        <v>168</v>
      </c>
      <c r="I159" s="17">
        <v>-40</v>
      </c>
      <c r="K159" s="17">
        <v>135</v>
      </c>
      <c r="L159" s="17">
        <v>-19</v>
      </c>
      <c r="N159" s="17" t="s">
        <v>291</v>
      </c>
      <c r="O159" s="17" t="s">
        <v>291</v>
      </c>
      <c r="Q159" s="17" t="s">
        <v>291</v>
      </c>
      <c r="R159" s="17" t="s">
        <v>291</v>
      </c>
      <c r="T159" s="17" t="s">
        <v>291</v>
      </c>
      <c r="U159" s="17" t="s">
        <v>291</v>
      </c>
      <c r="W159" s="17" t="s">
        <v>291</v>
      </c>
      <c r="X159" s="17" t="s">
        <v>291</v>
      </c>
      <c r="Z159" s="17" t="s">
        <v>291</v>
      </c>
      <c r="AA159" s="17" t="s">
        <v>291</v>
      </c>
      <c r="AC159" s="17" t="s">
        <v>291</v>
      </c>
      <c r="AD159" s="17" t="s">
        <v>291</v>
      </c>
      <c r="AF159" s="17" t="s">
        <v>291</v>
      </c>
      <c r="AG159" s="17" t="s">
        <v>291</v>
      </c>
      <c r="AI159" s="17" t="s">
        <v>291</v>
      </c>
      <c r="AJ159" s="17" t="s">
        <v>291</v>
      </c>
      <c r="AL159" s="17" t="s">
        <v>291</v>
      </c>
      <c r="AM159" s="17" t="s">
        <v>291</v>
      </c>
      <c r="AO159" s="17" t="s">
        <v>291</v>
      </c>
      <c r="AP159" s="17" t="s">
        <v>291</v>
      </c>
      <c r="AR159" s="17" t="s">
        <v>291</v>
      </c>
      <c r="AS159" s="17" t="s">
        <v>291</v>
      </c>
      <c r="AU159" s="17" t="s">
        <v>291</v>
      </c>
      <c r="AV159" s="17" t="s">
        <v>291</v>
      </c>
      <c r="AX159" s="17" t="s">
        <v>291</v>
      </c>
      <c r="AY159" s="17" t="s">
        <v>291</v>
      </c>
      <c r="BA159" s="17" t="s">
        <v>291</v>
      </c>
      <c r="BB159" s="17" t="s">
        <v>291</v>
      </c>
      <c r="BD159" s="17" t="s">
        <v>291</v>
      </c>
      <c r="BE159" s="17" t="s">
        <v>291</v>
      </c>
      <c r="BG159" s="17" t="s">
        <v>291</v>
      </c>
      <c r="BH159" s="17" t="s">
        <v>291</v>
      </c>
      <c r="BJ159" s="17" t="s">
        <v>291</v>
      </c>
      <c r="BK159" s="17" t="s">
        <v>291</v>
      </c>
      <c r="BM159" s="17" t="s">
        <v>291</v>
      </c>
      <c r="BN159" s="17" t="s">
        <v>291</v>
      </c>
      <c r="BP159" s="17" t="s">
        <v>291</v>
      </c>
      <c r="BQ159" s="17" t="s">
        <v>291</v>
      </c>
      <c r="BS159" s="17" t="s">
        <v>291</v>
      </c>
      <c r="BT159" s="17" t="s">
        <v>291</v>
      </c>
    </row>
    <row r="160" spans="1:72" ht="16.5" customHeight="1" x14ac:dyDescent="0.2">
      <c r="A160" s="26">
        <v>45</v>
      </c>
      <c r="B160" s="17">
        <v>239</v>
      </c>
      <c r="C160" s="17">
        <v>85</v>
      </c>
      <c r="E160" s="17">
        <v>577</v>
      </c>
      <c r="F160" s="17">
        <v>369</v>
      </c>
      <c r="H160" s="17">
        <v>386</v>
      </c>
      <c r="I160" s="17">
        <v>180</v>
      </c>
      <c r="K160" s="17">
        <v>203</v>
      </c>
      <c r="L160" s="17">
        <v>58</v>
      </c>
      <c r="N160" s="17" t="s">
        <v>292</v>
      </c>
      <c r="O160" s="17" t="s">
        <v>292</v>
      </c>
      <c r="Q160" s="17" t="s">
        <v>292</v>
      </c>
      <c r="R160" s="17" t="s">
        <v>292</v>
      </c>
      <c r="T160" s="17" t="s">
        <v>292</v>
      </c>
      <c r="U160" s="17" t="s">
        <v>292</v>
      </c>
      <c r="W160" s="17" t="s">
        <v>292</v>
      </c>
      <c r="X160" s="17" t="s">
        <v>292</v>
      </c>
      <c r="Z160" s="17" t="s">
        <v>292</v>
      </c>
      <c r="AA160" s="17" t="s">
        <v>292</v>
      </c>
      <c r="AC160" s="17" t="s">
        <v>292</v>
      </c>
      <c r="AD160" s="17" t="s">
        <v>292</v>
      </c>
      <c r="AF160" s="17" t="s">
        <v>292</v>
      </c>
      <c r="AG160" s="17" t="s">
        <v>292</v>
      </c>
      <c r="AI160" s="17" t="s">
        <v>292</v>
      </c>
      <c r="AJ160" s="17" t="s">
        <v>292</v>
      </c>
      <c r="AL160" s="17" t="s">
        <v>292</v>
      </c>
      <c r="AM160" s="17" t="s">
        <v>292</v>
      </c>
      <c r="AO160" s="17" t="s">
        <v>292</v>
      </c>
      <c r="AP160" s="17" t="s">
        <v>292</v>
      </c>
      <c r="AR160" s="17" t="s">
        <v>292</v>
      </c>
      <c r="AS160" s="17" t="s">
        <v>292</v>
      </c>
      <c r="AU160" s="17" t="s">
        <v>292</v>
      </c>
      <c r="AV160" s="17" t="s">
        <v>292</v>
      </c>
      <c r="AX160" s="17" t="s">
        <v>292</v>
      </c>
      <c r="AY160" s="17" t="s">
        <v>292</v>
      </c>
      <c r="BA160" s="17" t="s">
        <v>292</v>
      </c>
      <c r="BB160" s="17" t="s">
        <v>292</v>
      </c>
      <c r="BD160" s="17" t="s">
        <v>292</v>
      </c>
      <c r="BE160" s="17" t="s">
        <v>292</v>
      </c>
      <c r="BG160" s="17" t="s">
        <v>292</v>
      </c>
      <c r="BH160" s="17" t="s">
        <v>292</v>
      </c>
      <c r="BJ160" s="17" t="s">
        <v>292</v>
      </c>
      <c r="BK160" s="17" t="s">
        <v>292</v>
      </c>
      <c r="BM160" s="17" t="s">
        <v>292</v>
      </c>
      <c r="BN160" s="17" t="s">
        <v>292</v>
      </c>
      <c r="BP160" s="17" t="s">
        <v>292</v>
      </c>
      <c r="BQ160" s="17" t="s">
        <v>292</v>
      </c>
      <c r="BS160" s="17" t="s">
        <v>292</v>
      </c>
      <c r="BT160" s="17" t="s">
        <v>292</v>
      </c>
    </row>
    <row r="161" spans="1:72" ht="16.5" customHeight="1" x14ac:dyDescent="0.2">
      <c r="A161" s="26">
        <v>46</v>
      </c>
      <c r="B161" s="17">
        <v>172</v>
      </c>
      <c r="C161" s="17">
        <v>11</v>
      </c>
      <c r="E161" s="17">
        <v>236</v>
      </c>
      <c r="F161" s="17">
        <v>27</v>
      </c>
      <c r="H161" s="17">
        <v>230</v>
      </c>
      <c r="I161" s="17">
        <v>21</v>
      </c>
      <c r="K161" s="17">
        <v>158</v>
      </c>
      <c r="L161" s="17">
        <v>14</v>
      </c>
      <c r="N161" s="17" t="s">
        <v>293</v>
      </c>
      <c r="O161" s="17" t="s">
        <v>293</v>
      </c>
      <c r="Q161" s="17" t="s">
        <v>293</v>
      </c>
      <c r="R161" s="17" t="s">
        <v>293</v>
      </c>
      <c r="T161" s="17" t="s">
        <v>293</v>
      </c>
      <c r="U161" s="17" t="s">
        <v>293</v>
      </c>
      <c r="W161" s="17" t="s">
        <v>293</v>
      </c>
      <c r="X161" s="17" t="s">
        <v>293</v>
      </c>
      <c r="Z161" s="17" t="s">
        <v>293</v>
      </c>
      <c r="AA161" s="17" t="s">
        <v>293</v>
      </c>
      <c r="AC161" s="17" t="s">
        <v>293</v>
      </c>
      <c r="AD161" s="17" t="s">
        <v>293</v>
      </c>
      <c r="AF161" s="17" t="s">
        <v>293</v>
      </c>
      <c r="AG161" s="17" t="s">
        <v>293</v>
      </c>
      <c r="AI161" s="17" t="s">
        <v>293</v>
      </c>
      <c r="AJ161" s="17" t="s">
        <v>293</v>
      </c>
      <c r="AL161" s="17" t="s">
        <v>293</v>
      </c>
      <c r="AM161" s="17" t="s">
        <v>293</v>
      </c>
      <c r="AO161" s="17" t="s">
        <v>293</v>
      </c>
      <c r="AP161" s="17" t="s">
        <v>293</v>
      </c>
      <c r="AR161" s="17" t="s">
        <v>293</v>
      </c>
      <c r="AS161" s="17" t="s">
        <v>293</v>
      </c>
      <c r="AU161" s="17" t="s">
        <v>293</v>
      </c>
      <c r="AV161" s="17" t="s">
        <v>293</v>
      </c>
      <c r="AX161" s="17" t="s">
        <v>293</v>
      </c>
      <c r="AY161" s="17" t="s">
        <v>293</v>
      </c>
      <c r="BA161" s="17" t="s">
        <v>293</v>
      </c>
      <c r="BB161" s="17" t="s">
        <v>293</v>
      </c>
      <c r="BD161" s="17" t="s">
        <v>293</v>
      </c>
      <c r="BE161" s="17" t="s">
        <v>293</v>
      </c>
      <c r="BG161" s="17" t="s">
        <v>293</v>
      </c>
      <c r="BH161" s="17" t="s">
        <v>293</v>
      </c>
      <c r="BJ161" s="17" t="s">
        <v>293</v>
      </c>
      <c r="BK161" s="17" t="s">
        <v>293</v>
      </c>
      <c r="BM161" s="17" t="s">
        <v>293</v>
      </c>
      <c r="BN161" s="17" t="s">
        <v>293</v>
      </c>
      <c r="BP161" s="17" t="s">
        <v>293</v>
      </c>
      <c r="BQ161" s="17" t="s">
        <v>293</v>
      </c>
      <c r="BS161" s="17" t="s">
        <v>293</v>
      </c>
      <c r="BT161" s="17" t="s">
        <v>293</v>
      </c>
    </row>
    <row r="162" spans="1:72" ht="16.5" customHeight="1" x14ac:dyDescent="0.2">
      <c r="A162" s="26">
        <v>47</v>
      </c>
      <c r="B162" s="17">
        <v>165</v>
      </c>
      <c r="C162" s="17">
        <v>6</v>
      </c>
      <c r="E162" s="17">
        <v>911</v>
      </c>
      <c r="F162" s="17">
        <v>702</v>
      </c>
      <c r="H162" s="17">
        <v>197</v>
      </c>
      <c r="I162" s="17">
        <v>-14</v>
      </c>
      <c r="K162" s="17">
        <v>135</v>
      </c>
      <c r="L162" s="17">
        <v>-10</v>
      </c>
      <c r="N162" s="17" t="s">
        <v>294</v>
      </c>
      <c r="O162" s="17" t="s">
        <v>294</v>
      </c>
      <c r="Q162" s="17" t="s">
        <v>294</v>
      </c>
      <c r="R162" s="17" t="s">
        <v>294</v>
      </c>
      <c r="T162" s="17" t="s">
        <v>294</v>
      </c>
      <c r="U162" s="17" t="s">
        <v>294</v>
      </c>
      <c r="W162" s="17" t="s">
        <v>294</v>
      </c>
      <c r="X162" s="17" t="s">
        <v>294</v>
      </c>
      <c r="Z162" s="17" t="s">
        <v>294</v>
      </c>
      <c r="AA162" s="17" t="s">
        <v>294</v>
      </c>
      <c r="AC162" s="17" t="s">
        <v>294</v>
      </c>
      <c r="AD162" s="17" t="s">
        <v>294</v>
      </c>
      <c r="AF162" s="17" t="s">
        <v>294</v>
      </c>
      <c r="AG162" s="17" t="s">
        <v>294</v>
      </c>
      <c r="AI162" s="17" t="s">
        <v>294</v>
      </c>
      <c r="AJ162" s="17" t="s">
        <v>294</v>
      </c>
      <c r="AL162" s="17" t="s">
        <v>294</v>
      </c>
      <c r="AM162" s="17" t="s">
        <v>294</v>
      </c>
      <c r="AO162" s="17" t="s">
        <v>294</v>
      </c>
      <c r="AP162" s="17" t="s">
        <v>294</v>
      </c>
      <c r="AR162" s="17" t="s">
        <v>294</v>
      </c>
      <c r="AS162" s="17" t="s">
        <v>294</v>
      </c>
      <c r="AU162" s="17" t="s">
        <v>294</v>
      </c>
      <c r="AV162" s="17" t="s">
        <v>294</v>
      </c>
      <c r="AX162" s="17" t="s">
        <v>294</v>
      </c>
      <c r="AY162" s="17" t="s">
        <v>294</v>
      </c>
      <c r="BA162" s="17" t="s">
        <v>294</v>
      </c>
      <c r="BB162" s="17" t="s">
        <v>294</v>
      </c>
      <c r="BD162" s="17" t="s">
        <v>294</v>
      </c>
      <c r="BE162" s="17" t="s">
        <v>294</v>
      </c>
      <c r="BG162" s="17" t="s">
        <v>294</v>
      </c>
      <c r="BH162" s="17" t="s">
        <v>294</v>
      </c>
      <c r="BJ162" s="17" t="s">
        <v>294</v>
      </c>
      <c r="BK162" s="17" t="s">
        <v>294</v>
      </c>
      <c r="BM162" s="17" t="s">
        <v>294</v>
      </c>
      <c r="BN162" s="17" t="s">
        <v>294</v>
      </c>
      <c r="BP162" s="17" t="s">
        <v>294</v>
      </c>
      <c r="BQ162" s="17" t="s">
        <v>294</v>
      </c>
      <c r="BS162" s="17" t="s">
        <v>294</v>
      </c>
      <c r="BT162" s="17" t="s">
        <v>294</v>
      </c>
    </row>
    <row r="163" spans="1:72" ht="16.5" customHeight="1" x14ac:dyDescent="0.2">
      <c r="A163" s="26">
        <v>48</v>
      </c>
      <c r="B163" s="17">
        <v>299</v>
      </c>
      <c r="C163" s="17">
        <v>135</v>
      </c>
      <c r="E163" s="17">
        <v>618</v>
      </c>
      <c r="F163" s="17">
        <v>410</v>
      </c>
      <c r="H163" s="17">
        <v>309</v>
      </c>
      <c r="I163" s="17">
        <v>95</v>
      </c>
      <c r="K163" s="17">
        <v>240</v>
      </c>
      <c r="L163" s="17">
        <v>90</v>
      </c>
      <c r="N163" s="17" t="s">
        <v>295</v>
      </c>
      <c r="O163" s="17" t="s">
        <v>295</v>
      </c>
      <c r="Q163" s="17" t="s">
        <v>295</v>
      </c>
      <c r="R163" s="17" t="s">
        <v>295</v>
      </c>
      <c r="T163" s="17" t="s">
        <v>295</v>
      </c>
      <c r="U163" s="17" t="s">
        <v>295</v>
      </c>
      <c r="W163" s="17" t="s">
        <v>295</v>
      </c>
      <c r="X163" s="17" t="s">
        <v>295</v>
      </c>
      <c r="Z163" s="17" t="s">
        <v>295</v>
      </c>
      <c r="AA163" s="17" t="s">
        <v>295</v>
      </c>
      <c r="AC163" s="17" t="s">
        <v>295</v>
      </c>
      <c r="AD163" s="17" t="s">
        <v>295</v>
      </c>
      <c r="AF163" s="17" t="s">
        <v>295</v>
      </c>
      <c r="AG163" s="17" t="s">
        <v>295</v>
      </c>
      <c r="AI163" s="17" t="s">
        <v>295</v>
      </c>
      <c r="AJ163" s="17" t="s">
        <v>295</v>
      </c>
      <c r="AL163" s="17" t="s">
        <v>295</v>
      </c>
      <c r="AM163" s="17" t="s">
        <v>295</v>
      </c>
      <c r="AO163" s="17" t="s">
        <v>295</v>
      </c>
      <c r="AP163" s="17" t="s">
        <v>295</v>
      </c>
      <c r="AR163" s="17" t="s">
        <v>295</v>
      </c>
      <c r="AS163" s="17" t="s">
        <v>295</v>
      </c>
      <c r="AU163" s="17" t="s">
        <v>295</v>
      </c>
      <c r="AV163" s="17" t="s">
        <v>295</v>
      </c>
      <c r="AX163" s="17" t="s">
        <v>295</v>
      </c>
      <c r="AY163" s="17" t="s">
        <v>295</v>
      </c>
      <c r="BA163" s="17" t="s">
        <v>295</v>
      </c>
      <c r="BB163" s="17" t="s">
        <v>295</v>
      </c>
      <c r="BD163" s="17" t="s">
        <v>295</v>
      </c>
      <c r="BE163" s="17" t="s">
        <v>295</v>
      </c>
      <c r="BG163" s="17" t="s">
        <v>295</v>
      </c>
      <c r="BH163" s="17" t="s">
        <v>295</v>
      </c>
      <c r="BJ163" s="17" t="s">
        <v>295</v>
      </c>
      <c r="BK163" s="17" t="s">
        <v>295</v>
      </c>
      <c r="BM163" s="17" t="s">
        <v>295</v>
      </c>
      <c r="BN163" s="17" t="s">
        <v>295</v>
      </c>
      <c r="BP163" s="17" t="s">
        <v>295</v>
      </c>
      <c r="BQ163" s="17" t="s">
        <v>295</v>
      </c>
      <c r="BS163" s="17" t="s">
        <v>295</v>
      </c>
      <c r="BT163" s="17" t="s">
        <v>295</v>
      </c>
    </row>
    <row r="164" spans="1:72" ht="16.5" customHeight="1" x14ac:dyDescent="0.2">
      <c r="A164" s="26">
        <v>49</v>
      </c>
      <c r="B164" s="17">
        <v>164</v>
      </c>
      <c r="C164" s="17">
        <v>1</v>
      </c>
      <c r="E164" s="17">
        <v>368</v>
      </c>
      <c r="F164" s="17">
        <v>160</v>
      </c>
      <c r="H164" s="17">
        <v>212</v>
      </c>
      <c r="I164" s="17">
        <v>-10</v>
      </c>
      <c r="K164" s="17">
        <v>146</v>
      </c>
      <c r="L164" s="17">
        <v>-8</v>
      </c>
      <c r="N164" s="17" t="s">
        <v>296</v>
      </c>
      <c r="O164" s="17" t="s">
        <v>296</v>
      </c>
      <c r="Q164" s="17" t="s">
        <v>296</v>
      </c>
      <c r="R164" s="17" t="s">
        <v>296</v>
      </c>
      <c r="T164" s="17" t="s">
        <v>296</v>
      </c>
      <c r="U164" s="17" t="s">
        <v>296</v>
      </c>
      <c r="W164" s="17" t="s">
        <v>296</v>
      </c>
      <c r="X164" s="17" t="s">
        <v>296</v>
      </c>
      <c r="Z164" s="17" t="s">
        <v>296</v>
      </c>
      <c r="AA164" s="17" t="s">
        <v>296</v>
      </c>
      <c r="AC164" s="17" t="s">
        <v>296</v>
      </c>
      <c r="AD164" s="17" t="s">
        <v>296</v>
      </c>
      <c r="AF164" s="17" t="s">
        <v>296</v>
      </c>
      <c r="AG164" s="17" t="s">
        <v>296</v>
      </c>
      <c r="AI164" s="17" t="s">
        <v>296</v>
      </c>
      <c r="AJ164" s="17" t="s">
        <v>296</v>
      </c>
      <c r="AL164" s="17" t="s">
        <v>296</v>
      </c>
      <c r="AM164" s="17" t="s">
        <v>296</v>
      </c>
      <c r="AO164" s="17" t="s">
        <v>296</v>
      </c>
      <c r="AP164" s="17" t="s">
        <v>296</v>
      </c>
      <c r="AR164" s="17" t="s">
        <v>296</v>
      </c>
      <c r="AS164" s="17" t="s">
        <v>296</v>
      </c>
      <c r="AU164" s="17" t="s">
        <v>296</v>
      </c>
      <c r="AV164" s="17" t="s">
        <v>296</v>
      </c>
      <c r="AX164" s="17" t="s">
        <v>296</v>
      </c>
      <c r="AY164" s="17" t="s">
        <v>296</v>
      </c>
      <c r="BA164" s="17" t="s">
        <v>296</v>
      </c>
      <c r="BB164" s="17" t="s">
        <v>296</v>
      </c>
      <c r="BD164" s="17" t="s">
        <v>296</v>
      </c>
      <c r="BE164" s="17" t="s">
        <v>296</v>
      </c>
      <c r="BG164" s="17" t="s">
        <v>296</v>
      </c>
      <c r="BH164" s="17" t="s">
        <v>296</v>
      </c>
      <c r="BJ164" s="17" t="s">
        <v>296</v>
      </c>
      <c r="BK164" s="17" t="s">
        <v>296</v>
      </c>
      <c r="BM164" s="17" t="s">
        <v>296</v>
      </c>
      <c r="BN164" s="17" t="s">
        <v>296</v>
      </c>
      <c r="BP164" s="17" t="s">
        <v>296</v>
      </c>
      <c r="BQ164" s="17" t="s">
        <v>296</v>
      </c>
      <c r="BS164" s="17" t="s">
        <v>296</v>
      </c>
      <c r="BT164" s="17" t="s">
        <v>296</v>
      </c>
    </row>
    <row r="165" spans="1:72" ht="16.5" customHeight="1" x14ac:dyDescent="0.2">
      <c r="A165" s="26">
        <v>50</v>
      </c>
      <c r="B165" s="17">
        <v>723</v>
      </c>
      <c r="C165" s="17">
        <v>547</v>
      </c>
      <c r="E165" s="17">
        <v>742</v>
      </c>
      <c r="F165" s="17">
        <v>535</v>
      </c>
      <c r="H165" s="17">
        <v>1028</v>
      </c>
      <c r="I165" s="17">
        <v>805</v>
      </c>
      <c r="K165" s="17">
        <v>558</v>
      </c>
      <c r="L165" s="17">
        <v>406</v>
      </c>
      <c r="N165" s="17" t="s">
        <v>297</v>
      </c>
      <c r="O165" s="17" t="s">
        <v>297</v>
      </c>
      <c r="Q165" s="17" t="s">
        <v>297</v>
      </c>
      <c r="R165" s="17" t="s">
        <v>297</v>
      </c>
      <c r="T165" s="17" t="s">
        <v>297</v>
      </c>
      <c r="U165" s="17" t="s">
        <v>297</v>
      </c>
      <c r="W165" s="17" t="s">
        <v>297</v>
      </c>
      <c r="X165" s="17" t="s">
        <v>297</v>
      </c>
      <c r="Z165" s="17" t="s">
        <v>297</v>
      </c>
      <c r="AA165" s="17" t="s">
        <v>297</v>
      </c>
      <c r="AC165" s="17" t="s">
        <v>297</v>
      </c>
      <c r="AD165" s="17" t="s">
        <v>297</v>
      </c>
      <c r="AF165" s="17" t="s">
        <v>297</v>
      </c>
      <c r="AG165" s="17" t="s">
        <v>297</v>
      </c>
      <c r="AI165" s="17" t="s">
        <v>297</v>
      </c>
      <c r="AJ165" s="17" t="s">
        <v>297</v>
      </c>
      <c r="AL165" s="17" t="s">
        <v>297</v>
      </c>
      <c r="AM165" s="17" t="s">
        <v>297</v>
      </c>
      <c r="AO165" s="17" t="s">
        <v>297</v>
      </c>
      <c r="AP165" s="17" t="s">
        <v>297</v>
      </c>
      <c r="AR165" s="17" t="s">
        <v>297</v>
      </c>
      <c r="AS165" s="17" t="s">
        <v>297</v>
      </c>
      <c r="AU165" s="17" t="s">
        <v>297</v>
      </c>
      <c r="AV165" s="17" t="s">
        <v>297</v>
      </c>
      <c r="AX165" s="17" t="s">
        <v>297</v>
      </c>
      <c r="AY165" s="17" t="s">
        <v>297</v>
      </c>
      <c r="BA165" s="17" t="s">
        <v>297</v>
      </c>
      <c r="BB165" s="17" t="s">
        <v>297</v>
      </c>
      <c r="BD165" s="17" t="s">
        <v>297</v>
      </c>
      <c r="BE165" s="17" t="s">
        <v>297</v>
      </c>
      <c r="BG165" s="17" t="s">
        <v>297</v>
      </c>
      <c r="BH165" s="17" t="s">
        <v>297</v>
      </c>
      <c r="BJ165" s="17" t="s">
        <v>297</v>
      </c>
      <c r="BK165" s="17" t="s">
        <v>297</v>
      </c>
      <c r="BM165" s="17" t="s">
        <v>297</v>
      </c>
      <c r="BN165" s="17" t="s">
        <v>297</v>
      </c>
      <c r="BP165" s="17" t="s">
        <v>297</v>
      </c>
      <c r="BQ165" s="17" t="s">
        <v>297</v>
      </c>
      <c r="BS165" s="17" t="s">
        <v>297</v>
      </c>
      <c r="BT165" s="17" t="s">
        <v>297</v>
      </c>
    </row>
    <row r="166" spans="1:72" ht="16.5" customHeight="1" x14ac:dyDescent="0.2">
      <c r="A166" s="26">
        <v>24</v>
      </c>
      <c r="B166" s="17">
        <v>271</v>
      </c>
      <c r="C166" s="17">
        <v>144</v>
      </c>
      <c r="E166" s="17">
        <v>474</v>
      </c>
      <c r="F166" s="17">
        <v>287</v>
      </c>
      <c r="H166" s="17">
        <v>318</v>
      </c>
      <c r="I166" s="17">
        <v>129</v>
      </c>
      <c r="K166" s="17">
        <v>276</v>
      </c>
      <c r="L166" s="17">
        <v>114</v>
      </c>
      <c r="N166" s="17" t="s">
        <v>108</v>
      </c>
      <c r="O166" s="17" t="s">
        <v>108</v>
      </c>
      <c r="Q166" s="17" t="s">
        <v>108</v>
      </c>
      <c r="R166" s="17" t="s">
        <v>108</v>
      </c>
      <c r="T166" s="17" t="s">
        <v>108</v>
      </c>
      <c r="U166" s="17" t="s">
        <v>108</v>
      </c>
      <c r="W166" s="17" t="s">
        <v>108</v>
      </c>
      <c r="X166" s="17" t="s">
        <v>108</v>
      </c>
      <c r="Z166" s="17" t="s">
        <v>108</v>
      </c>
      <c r="AA166" s="17" t="s">
        <v>108</v>
      </c>
      <c r="AC166" s="17" t="s">
        <v>108</v>
      </c>
      <c r="AD166" s="17" t="s">
        <v>108</v>
      </c>
      <c r="AF166" s="17" t="s">
        <v>108</v>
      </c>
      <c r="AG166" s="17" t="s">
        <v>108</v>
      </c>
      <c r="AI166" s="17" t="s">
        <v>108</v>
      </c>
      <c r="AJ166" s="17" t="s">
        <v>108</v>
      </c>
      <c r="AL166" s="17" t="s">
        <v>108</v>
      </c>
      <c r="AM166" s="17" t="s">
        <v>108</v>
      </c>
      <c r="AO166" s="17" t="s">
        <v>108</v>
      </c>
      <c r="AP166" s="17" t="s">
        <v>108</v>
      </c>
      <c r="AR166" s="17" t="s">
        <v>108</v>
      </c>
      <c r="AS166" s="17" t="s">
        <v>108</v>
      </c>
      <c r="AU166" s="17" t="s">
        <v>108</v>
      </c>
      <c r="AV166" s="17" t="s">
        <v>108</v>
      </c>
      <c r="AX166" s="17" t="s">
        <v>108</v>
      </c>
      <c r="AY166" s="17" t="s">
        <v>108</v>
      </c>
      <c r="BA166" s="17" t="s">
        <v>108</v>
      </c>
      <c r="BB166" s="17" t="s">
        <v>108</v>
      </c>
      <c r="BD166" s="17" t="s">
        <v>108</v>
      </c>
      <c r="BE166" s="17" t="s">
        <v>108</v>
      </c>
      <c r="BG166" s="17" t="s">
        <v>108</v>
      </c>
      <c r="BH166" s="17" t="s">
        <v>108</v>
      </c>
      <c r="BJ166" s="17" t="s">
        <v>108</v>
      </c>
      <c r="BK166" s="17" t="s">
        <v>108</v>
      </c>
      <c r="BM166" s="17" t="s">
        <v>108</v>
      </c>
      <c r="BN166" s="17" t="s">
        <v>108</v>
      </c>
      <c r="BP166" s="17" t="s">
        <v>108</v>
      </c>
      <c r="BQ166" s="17" t="s">
        <v>108</v>
      </c>
      <c r="BS166" s="17" t="s">
        <v>108</v>
      </c>
      <c r="BT166" s="17" t="s">
        <v>108</v>
      </c>
    </row>
    <row r="167" spans="1:72" ht="16.5" customHeight="1" x14ac:dyDescent="0.2">
      <c r="A167" s="26">
        <v>25</v>
      </c>
      <c r="B167" s="17">
        <v>240</v>
      </c>
      <c r="C167" s="17">
        <v>101</v>
      </c>
      <c r="E167" s="17">
        <v>1729</v>
      </c>
      <c r="F167" s="17">
        <v>1543</v>
      </c>
      <c r="H167" s="17">
        <v>332</v>
      </c>
      <c r="I167" s="17">
        <v>140</v>
      </c>
      <c r="K167" s="17">
        <v>278</v>
      </c>
      <c r="L167" s="17">
        <v>122</v>
      </c>
      <c r="N167" s="17" t="s">
        <v>109</v>
      </c>
      <c r="O167" s="17" t="s">
        <v>109</v>
      </c>
      <c r="Q167" s="17" t="s">
        <v>109</v>
      </c>
      <c r="R167" s="17" t="s">
        <v>109</v>
      </c>
      <c r="T167" s="17" t="s">
        <v>109</v>
      </c>
      <c r="U167" s="17" t="s">
        <v>109</v>
      </c>
      <c r="W167" s="17" t="s">
        <v>109</v>
      </c>
      <c r="X167" s="17" t="s">
        <v>109</v>
      </c>
      <c r="Z167" s="17" t="s">
        <v>109</v>
      </c>
      <c r="AA167" s="17" t="s">
        <v>109</v>
      </c>
      <c r="AC167" s="17" t="s">
        <v>109</v>
      </c>
      <c r="AD167" s="17" t="s">
        <v>109</v>
      </c>
      <c r="AF167" s="17" t="s">
        <v>109</v>
      </c>
      <c r="AG167" s="17" t="s">
        <v>109</v>
      </c>
      <c r="AI167" s="17" t="s">
        <v>109</v>
      </c>
      <c r="AJ167" s="17" t="s">
        <v>109</v>
      </c>
      <c r="AL167" s="17" t="s">
        <v>109</v>
      </c>
      <c r="AM167" s="17" t="s">
        <v>109</v>
      </c>
      <c r="AO167" s="17" t="s">
        <v>109</v>
      </c>
      <c r="AP167" s="17" t="s">
        <v>109</v>
      </c>
      <c r="AR167" s="17" t="s">
        <v>109</v>
      </c>
      <c r="AS167" s="17" t="s">
        <v>109</v>
      </c>
      <c r="AU167" s="17" t="s">
        <v>109</v>
      </c>
      <c r="AV167" s="17" t="s">
        <v>109</v>
      </c>
      <c r="AX167" s="17" t="s">
        <v>109</v>
      </c>
      <c r="AY167" s="17" t="s">
        <v>109</v>
      </c>
      <c r="BA167" s="17" t="s">
        <v>109</v>
      </c>
      <c r="BB167" s="17" t="s">
        <v>109</v>
      </c>
      <c r="BD167" s="17" t="s">
        <v>109</v>
      </c>
      <c r="BE167" s="17" t="s">
        <v>109</v>
      </c>
      <c r="BG167" s="17" t="s">
        <v>109</v>
      </c>
      <c r="BH167" s="17" t="s">
        <v>109</v>
      </c>
      <c r="BJ167" s="17" t="s">
        <v>109</v>
      </c>
      <c r="BK167" s="17" t="s">
        <v>109</v>
      </c>
      <c r="BM167" s="17" t="s">
        <v>109</v>
      </c>
      <c r="BN167" s="17" t="s">
        <v>109</v>
      </c>
      <c r="BP167" s="17" t="s">
        <v>109</v>
      </c>
      <c r="BQ167" s="17" t="s">
        <v>109</v>
      </c>
      <c r="BS167" s="17" t="s">
        <v>109</v>
      </c>
      <c r="BT167" s="17" t="s">
        <v>109</v>
      </c>
    </row>
    <row r="168" spans="1:72" ht="16.5" customHeight="1" x14ac:dyDescent="0.2">
      <c r="A168" s="26">
        <v>26</v>
      </c>
      <c r="B168" s="17">
        <v>231</v>
      </c>
      <c r="C168" s="17">
        <v>92</v>
      </c>
      <c r="E168" s="17">
        <v>1393</v>
      </c>
      <c r="F168" s="17">
        <v>1208</v>
      </c>
      <c r="H168" s="17">
        <v>281</v>
      </c>
      <c r="I168" s="17">
        <v>93</v>
      </c>
      <c r="K168" s="17">
        <v>269</v>
      </c>
      <c r="L168" s="17">
        <v>117</v>
      </c>
      <c r="N168" s="17" t="s">
        <v>110</v>
      </c>
      <c r="O168" s="17" t="s">
        <v>110</v>
      </c>
      <c r="Q168" s="17" t="s">
        <v>110</v>
      </c>
      <c r="R168" s="17" t="s">
        <v>110</v>
      </c>
      <c r="T168" s="17" t="s">
        <v>110</v>
      </c>
      <c r="U168" s="17" t="s">
        <v>110</v>
      </c>
      <c r="W168" s="17" t="s">
        <v>110</v>
      </c>
      <c r="X168" s="17" t="s">
        <v>110</v>
      </c>
      <c r="Z168" s="17" t="s">
        <v>110</v>
      </c>
      <c r="AA168" s="17" t="s">
        <v>110</v>
      </c>
      <c r="AC168" s="17" t="s">
        <v>110</v>
      </c>
      <c r="AD168" s="17" t="s">
        <v>110</v>
      </c>
      <c r="AF168" s="17" t="s">
        <v>110</v>
      </c>
      <c r="AG168" s="17" t="s">
        <v>110</v>
      </c>
      <c r="AI168" s="17" t="s">
        <v>110</v>
      </c>
      <c r="AJ168" s="17" t="s">
        <v>110</v>
      </c>
      <c r="AL168" s="17" t="s">
        <v>110</v>
      </c>
      <c r="AM168" s="17" t="s">
        <v>110</v>
      </c>
      <c r="AO168" s="17" t="s">
        <v>110</v>
      </c>
      <c r="AP168" s="17" t="s">
        <v>110</v>
      </c>
      <c r="AR168" s="17" t="s">
        <v>110</v>
      </c>
      <c r="AS168" s="17" t="s">
        <v>110</v>
      </c>
      <c r="AU168" s="17" t="s">
        <v>110</v>
      </c>
      <c r="AV168" s="17" t="s">
        <v>110</v>
      </c>
      <c r="AX168" s="17" t="s">
        <v>110</v>
      </c>
      <c r="AY168" s="17" t="s">
        <v>110</v>
      </c>
      <c r="BA168" s="17" t="s">
        <v>110</v>
      </c>
      <c r="BB168" s="17" t="s">
        <v>110</v>
      </c>
      <c r="BD168" s="17" t="s">
        <v>110</v>
      </c>
      <c r="BE168" s="17" t="s">
        <v>110</v>
      </c>
      <c r="BG168" s="17" t="s">
        <v>110</v>
      </c>
      <c r="BH168" s="17" t="s">
        <v>110</v>
      </c>
      <c r="BJ168" s="17" t="s">
        <v>110</v>
      </c>
      <c r="BK168" s="17" t="s">
        <v>110</v>
      </c>
      <c r="BM168" s="17" t="s">
        <v>110</v>
      </c>
      <c r="BN168" s="17" t="s">
        <v>110</v>
      </c>
      <c r="BP168" s="17" t="s">
        <v>110</v>
      </c>
      <c r="BQ168" s="17" t="s">
        <v>110</v>
      </c>
      <c r="BS168" s="17" t="s">
        <v>110</v>
      </c>
      <c r="BT168" s="17" t="s">
        <v>110</v>
      </c>
    </row>
    <row r="169" spans="1:72" ht="16.5" customHeight="1" x14ac:dyDescent="0.2">
      <c r="A169" s="26">
        <v>27</v>
      </c>
      <c r="B169" s="17">
        <v>196</v>
      </c>
      <c r="C169" s="17">
        <v>54</v>
      </c>
      <c r="E169" s="17">
        <v>1581</v>
      </c>
      <c r="F169" s="17">
        <v>1395</v>
      </c>
      <c r="H169" s="17">
        <v>282</v>
      </c>
      <c r="I169" s="17">
        <v>86</v>
      </c>
      <c r="K169" s="17">
        <v>244</v>
      </c>
      <c r="L169" s="17">
        <v>89</v>
      </c>
      <c r="N169" s="17" t="s">
        <v>111</v>
      </c>
      <c r="O169" s="17" t="s">
        <v>111</v>
      </c>
      <c r="Q169" s="17" t="s">
        <v>111</v>
      </c>
      <c r="R169" s="17" t="s">
        <v>111</v>
      </c>
      <c r="T169" s="17" t="s">
        <v>111</v>
      </c>
      <c r="U169" s="17" t="s">
        <v>111</v>
      </c>
      <c r="W169" s="17" t="s">
        <v>111</v>
      </c>
      <c r="X169" s="17" t="s">
        <v>111</v>
      </c>
      <c r="Z169" s="17" t="s">
        <v>111</v>
      </c>
      <c r="AA169" s="17" t="s">
        <v>111</v>
      </c>
      <c r="AC169" s="17" t="s">
        <v>111</v>
      </c>
      <c r="AD169" s="17" t="s">
        <v>111</v>
      </c>
      <c r="AF169" s="17" t="s">
        <v>111</v>
      </c>
      <c r="AG169" s="17" t="s">
        <v>111</v>
      </c>
      <c r="AI169" s="17" t="s">
        <v>111</v>
      </c>
      <c r="AJ169" s="17" t="s">
        <v>111</v>
      </c>
      <c r="AL169" s="17" t="s">
        <v>111</v>
      </c>
      <c r="AM169" s="17" t="s">
        <v>111</v>
      </c>
      <c r="AO169" s="17" t="s">
        <v>111</v>
      </c>
      <c r="AP169" s="17" t="s">
        <v>111</v>
      </c>
      <c r="AR169" s="17" t="s">
        <v>111</v>
      </c>
      <c r="AS169" s="17" t="s">
        <v>111</v>
      </c>
      <c r="AU169" s="17" t="s">
        <v>111</v>
      </c>
      <c r="AV169" s="17" t="s">
        <v>111</v>
      </c>
      <c r="AX169" s="17" t="s">
        <v>111</v>
      </c>
      <c r="AY169" s="17" t="s">
        <v>111</v>
      </c>
      <c r="BA169" s="17" t="s">
        <v>111</v>
      </c>
      <c r="BB169" s="17" t="s">
        <v>111</v>
      </c>
      <c r="BD169" s="17" t="s">
        <v>111</v>
      </c>
      <c r="BE169" s="17" t="s">
        <v>111</v>
      </c>
      <c r="BG169" s="17" t="s">
        <v>111</v>
      </c>
      <c r="BH169" s="17" t="s">
        <v>111</v>
      </c>
      <c r="BJ169" s="17" t="s">
        <v>111</v>
      </c>
      <c r="BK169" s="17" t="s">
        <v>111</v>
      </c>
      <c r="BM169" s="17" t="s">
        <v>111</v>
      </c>
      <c r="BN169" s="17" t="s">
        <v>111</v>
      </c>
      <c r="BP169" s="17" t="s">
        <v>111</v>
      </c>
      <c r="BQ169" s="17" t="s">
        <v>111</v>
      </c>
      <c r="BS169" s="17" t="s">
        <v>111</v>
      </c>
      <c r="BT169" s="17" t="s">
        <v>111</v>
      </c>
    </row>
    <row r="170" spans="1:72" ht="16.5" customHeight="1" x14ac:dyDescent="0.2">
      <c r="A170" s="26">
        <v>28</v>
      </c>
      <c r="B170" s="17">
        <v>242</v>
      </c>
      <c r="C170" s="17">
        <v>105</v>
      </c>
      <c r="E170" s="17">
        <v>1509</v>
      </c>
      <c r="F170" s="17">
        <v>1320</v>
      </c>
      <c r="H170" s="17">
        <v>320</v>
      </c>
      <c r="I170" s="17">
        <v>127</v>
      </c>
      <c r="K170" s="17">
        <v>210</v>
      </c>
      <c r="L170" s="17">
        <v>54</v>
      </c>
      <c r="N170" s="17" t="s">
        <v>112</v>
      </c>
      <c r="O170" s="17" t="s">
        <v>112</v>
      </c>
      <c r="Q170" s="17" t="s">
        <v>112</v>
      </c>
      <c r="R170" s="17" t="s">
        <v>112</v>
      </c>
      <c r="T170" s="17" t="s">
        <v>112</v>
      </c>
      <c r="U170" s="17" t="s">
        <v>112</v>
      </c>
      <c r="W170" s="17" t="s">
        <v>112</v>
      </c>
      <c r="X170" s="17" t="s">
        <v>112</v>
      </c>
      <c r="Z170" s="17" t="s">
        <v>112</v>
      </c>
      <c r="AA170" s="17" t="s">
        <v>112</v>
      </c>
      <c r="AC170" s="17" t="s">
        <v>112</v>
      </c>
      <c r="AD170" s="17" t="s">
        <v>112</v>
      </c>
      <c r="AF170" s="17" t="s">
        <v>112</v>
      </c>
      <c r="AG170" s="17" t="s">
        <v>112</v>
      </c>
      <c r="AI170" s="17" t="s">
        <v>112</v>
      </c>
      <c r="AJ170" s="17" t="s">
        <v>112</v>
      </c>
      <c r="AL170" s="17" t="s">
        <v>112</v>
      </c>
      <c r="AM170" s="17" t="s">
        <v>112</v>
      </c>
      <c r="AO170" s="17" t="s">
        <v>112</v>
      </c>
      <c r="AP170" s="17" t="s">
        <v>112</v>
      </c>
      <c r="AR170" s="17" t="s">
        <v>112</v>
      </c>
      <c r="AS170" s="17" t="s">
        <v>112</v>
      </c>
      <c r="AU170" s="17" t="s">
        <v>112</v>
      </c>
      <c r="AV170" s="17" t="s">
        <v>112</v>
      </c>
      <c r="AX170" s="17" t="s">
        <v>112</v>
      </c>
      <c r="AY170" s="17" t="s">
        <v>112</v>
      </c>
      <c r="BA170" s="17" t="s">
        <v>112</v>
      </c>
      <c r="BB170" s="17" t="s">
        <v>112</v>
      </c>
      <c r="BD170" s="17" t="s">
        <v>112</v>
      </c>
      <c r="BE170" s="17" t="s">
        <v>112</v>
      </c>
      <c r="BG170" s="17" t="s">
        <v>112</v>
      </c>
      <c r="BH170" s="17" t="s">
        <v>112</v>
      </c>
      <c r="BJ170" s="17" t="s">
        <v>112</v>
      </c>
      <c r="BK170" s="17" t="s">
        <v>112</v>
      </c>
      <c r="BM170" s="17" t="s">
        <v>112</v>
      </c>
      <c r="BN170" s="17" t="s">
        <v>112</v>
      </c>
      <c r="BP170" s="17" t="s">
        <v>112</v>
      </c>
      <c r="BQ170" s="17" t="s">
        <v>112</v>
      </c>
      <c r="BS170" s="17" t="s">
        <v>112</v>
      </c>
      <c r="BT170" s="17" t="s">
        <v>112</v>
      </c>
    </row>
    <row r="171" spans="1:72" ht="16.5" customHeight="1" x14ac:dyDescent="0.2">
      <c r="A171" s="26">
        <v>29</v>
      </c>
      <c r="B171" s="17">
        <v>178</v>
      </c>
      <c r="C171" s="17">
        <v>17</v>
      </c>
      <c r="E171" s="17">
        <v>510</v>
      </c>
      <c r="F171" s="17">
        <v>319</v>
      </c>
      <c r="H171" s="17">
        <v>207</v>
      </c>
      <c r="I171" s="17">
        <v>12</v>
      </c>
      <c r="K171" s="17">
        <v>171</v>
      </c>
      <c r="L171" s="17">
        <v>10</v>
      </c>
      <c r="N171" s="17" t="s">
        <v>113</v>
      </c>
      <c r="O171" s="17" t="s">
        <v>113</v>
      </c>
      <c r="Q171" s="17" t="s">
        <v>113</v>
      </c>
      <c r="R171" s="17" t="s">
        <v>113</v>
      </c>
      <c r="T171" s="17" t="s">
        <v>113</v>
      </c>
      <c r="U171" s="17" t="s">
        <v>113</v>
      </c>
      <c r="W171" s="17" t="s">
        <v>113</v>
      </c>
      <c r="X171" s="17" t="s">
        <v>113</v>
      </c>
      <c r="Z171" s="17" t="s">
        <v>113</v>
      </c>
      <c r="AA171" s="17" t="s">
        <v>113</v>
      </c>
      <c r="AC171" s="17" t="s">
        <v>113</v>
      </c>
      <c r="AD171" s="17" t="s">
        <v>113</v>
      </c>
      <c r="AF171" s="17" t="s">
        <v>113</v>
      </c>
      <c r="AG171" s="17" t="s">
        <v>113</v>
      </c>
      <c r="AI171" s="17" t="s">
        <v>113</v>
      </c>
      <c r="AJ171" s="17" t="s">
        <v>113</v>
      </c>
      <c r="AL171" s="17" t="s">
        <v>113</v>
      </c>
      <c r="AM171" s="17" t="s">
        <v>113</v>
      </c>
      <c r="AO171" s="17" t="s">
        <v>113</v>
      </c>
      <c r="AP171" s="17" t="s">
        <v>113</v>
      </c>
      <c r="AR171" s="17" t="s">
        <v>113</v>
      </c>
      <c r="AS171" s="17" t="s">
        <v>113</v>
      </c>
      <c r="AU171" s="17" t="s">
        <v>113</v>
      </c>
      <c r="AV171" s="17" t="s">
        <v>113</v>
      </c>
      <c r="AX171" s="17" t="s">
        <v>113</v>
      </c>
      <c r="AY171" s="17" t="s">
        <v>113</v>
      </c>
      <c r="BA171" s="17" t="s">
        <v>113</v>
      </c>
      <c r="BB171" s="17" t="s">
        <v>113</v>
      </c>
      <c r="BD171" s="17" t="s">
        <v>113</v>
      </c>
      <c r="BE171" s="17" t="s">
        <v>113</v>
      </c>
      <c r="BG171" s="17" t="s">
        <v>113</v>
      </c>
      <c r="BH171" s="17" t="s">
        <v>113</v>
      </c>
      <c r="BJ171" s="17" t="s">
        <v>113</v>
      </c>
      <c r="BK171" s="17" t="s">
        <v>113</v>
      </c>
      <c r="BM171" s="17" t="s">
        <v>113</v>
      </c>
      <c r="BN171" s="17" t="s">
        <v>113</v>
      </c>
      <c r="BP171" s="17" t="s">
        <v>113</v>
      </c>
      <c r="BQ171" s="17" t="s">
        <v>113</v>
      </c>
      <c r="BS171" s="17" t="s">
        <v>113</v>
      </c>
      <c r="BT171" s="17" t="s">
        <v>113</v>
      </c>
    </row>
    <row r="172" spans="1:72" ht="16.5" customHeight="1" x14ac:dyDescent="0.2">
      <c r="A172" s="26">
        <v>30</v>
      </c>
      <c r="B172" s="17">
        <v>172</v>
      </c>
      <c r="C172" s="17">
        <v>33</v>
      </c>
      <c r="E172" s="17">
        <v>1505</v>
      </c>
      <c r="F172" s="17">
        <v>1313</v>
      </c>
      <c r="H172" s="17">
        <v>218</v>
      </c>
      <c r="I172" s="17">
        <v>25</v>
      </c>
      <c r="K172" s="17">
        <v>182</v>
      </c>
      <c r="L172" s="17">
        <v>22</v>
      </c>
      <c r="N172" s="17" t="s">
        <v>114</v>
      </c>
      <c r="O172" s="17" t="s">
        <v>114</v>
      </c>
      <c r="Q172" s="17" t="s">
        <v>114</v>
      </c>
      <c r="R172" s="17" t="s">
        <v>114</v>
      </c>
      <c r="T172" s="17" t="s">
        <v>114</v>
      </c>
      <c r="U172" s="17" t="s">
        <v>114</v>
      </c>
      <c r="W172" s="17" t="s">
        <v>114</v>
      </c>
      <c r="X172" s="17" t="s">
        <v>114</v>
      </c>
      <c r="Z172" s="17" t="s">
        <v>114</v>
      </c>
      <c r="AA172" s="17" t="s">
        <v>114</v>
      </c>
      <c r="AC172" s="17" t="s">
        <v>114</v>
      </c>
      <c r="AD172" s="17" t="s">
        <v>114</v>
      </c>
      <c r="AF172" s="17" t="s">
        <v>114</v>
      </c>
      <c r="AG172" s="17" t="s">
        <v>114</v>
      </c>
      <c r="AI172" s="17" t="s">
        <v>114</v>
      </c>
      <c r="AJ172" s="17" t="s">
        <v>114</v>
      </c>
      <c r="AL172" s="17" t="s">
        <v>114</v>
      </c>
      <c r="AM172" s="17" t="s">
        <v>114</v>
      </c>
      <c r="AO172" s="17" t="s">
        <v>114</v>
      </c>
      <c r="AP172" s="17" t="s">
        <v>114</v>
      </c>
      <c r="AR172" s="17" t="s">
        <v>114</v>
      </c>
      <c r="AS172" s="17" t="s">
        <v>114</v>
      </c>
      <c r="AU172" s="17" t="s">
        <v>114</v>
      </c>
      <c r="AV172" s="17" t="s">
        <v>114</v>
      </c>
      <c r="AX172" s="17" t="s">
        <v>114</v>
      </c>
      <c r="AY172" s="17" t="s">
        <v>114</v>
      </c>
      <c r="BA172" s="17" t="s">
        <v>114</v>
      </c>
      <c r="BB172" s="17" t="s">
        <v>114</v>
      </c>
      <c r="BD172" s="17" t="s">
        <v>114</v>
      </c>
      <c r="BE172" s="17" t="s">
        <v>114</v>
      </c>
      <c r="BG172" s="17" t="s">
        <v>114</v>
      </c>
      <c r="BH172" s="17" t="s">
        <v>114</v>
      </c>
      <c r="BJ172" s="17" t="s">
        <v>114</v>
      </c>
      <c r="BK172" s="17" t="s">
        <v>114</v>
      </c>
      <c r="BM172" s="17" t="s">
        <v>114</v>
      </c>
      <c r="BN172" s="17" t="s">
        <v>114</v>
      </c>
      <c r="BP172" s="17" t="s">
        <v>114</v>
      </c>
      <c r="BQ172" s="17" t="s">
        <v>114</v>
      </c>
      <c r="BS172" s="17" t="s">
        <v>114</v>
      </c>
      <c r="BT172" s="17" t="s">
        <v>114</v>
      </c>
    </row>
    <row r="173" spans="1:72" ht="16.5" customHeight="1" x14ac:dyDescent="0.2">
      <c r="A173" s="26">
        <v>31</v>
      </c>
      <c r="B173" s="17">
        <v>151</v>
      </c>
      <c r="C173" s="17">
        <v>11</v>
      </c>
      <c r="E173" s="17">
        <v>1053</v>
      </c>
      <c r="F173" s="17">
        <v>862</v>
      </c>
      <c r="H173" s="17">
        <v>227</v>
      </c>
      <c r="I173" s="17">
        <v>23</v>
      </c>
      <c r="K173" s="17">
        <v>151</v>
      </c>
      <c r="L173" s="17">
        <v>3</v>
      </c>
      <c r="N173" s="17" t="s">
        <v>115</v>
      </c>
      <c r="O173" s="17" t="s">
        <v>115</v>
      </c>
      <c r="Q173" s="17" t="s">
        <v>115</v>
      </c>
      <c r="R173" s="17" t="s">
        <v>115</v>
      </c>
      <c r="T173" s="17" t="s">
        <v>115</v>
      </c>
      <c r="U173" s="17" t="s">
        <v>115</v>
      </c>
      <c r="W173" s="17" t="s">
        <v>115</v>
      </c>
      <c r="X173" s="17" t="s">
        <v>115</v>
      </c>
      <c r="Z173" s="17" t="s">
        <v>115</v>
      </c>
      <c r="AA173" s="17" t="s">
        <v>115</v>
      </c>
      <c r="AC173" s="17" t="s">
        <v>115</v>
      </c>
      <c r="AD173" s="17" t="s">
        <v>115</v>
      </c>
      <c r="AF173" s="17" t="s">
        <v>115</v>
      </c>
      <c r="AG173" s="17" t="s">
        <v>115</v>
      </c>
      <c r="AI173" s="17" t="s">
        <v>115</v>
      </c>
      <c r="AJ173" s="17" t="s">
        <v>115</v>
      </c>
      <c r="AL173" s="17" t="s">
        <v>115</v>
      </c>
      <c r="AM173" s="17" t="s">
        <v>115</v>
      </c>
      <c r="AO173" s="17" t="s">
        <v>115</v>
      </c>
      <c r="AP173" s="17" t="s">
        <v>115</v>
      </c>
      <c r="AR173" s="17" t="s">
        <v>115</v>
      </c>
      <c r="AS173" s="17" t="s">
        <v>115</v>
      </c>
      <c r="AU173" s="17" t="s">
        <v>115</v>
      </c>
      <c r="AV173" s="17" t="s">
        <v>115</v>
      </c>
      <c r="AX173" s="17" t="s">
        <v>115</v>
      </c>
      <c r="AY173" s="17" t="s">
        <v>115</v>
      </c>
      <c r="BA173" s="17" t="s">
        <v>115</v>
      </c>
      <c r="BB173" s="17" t="s">
        <v>115</v>
      </c>
      <c r="BD173" s="17" t="s">
        <v>115</v>
      </c>
      <c r="BE173" s="17" t="s">
        <v>115</v>
      </c>
      <c r="BG173" s="17" t="s">
        <v>115</v>
      </c>
      <c r="BH173" s="17" t="s">
        <v>115</v>
      </c>
      <c r="BJ173" s="17" t="s">
        <v>115</v>
      </c>
      <c r="BK173" s="17" t="s">
        <v>115</v>
      </c>
      <c r="BM173" s="17" t="s">
        <v>115</v>
      </c>
      <c r="BN173" s="17" t="s">
        <v>115</v>
      </c>
      <c r="BP173" s="17" t="s">
        <v>115</v>
      </c>
      <c r="BQ173" s="17" t="s">
        <v>115</v>
      </c>
      <c r="BS173" s="17" t="s">
        <v>115</v>
      </c>
      <c r="BT173" s="17" t="s">
        <v>115</v>
      </c>
    </row>
    <row r="174" spans="1:72" ht="16.5" customHeight="1" x14ac:dyDescent="0.2">
      <c r="A174" s="26">
        <v>32</v>
      </c>
      <c r="B174" s="17">
        <v>153</v>
      </c>
      <c r="C174" s="17">
        <v>14</v>
      </c>
      <c r="E174" s="17">
        <v>320</v>
      </c>
      <c r="F174" s="17">
        <v>131</v>
      </c>
      <c r="H174" s="17">
        <v>316</v>
      </c>
      <c r="I174" s="17">
        <v>120</v>
      </c>
      <c r="K174" s="17">
        <v>219</v>
      </c>
      <c r="L174" s="17">
        <v>65</v>
      </c>
      <c r="N174" s="17" t="s">
        <v>116</v>
      </c>
      <c r="O174" s="17" t="s">
        <v>116</v>
      </c>
      <c r="Q174" s="17" t="s">
        <v>116</v>
      </c>
      <c r="R174" s="17" t="s">
        <v>116</v>
      </c>
      <c r="T174" s="17" t="s">
        <v>116</v>
      </c>
      <c r="U174" s="17" t="s">
        <v>116</v>
      </c>
      <c r="W174" s="17" t="s">
        <v>116</v>
      </c>
      <c r="X174" s="17" t="s">
        <v>116</v>
      </c>
      <c r="Z174" s="17" t="s">
        <v>116</v>
      </c>
      <c r="AA174" s="17" t="s">
        <v>116</v>
      </c>
      <c r="AC174" s="17" t="s">
        <v>116</v>
      </c>
      <c r="AD174" s="17" t="s">
        <v>116</v>
      </c>
      <c r="AF174" s="17" t="s">
        <v>116</v>
      </c>
      <c r="AG174" s="17" t="s">
        <v>116</v>
      </c>
      <c r="AI174" s="17" t="s">
        <v>116</v>
      </c>
      <c r="AJ174" s="17" t="s">
        <v>116</v>
      </c>
      <c r="AL174" s="17" t="s">
        <v>116</v>
      </c>
      <c r="AM174" s="17" t="s">
        <v>116</v>
      </c>
      <c r="AO174" s="17" t="s">
        <v>116</v>
      </c>
      <c r="AP174" s="17" t="s">
        <v>116</v>
      </c>
      <c r="AR174" s="17" t="s">
        <v>116</v>
      </c>
      <c r="AS174" s="17" t="s">
        <v>116</v>
      </c>
      <c r="AU174" s="17" t="s">
        <v>116</v>
      </c>
      <c r="AV174" s="17" t="s">
        <v>116</v>
      </c>
      <c r="AX174" s="17" t="s">
        <v>116</v>
      </c>
      <c r="AY174" s="17" t="s">
        <v>116</v>
      </c>
      <c r="BA174" s="17" t="s">
        <v>116</v>
      </c>
      <c r="BB174" s="17" t="s">
        <v>116</v>
      </c>
      <c r="BD174" s="17" t="s">
        <v>116</v>
      </c>
      <c r="BE174" s="17" t="s">
        <v>116</v>
      </c>
      <c r="BG174" s="17" t="s">
        <v>116</v>
      </c>
      <c r="BH174" s="17" t="s">
        <v>116</v>
      </c>
      <c r="BJ174" s="17" t="s">
        <v>116</v>
      </c>
      <c r="BK174" s="17" t="s">
        <v>116</v>
      </c>
      <c r="BM174" s="17" t="s">
        <v>116</v>
      </c>
      <c r="BN174" s="17" t="s">
        <v>116</v>
      </c>
      <c r="BP174" s="17" t="s">
        <v>116</v>
      </c>
      <c r="BQ174" s="17" t="s">
        <v>116</v>
      </c>
      <c r="BS174" s="17" t="s">
        <v>116</v>
      </c>
      <c r="BT174" s="17" t="s">
        <v>116</v>
      </c>
    </row>
    <row r="175" spans="1:72" ht="16.5" customHeight="1" x14ac:dyDescent="0.2">
      <c r="A175" s="26">
        <v>33</v>
      </c>
      <c r="B175" s="17">
        <v>135</v>
      </c>
      <c r="C175" s="17">
        <v>1</v>
      </c>
      <c r="E175" s="17">
        <v>314</v>
      </c>
      <c r="F175" s="17">
        <v>120</v>
      </c>
      <c r="H175" s="17">
        <v>201</v>
      </c>
      <c r="I175" s="17">
        <v>8</v>
      </c>
      <c r="K175" s="17">
        <v>155</v>
      </c>
      <c r="L175" s="17">
        <v>2</v>
      </c>
      <c r="N175" s="17" t="s">
        <v>117</v>
      </c>
      <c r="O175" s="17" t="s">
        <v>117</v>
      </c>
      <c r="Q175" s="17" t="s">
        <v>117</v>
      </c>
      <c r="R175" s="17" t="s">
        <v>117</v>
      </c>
      <c r="T175" s="17" t="s">
        <v>117</v>
      </c>
      <c r="U175" s="17" t="s">
        <v>117</v>
      </c>
      <c r="W175" s="17" t="s">
        <v>117</v>
      </c>
      <c r="X175" s="17" t="s">
        <v>117</v>
      </c>
      <c r="Z175" s="17" t="s">
        <v>117</v>
      </c>
      <c r="AA175" s="17" t="s">
        <v>117</v>
      </c>
      <c r="AC175" s="17" t="s">
        <v>117</v>
      </c>
      <c r="AD175" s="17" t="s">
        <v>117</v>
      </c>
      <c r="AF175" s="17" t="s">
        <v>117</v>
      </c>
      <c r="AG175" s="17" t="s">
        <v>117</v>
      </c>
      <c r="AI175" s="17" t="s">
        <v>117</v>
      </c>
      <c r="AJ175" s="17" t="s">
        <v>117</v>
      </c>
      <c r="AL175" s="17" t="s">
        <v>117</v>
      </c>
      <c r="AM175" s="17" t="s">
        <v>117</v>
      </c>
      <c r="AO175" s="17" t="s">
        <v>117</v>
      </c>
      <c r="AP175" s="17" t="s">
        <v>117</v>
      </c>
      <c r="AR175" s="17" t="s">
        <v>117</v>
      </c>
      <c r="AS175" s="17" t="s">
        <v>117</v>
      </c>
      <c r="AU175" s="17" t="s">
        <v>117</v>
      </c>
      <c r="AV175" s="17" t="s">
        <v>117</v>
      </c>
      <c r="AX175" s="17" t="s">
        <v>117</v>
      </c>
      <c r="AY175" s="17" t="s">
        <v>117</v>
      </c>
      <c r="BA175" s="17" t="s">
        <v>117</v>
      </c>
      <c r="BB175" s="17" t="s">
        <v>117</v>
      </c>
      <c r="BD175" s="17" t="s">
        <v>117</v>
      </c>
      <c r="BE175" s="17" t="s">
        <v>117</v>
      </c>
      <c r="BG175" s="17" t="s">
        <v>117</v>
      </c>
      <c r="BH175" s="17" t="s">
        <v>117</v>
      </c>
      <c r="BJ175" s="17" t="s">
        <v>117</v>
      </c>
      <c r="BK175" s="17" t="s">
        <v>117</v>
      </c>
      <c r="BM175" s="17" t="s">
        <v>117</v>
      </c>
      <c r="BN175" s="17" t="s">
        <v>117</v>
      </c>
      <c r="BP175" s="17" t="s">
        <v>117</v>
      </c>
      <c r="BQ175" s="17" t="s">
        <v>117</v>
      </c>
      <c r="BS175" s="17" t="s">
        <v>117</v>
      </c>
      <c r="BT175" s="17" t="s">
        <v>117</v>
      </c>
    </row>
    <row r="176" spans="1:72" ht="16.5" customHeight="1" x14ac:dyDescent="0.2">
      <c r="A176" s="26">
        <v>34</v>
      </c>
      <c r="B176" s="17">
        <v>25079</v>
      </c>
      <c r="C176" s="17">
        <v>25006</v>
      </c>
      <c r="E176" s="17">
        <v>286</v>
      </c>
      <c r="F176" s="17">
        <v>85</v>
      </c>
      <c r="H176" s="17">
        <v>282</v>
      </c>
      <c r="I176" s="17">
        <v>61</v>
      </c>
      <c r="K176" s="17">
        <v>228</v>
      </c>
      <c r="L176" s="17">
        <v>63</v>
      </c>
      <c r="N176" s="17" t="s">
        <v>118</v>
      </c>
      <c r="O176" s="17" t="s">
        <v>118</v>
      </c>
      <c r="Q176" s="17" t="s">
        <v>118</v>
      </c>
      <c r="R176" s="17" t="s">
        <v>118</v>
      </c>
      <c r="T176" s="17" t="s">
        <v>118</v>
      </c>
      <c r="U176" s="17" t="s">
        <v>118</v>
      </c>
      <c r="W176" s="17" t="s">
        <v>118</v>
      </c>
      <c r="X176" s="17" t="s">
        <v>118</v>
      </c>
      <c r="Z176" s="17" t="s">
        <v>118</v>
      </c>
      <c r="AA176" s="17" t="s">
        <v>118</v>
      </c>
      <c r="AC176" s="17" t="s">
        <v>118</v>
      </c>
      <c r="AD176" s="17" t="s">
        <v>118</v>
      </c>
      <c r="AF176" s="17" t="s">
        <v>118</v>
      </c>
      <c r="AG176" s="17" t="s">
        <v>118</v>
      </c>
      <c r="AI176" s="17" t="s">
        <v>118</v>
      </c>
      <c r="AJ176" s="17" t="s">
        <v>118</v>
      </c>
      <c r="AL176" s="17" t="s">
        <v>118</v>
      </c>
      <c r="AM176" s="17" t="s">
        <v>118</v>
      </c>
      <c r="AO176" s="17" t="s">
        <v>118</v>
      </c>
      <c r="AP176" s="17" t="s">
        <v>118</v>
      </c>
      <c r="AR176" s="17" t="s">
        <v>118</v>
      </c>
      <c r="AS176" s="17" t="s">
        <v>118</v>
      </c>
      <c r="AU176" s="17" t="s">
        <v>118</v>
      </c>
      <c r="AV176" s="17" t="s">
        <v>118</v>
      </c>
      <c r="AX176" s="17" t="s">
        <v>118</v>
      </c>
      <c r="AY176" s="17" t="s">
        <v>118</v>
      </c>
      <c r="BA176" s="17" t="s">
        <v>118</v>
      </c>
      <c r="BB176" s="17" t="s">
        <v>118</v>
      </c>
      <c r="BD176" s="17" t="s">
        <v>118</v>
      </c>
      <c r="BE176" s="17" t="s">
        <v>118</v>
      </c>
      <c r="BG176" s="17" t="s">
        <v>118</v>
      </c>
      <c r="BH176" s="17" t="s">
        <v>118</v>
      </c>
      <c r="BJ176" s="17" t="s">
        <v>118</v>
      </c>
      <c r="BK176" s="17" t="s">
        <v>118</v>
      </c>
      <c r="BM176" s="17" t="s">
        <v>118</v>
      </c>
      <c r="BN176" s="17" t="s">
        <v>118</v>
      </c>
      <c r="BP176" s="17" t="s">
        <v>118</v>
      </c>
      <c r="BQ176" s="17" t="s">
        <v>118</v>
      </c>
      <c r="BS176" s="17" t="s">
        <v>118</v>
      </c>
      <c r="BT176" s="17" t="s">
        <v>118</v>
      </c>
    </row>
    <row r="177" spans="1:72" ht="16.5" customHeight="1" x14ac:dyDescent="0.2">
      <c r="A177" s="26">
        <v>35</v>
      </c>
      <c r="B177" s="17">
        <v>14493</v>
      </c>
      <c r="C177" s="17">
        <v>14421</v>
      </c>
      <c r="E177" s="17">
        <v>290</v>
      </c>
      <c r="F177" s="17">
        <v>94</v>
      </c>
      <c r="H177" s="17">
        <v>199</v>
      </c>
      <c r="I177" s="17">
        <v>-2</v>
      </c>
      <c r="K177" s="17">
        <v>159</v>
      </c>
      <c r="L177" s="17">
        <v>9</v>
      </c>
      <c r="N177" s="17" t="s">
        <v>119</v>
      </c>
      <c r="O177" s="17" t="s">
        <v>119</v>
      </c>
      <c r="Q177" s="17" t="s">
        <v>119</v>
      </c>
      <c r="R177" s="17" t="s">
        <v>119</v>
      </c>
      <c r="T177" s="17" t="s">
        <v>119</v>
      </c>
      <c r="U177" s="17" t="s">
        <v>119</v>
      </c>
      <c r="W177" s="17" t="s">
        <v>119</v>
      </c>
      <c r="X177" s="17" t="s">
        <v>119</v>
      </c>
      <c r="Z177" s="17" t="s">
        <v>119</v>
      </c>
      <c r="AA177" s="17" t="s">
        <v>119</v>
      </c>
      <c r="AC177" s="17" t="s">
        <v>119</v>
      </c>
      <c r="AD177" s="17" t="s">
        <v>119</v>
      </c>
      <c r="AF177" s="17" t="s">
        <v>119</v>
      </c>
      <c r="AG177" s="17" t="s">
        <v>119</v>
      </c>
      <c r="AI177" s="17" t="s">
        <v>119</v>
      </c>
      <c r="AJ177" s="17" t="s">
        <v>119</v>
      </c>
      <c r="AL177" s="17" t="s">
        <v>119</v>
      </c>
      <c r="AM177" s="17" t="s">
        <v>119</v>
      </c>
      <c r="AO177" s="17" t="s">
        <v>119</v>
      </c>
      <c r="AP177" s="17" t="s">
        <v>119</v>
      </c>
      <c r="AR177" s="17" t="s">
        <v>119</v>
      </c>
      <c r="AS177" s="17" t="s">
        <v>119</v>
      </c>
      <c r="AU177" s="17" t="s">
        <v>119</v>
      </c>
      <c r="AV177" s="17" t="s">
        <v>119</v>
      </c>
      <c r="AX177" s="17" t="s">
        <v>119</v>
      </c>
      <c r="AY177" s="17" t="s">
        <v>119</v>
      </c>
      <c r="BA177" s="17" t="s">
        <v>119</v>
      </c>
      <c r="BB177" s="17" t="s">
        <v>119</v>
      </c>
      <c r="BD177" s="17" t="s">
        <v>119</v>
      </c>
      <c r="BE177" s="17" t="s">
        <v>119</v>
      </c>
      <c r="BG177" s="17" t="s">
        <v>119</v>
      </c>
      <c r="BH177" s="17" t="s">
        <v>119</v>
      </c>
      <c r="BJ177" s="17" t="s">
        <v>119</v>
      </c>
      <c r="BK177" s="17" t="s">
        <v>119</v>
      </c>
      <c r="BM177" s="17" t="s">
        <v>119</v>
      </c>
      <c r="BN177" s="17" t="s">
        <v>119</v>
      </c>
      <c r="BP177" s="17" t="s">
        <v>119</v>
      </c>
      <c r="BQ177" s="17" t="s">
        <v>119</v>
      </c>
      <c r="BS177" s="17" t="s">
        <v>119</v>
      </c>
      <c r="BT177" s="17" t="s">
        <v>119</v>
      </c>
    </row>
    <row r="178" spans="1:72" ht="16.5" customHeight="1" x14ac:dyDescent="0.2">
      <c r="A178" s="26">
        <v>36</v>
      </c>
      <c r="B178" s="17">
        <v>352</v>
      </c>
      <c r="C178" s="17">
        <v>196</v>
      </c>
      <c r="E178" s="17">
        <v>3798</v>
      </c>
      <c r="F178" s="17">
        <v>3598</v>
      </c>
      <c r="H178" s="17">
        <v>388</v>
      </c>
      <c r="I178" s="17">
        <v>181</v>
      </c>
      <c r="K178" s="17">
        <v>283</v>
      </c>
      <c r="L178" s="17">
        <v>132</v>
      </c>
      <c r="N178" s="17" t="s">
        <v>120</v>
      </c>
      <c r="O178" s="17" t="s">
        <v>120</v>
      </c>
      <c r="Q178" s="17" t="s">
        <v>120</v>
      </c>
      <c r="R178" s="17" t="s">
        <v>120</v>
      </c>
      <c r="T178" s="17" t="s">
        <v>120</v>
      </c>
      <c r="U178" s="17" t="s">
        <v>120</v>
      </c>
      <c r="W178" s="17" t="s">
        <v>120</v>
      </c>
      <c r="X178" s="17" t="s">
        <v>120</v>
      </c>
      <c r="Z178" s="17" t="s">
        <v>120</v>
      </c>
      <c r="AA178" s="17" t="s">
        <v>120</v>
      </c>
      <c r="AC178" s="17" t="s">
        <v>120</v>
      </c>
      <c r="AD178" s="17" t="s">
        <v>120</v>
      </c>
      <c r="AF178" s="17" t="s">
        <v>120</v>
      </c>
      <c r="AG178" s="17" t="s">
        <v>120</v>
      </c>
      <c r="AI178" s="17" t="s">
        <v>120</v>
      </c>
      <c r="AJ178" s="17" t="s">
        <v>120</v>
      </c>
      <c r="AL178" s="17" t="s">
        <v>120</v>
      </c>
      <c r="AM178" s="17" t="s">
        <v>120</v>
      </c>
      <c r="AO178" s="17" t="s">
        <v>120</v>
      </c>
      <c r="AP178" s="17" t="s">
        <v>120</v>
      </c>
      <c r="AR178" s="17" t="s">
        <v>120</v>
      </c>
      <c r="AS178" s="17" t="s">
        <v>120</v>
      </c>
      <c r="AU178" s="17" t="s">
        <v>120</v>
      </c>
      <c r="AV178" s="17" t="s">
        <v>120</v>
      </c>
      <c r="AX178" s="17" t="s">
        <v>120</v>
      </c>
      <c r="AY178" s="17" t="s">
        <v>120</v>
      </c>
      <c r="BA178" s="17" t="s">
        <v>120</v>
      </c>
      <c r="BB178" s="17" t="s">
        <v>120</v>
      </c>
      <c r="BD178" s="17" t="s">
        <v>120</v>
      </c>
      <c r="BE178" s="17" t="s">
        <v>120</v>
      </c>
      <c r="BG178" s="17" t="s">
        <v>120</v>
      </c>
      <c r="BH178" s="17" t="s">
        <v>120</v>
      </c>
      <c r="BJ178" s="17" t="s">
        <v>120</v>
      </c>
      <c r="BK178" s="17" t="s">
        <v>120</v>
      </c>
      <c r="BM178" s="17" t="s">
        <v>120</v>
      </c>
      <c r="BN178" s="17" t="s">
        <v>120</v>
      </c>
      <c r="BP178" s="17" t="s">
        <v>120</v>
      </c>
      <c r="BQ178" s="17" t="s">
        <v>120</v>
      </c>
      <c r="BS178" s="17" t="s">
        <v>120</v>
      </c>
      <c r="BT178" s="17" t="s">
        <v>120</v>
      </c>
    </row>
    <row r="179" spans="1:72" ht="16.5" customHeight="1" x14ac:dyDescent="0.2">
      <c r="A179" s="26">
        <v>37</v>
      </c>
      <c r="B179" s="17">
        <v>242</v>
      </c>
      <c r="C179" s="17">
        <v>87</v>
      </c>
      <c r="E179" s="17">
        <v>788</v>
      </c>
      <c r="F179" s="17">
        <v>585</v>
      </c>
      <c r="H179" s="17">
        <v>302</v>
      </c>
      <c r="I179" s="17">
        <v>86</v>
      </c>
      <c r="K179" s="17">
        <v>217</v>
      </c>
      <c r="L179" s="17">
        <v>68</v>
      </c>
      <c r="N179" s="17" t="s">
        <v>121</v>
      </c>
      <c r="O179" s="17" t="s">
        <v>121</v>
      </c>
      <c r="Q179" s="17" t="s">
        <v>121</v>
      </c>
      <c r="R179" s="17" t="s">
        <v>121</v>
      </c>
      <c r="T179" s="17" t="s">
        <v>121</v>
      </c>
      <c r="U179" s="17" t="s">
        <v>121</v>
      </c>
      <c r="W179" s="17" t="s">
        <v>121</v>
      </c>
      <c r="X179" s="17" t="s">
        <v>121</v>
      </c>
      <c r="Z179" s="17" t="s">
        <v>121</v>
      </c>
      <c r="AA179" s="17" t="s">
        <v>121</v>
      </c>
      <c r="AC179" s="17" t="s">
        <v>121</v>
      </c>
      <c r="AD179" s="17" t="s">
        <v>121</v>
      </c>
      <c r="AF179" s="17" t="s">
        <v>121</v>
      </c>
      <c r="AG179" s="17" t="s">
        <v>121</v>
      </c>
      <c r="AI179" s="17" t="s">
        <v>121</v>
      </c>
      <c r="AJ179" s="17" t="s">
        <v>121</v>
      </c>
      <c r="AL179" s="17" t="s">
        <v>121</v>
      </c>
      <c r="AM179" s="17" t="s">
        <v>121</v>
      </c>
      <c r="AO179" s="17" t="s">
        <v>121</v>
      </c>
      <c r="AP179" s="17" t="s">
        <v>121</v>
      </c>
      <c r="AR179" s="17" t="s">
        <v>121</v>
      </c>
      <c r="AS179" s="17" t="s">
        <v>121</v>
      </c>
      <c r="AU179" s="17" t="s">
        <v>121</v>
      </c>
      <c r="AV179" s="17" t="s">
        <v>121</v>
      </c>
      <c r="AX179" s="17" t="s">
        <v>121</v>
      </c>
      <c r="AY179" s="17" t="s">
        <v>121</v>
      </c>
      <c r="BA179" s="17" t="s">
        <v>121</v>
      </c>
      <c r="BB179" s="17" t="s">
        <v>121</v>
      </c>
      <c r="BD179" s="17" t="s">
        <v>121</v>
      </c>
      <c r="BE179" s="17" t="s">
        <v>121</v>
      </c>
      <c r="BG179" s="17" t="s">
        <v>121</v>
      </c>
      <c r="BH179" s="17" t="s">
        <v>121</v>
      </c>
      <c r="BJ179" s="17" t="s">
        <v>121</v>
      </c>
      <c r="BK179" s="17" t="s">
        <v>121</v>
      </c>
      <c r="BM179" s="17" t="s">
        <v>121</v>
      </c>
      <c r="BN179" s="17" t="s">
        <v>121</v>
      </c>
      <c r="BP179" s="17" t="s">
        <v>121</v>
      </c>
      <c r="BQ179" s="17" t="s">
        <v>121</v>
      </c>
      <c r="BS179" s="17" t="s">
        <v>121</v>
      </c>
      <c r="BT179" s="17" t="s">
        <v>121</v>
      </c>
    </row>
    <row r="180" spans="1:72" ht="16.5" customHeight="1" x14ac:dyDescent="0.2">
      <c r="A180" s="26">
        <v>38</v>
      </c>
      <c r="B180" s="17">
        <v>162</v>
      </c>
      <c r="C180" s="17">
        <v>17</v>
      </c>
      <c r="E180" s="17">
        <v>1045</v>
      </c>
      <c r="F180" s="17">
        <v>845</v>
      </c>
      <c r="H180" s="17">
        <v>213</v>
      </c>
      <c r="I180" s="17">
        <v>13</v>
      </c>
      <c r="K180" s="17">
        <v>162</v>
      </c>
      <c r="L180" s="17">
        <v>12</v>
      </c>
      <c r="N180" s="17" t="s">
        <v>176</v>
      </c>
      <c r="O180" s="17" t="s">
        <v>176</v>
      </c>
      <c r="Q180" s="17" t="s">
        <v>176</v>
      </c>
      <c r="R180" s="17" t="s">
        <v>176</v>
      </c>
      <c r="T180" s="17" t="s">
        <v>176</v>
      </c>
      <c r="U180" s="17" t="s">
        <v>176</v>
      </c>
      <c r="W180" s="17" t="s">
        <v>176</v>
      </c>
      <c r="X180" s="17" t="s">
        <v>176</v>
      </c>
      <c r="Z180" s="17" t="s">
        <v>176</v>
      </c>
      <c r="AA180" s="17" t="s">
        <v>176</v>
      </c>
      <c r="AC180" s="17" t="s">
        <v>176</v>
      </c>
      <c r="AD180" s="17" t="s">
        <v>176</v>
      </c>
      <c r="AF180" s="17" t="s">
        <v>176</v>
      </c>
      <c r="AG180" s="17" t="s">
        <v>176</v>
      </c>
      <c r="AI180" s="17" t="s">
        <v>176</v>
      </c>
      <c r="AJ180" s="17" t="s">
        <v>176</v>
      </c>
      <c r="AL180" s="17" t="s">
        <v>176</v>
      </c>
      <c r="AM180" s="17" t="s">
        <v>176</v>
      </c>
      <c r="AO180" s="17" t="s">
        <v>176</v>
      </c>
      <c r="AP180" s="17" t="s">
        <v>176</v>
      </c>
      <c r="AR180" s="17" t="s">
        <v>176</v>
      </c>
      <c r="AS180" s="17" t="s">
        <v>176</v>
      </c>
      <c r="AU180" s="17" t="s">
        <v>176</v>
      </c>
      <c r="AV180" s="17" t="s">
        <v>176</v>
      </c>
      <c r="AX180" s="17" t="s">
        <v>176</v>
      </c>
      <c r="AY180" s="17" t="s">
        <v>176</v>
      </c>
      <c r="BA180" s="17" t="s">
        <v>176</v>
      </c>
      <c r="BB180" s="17" t="s">
        <v>176</v>
      </c>
      <c r="BD180" s="17" t="s">
        <v>176</v>
      </c>
      <c r="BE180" s="17" t="s">
        <v>176</v>
      </c>
      <c r="BG180" s="17" t="s">
        <v>176</v>
      </c>
      <c r="BH180" s="17" t="s">
        <v>176</v>
      </c>
      <c r="BJ180" s="17" t="s">
        <v>176</v>
      </c>
      <c r="BK180" s="17" t="s">
        <v>176</v>
      </c>
      <c r="BM180" s="17" t="s">
        <v>176</v>
      </c>
      <c r="BN180" s="17" t="s">
        <v>176</v>
      </c>
      <c r="BP180" s="17" t="s">
        <v>176</v>
      </c>
      <c r="BQ180" s="17" t="s">
        <v>176</v>
      </c>
      <c r="BS180" s="17" t="s">
        <v>176</v>
      </c>
      <c r="BT180" s="17" t="s">
        <v>176</v>
      </c>
    </row>
    <row r="181" spans="1:72" ht="16.5" customHeight="1" x14ac:dyDescent="0.2">
      <c r="A181" s="26">
        <v>39</v>
      </c>
      <c r="B181" s="17">
        <v>168</v>
      </c>
      <c r="C181" s="17">
        <v>20</v>
      </c>
      <c r="E181" s="17">
        <v>2583</v>
      </c>
      <c r="F181" s="17">
        <v>2380</v>
      </c>
      <c r="H181" s="17">
        <v>208</v>
      </c>
      <c r="I181" s="17">
        <v>4</v>
      </c>
      <c r="K181" s="17">
        <v>156</v>
      </c>
      <c r="L181" s="17">
        <v>2</v>
      </c>
      <c r="N181" s="17" t="s">
        <v>298</v>
      </c>
      <c r="O181" s="17" t="s">
        <v>298</v>
      </c>
      <c r="Q181" s="17" t="s">
        <v>298</v>
      </c>
      <c r="R181" s="17" t="s">
        <v>298</v>
      </c>
      <c r="T181" s="17" t="s">
        <v>298</v>
      </c>
      <c r="U181" s="17" t="s">
        <v>298</v>
      </c>
      <c r="W181" s="17" t="s">
        <v>298</v>
      </c>
      <c r="X181" s="17" t="s">
        <v>298</v>
      </c>
      <c r="Z181" s="17" t="s">
        <v>298</v>
      </c>
      <c r="AA181" s="17" t="s">
        <v>298</v>
      </c>
      <c r="AC181" s="17" t="s">
        <v>298</v>
      </c>
      <c r="AD181" s="17" t="s">
        <v>298</v>
      </c>
      <c r="AF181" s="17" t="s">
        <v>298</v>
      </c>
      <c r="AG181" s="17" t="s">
        <v>298</v>
      </c>
      <c r="AI181" s="17" t="s">
        <v>298</v>
      </c>
      <c r="AJ181" s="17" t="s">
        <v>298</v>
      </c>
      <c r="AL181" s="17" t="s">
        <v>298</v>
      </c>
      <c r="AM181" s="17" t="s">
        <v>298</v>
      </c>
      <c r="AO181" s="17" t="s">
        <v>298</v>
      </c>
      <c r="AP181" s="17" t="s">
        <v>298</v>
      </c>
      <c r="AR181" s="17" t="s">
        <v>298</v>
      </c>
      <c r="AS181" s="17" t="s">
        <v>298</v>
      </c>
      <c r="AU181" s="17" t="s">
        <v>298</v>
      </c>
      <c r="AV181" s="17" t="s">
        <v>298</v>
      </c>
      <c r="AX181" s="17" t="s">
        <v>298</v>
      </c>
      <c r="AY181" s="17" t="s">
        <v>298</v>
      </c>
      <c r="BA181" s="17" t="s">
        <v>298</v>
      </c>
      <c r="BB181" s="17" t="s">
        <v>298</v>
      </c>
      <c r="BD181" s="17" t="s">
        <v>298</v>
      </c>
      <c r="BE181" s="17" t="s">
        <v>298</v>
      </c>
      <c r="BG181" s="17" t="s">
        <v>298</v>
      </c>
      <c r="BH181" s="17" t="s">
        <v>298</v>
      </c>
      <c r="BJ181" s="17" t="s">
        <v>298</v>
      </c>
      <c r="BK181" s="17" t="s">
        <v>298</v>
      </c>
      <c r="BM181" s="17" t="s">
        <v>298</v>
      </c>
      <c r="BN181" s="17" t="s">
        <v>298</v>
      </c>
      <c r="BP181" s="17" t="s">
        <v>298</v>
      </c>
      <c r="BQ181" s="17" t="s">
        <v>298</v>
      </c>
      <c r="BS181" s="17" t="s">
        <v>298</v>
      </c>
      <c r="BT181" s="17" t="s">
        <v>298</v>
      </c>
    </row>
    <row r="182" spans="1:72" ht="16.5" customHeight="1" x14ac:dyDescent="0.2">
      <c r="A182" s="26">
        <v>40</v>
      </c>
      <c r="B182" s="17">
        <v>172</v>
      </c>
      <c r="C182" s="17">
        <v>22</v>
      </c>
      <c r="E182" s="17">
        <v>1963</v>
      </c>
      <c r="F182" s="17">
        <v>1762</v>
      </c>
      <c r="H182" s="17">
        <v>216</v>
      </c>
      <c r="I182" s="17">
        <v>15</v>
      </c>
      <c r="K182" s="17">
        <v>152</v>
      </c>
      <c r="L182" s="17">
        <v>4</v>
      </c>
      <c r="N182" s="17" t="s">
        <v>299</v>
      </c>
      <c r="O182" s="17" t="s">
        <v>299</v>
      </c>
      <c r="Q182" s="17" t="s">
        <v>299</v>
      </c>
      <c r="R182" s="17" t="s">
        <v>299</v>
      </c>
      <c r="T182" s="17" t="s">
        <v>299</v>
      </c>
      <c r="U182" s="17" t="s">
        <v>299</v>
      </c>
      <c r="W182" s="17" t="s">
        <v>299</v>
      </c>
      <c r="X182" s="17" t="s">
        <v>299</v>
      </c>
      <c r="Z182" s="17" t="s">
        <v>299</v>
      </c>
      <c r="AA182" s="17" t="s">
        <v>299</v>
      </c>
      <c r="AC182" s="17" t="s">
        <v>299</v>
      </c>
      <c r="AD182" s="17" t="s">
        <v>299</v>
      </c>
      <c r="AF182" s="17" t="s">
        <v>299</v>
      </c>
      <c r="AG182" s="17" t="s">
        <v>299</v>
      </c>
      <c r="AI182" s="17" t="s">
        <v>299</v>
      </c>
      <c r="AJ182" s="17" t="s">
        <v>299</v>
      </c>
      <c r="AL182" s="17" t="s">
        <v>299</v>
      </c>
      <c r="AM182" s="17" t="s">
        <v>299</v>
      </c>
      <c r="AO182" s="17" t="s">
        <v>299</v>
      </c>
      <c r="AP182" s="17" t="s">
        <v>299</v>
      </c>
      <c r="AR182" s="17" t="s">
        <v>299</v>
      </c>
      <c r="AS182" s="17" t="s">
        <v>299</v>
      </c>
      <c r="AU182" s="17" t="s">
        <v>299</v>
      </c>
      <c r="AV182" s="17" t="s">
        <v>299</v>
      </c>
      <c r="AX182" s="17" t="s">
        <v>299</v>
      </c>
      <c r="AY182" s="17" t="s">
        <v>299</v>
      </c>
      <c r="BA182" s="17" t="s">
        <v>299</v>
      </c>
      <c r="BB182" s="17" t="s">
        <v>299</v>
      </c>
      <c r="BD182" s="17" t="s">
        <v>299</v>
      </c>
      <c r="BE182" s="17" t="s">
        <v>299</v>
      </c>
      <c r="BG182" s="17" t="s">
        <v>299</v>
      </c>
      <c r="BH182" s="17" t="s">
        <v>299</v>
      </c>
      <c r="BJ182" s="17" t="s">
        <v>299</v>
      </c>
      <c r="BK182" s="17" t="s">
        <v>299</v>
      </c>
      <c r="BM182" s="17" t="s">
        <v>299</v>
      </c>
      <c r="BN182" s="17" t="s">
        <v>299</v>
      </c>
      <c r="BP182" s="17" t="s">
        <v>299</v>
      </c>
      <c r="BQ182" s="17" t="s">
        <v>299</v>
      </c>
      <c r="BS182" s="17" t="s">
        <v>299</v>
      </c>
      <c r="BT182" s="17" t="s">
        <v>299</v>
      </c>
    </row>
    <row r="183" spans="1:72" ht="16.5" customHeight="1" x14ac:dyDescent="0.2">
      <c r="A183" s="26">
        <v>41</v>
      </c>
      <c r="B183" s="17">
        <v>152</v>
      </c>
      <c r="C183" s="17">
        <v>-3</v>
      </c>
      <c r="E183" s="17">
        <v>18038</v>
      </c>
      <c r="F183" s="17">
        <v>17836</v>
      </c>
      <c r="H183" s="17">
        <v>299</v>
      </c>
      <c r="I183" s="17">
        <v>114</v>
      </c>
      <c r="K183" s="17">
        <v>137</v>
      </c>
      <c r="L183" s="17">
        <v>-5</v>
      </c>
      <c r="N183" s="17" t="s">
        <v>300</v>
      </c>
      <c r="O183" s="17" t="s">
        <v>300</v>
      </c>
      <c r="Q183" s="17" t="s">
        <v>300</v>
      </c>
      <c r="R183" s="17" t="s">
        <v>300</v>
      </c>
      <c r="T183" s="17" t="s">
        <v>300</v>
      </c>
      <c r="U183" s="17" t="s">
        <v>300</v>
      </c>
      <c r="W183" s="17" t="s">
        <v>300</v>
      </c>
      <c r="X183" s="17" t="s">
        <v>300</v>
      </c>
      <c r="Z183" s="17" t="s">
        <v>300</v>
      </c>
      <c r="AA183" s="17" t="s">
        <v>300</v>
      </c>
      <c r="AC183" s="17" t="s">
        <v>300</v>
      </c>
      <c r="AD183" s="17" t="s">
        <v>300</v>
      </c>
      <c r="AF183" s="17" t="s">
        <v>300</v>
      </c>
      <c r="AG183" s="17" t="s">
        <v>300</v>
      </c>
      <c r="AI183" s="17" t="s">
        <v>300</v>
      </c>
      <c r="AJ183" s="17" t="s">
        <v>300</v>
      </c>
      <c r="AL183" s="17" t="s">
        <v>300</v>
      </c>
      <c r="AM183" s="17" t="s">
        <v>300</v>
      </c>
      <c r="AO183" s="17" t="s">
        <v>300</v>
      </c>
      <c r="AP183" s="17" t="s">
        <v>300</v>
      </c>
      <c r="AR183" s="17" t="s">
        <v>300</v>
      </c>
      <c r="AS183" s="17" t="s">
        <v>300</v>
      </c>
      <c r="AU183" s="17" t="s">
        <v>300</v>
      </c>
      <c r="AV183" s="17" t="s">
        <v>300</v>
      </c>
      <c r="AX183" s="17" t="s">
        <v>300</v>
      </c>
      <c r="AY183" s="17" t="s">
        <v>300</v>
      </c>
      <c r="BA183" s="17" t="s">
        <v>300</v>
      </c>
      <c r="BB183" s="17" t="s">
        <v>300</v>
      </c>
      <c r="BD183" s="17" t="s">
        <v>300</v>
      </c>
      <c r="BE183" s="17" t="s">
        <v>300</v>
      </c>
      <c r="BG183" s="17" t="s">
        <v>300</v>
      </c>
      <c r="BH183" s="17" t="s">
        <v>300</v>
      </c>
      <c r="BJ183" s="17" t="s">
        <v>300</v>
      </c>
      <c r="BK183" s="17" t="s">
        <v>300</v>
      </c>
      <c r="BM183" s="17" t="s">
        <v>300</v>
      </c>
      <c r="BN183" s="17" t="s">
        <v>300</v>
      </c>
      <c r="BP183" s="17" t="s">
        <v>300</v>
      </c>
      <c r="BQ183" s="17" t="s">
        <v>300</v>
      </c>
      <c r="BS183" s="17" t="s">
        <v>300</v>
      </c>
      <c r="BT183" s="17" t="s">
        <v>300</v>
      </c>
    </row>
    <row r="184" spans="1:72" ht="16.5" customHeight="1" x14ac:dyDescent="0.2">
      <c r="A184" s="26">
        <v>42</v>
      </c>
      <c r="B184" s="17">
        <v>243</v>
      </c>
      <c r="C184" s="17">
        <v>83</v>
      </c>
      <c r="E184" s="17">
        <v>575</v>
      </c>
      <c r="F184" s="17">
        <v>375</v>
      </c>
      <c r="H184" s="17">
        <v>209</v>
      </c>
      <c r="I184" s="17">
        <v>4</v>
      </c>
      <c r="K184" s="17">
        <v>154</v>
      </c>
      <c r="L184" s="17">
        <v>9</v>
      </c>
      <c r="N184" s="17" t="s">
        <v>301</v>
      </c>
      <c r="O184" s="17" t="s">
        <v>301</v>
      </c>
      <c r="Q184" s="17" t="s">
        <v>301</v>
      </c>
      <c r="R184" s="17" t="s">
        <v>301</v>
      </c>
      <c r="T184" s="17" t="s">
        <v>301</v>
      </c>
      <c r="U184" s="17" t="s">
        <v>301</v>
      </c>
      <c r="W184" s="17" t="s">
        <v>301</v>
      </c>
      <c r="X184" s="17" t="s">
        <v>301</v>
      </c>
      <c r="Z184" s="17" t="s">
        <v>301</v>
      </c>
      <c r="AA184" s="17" t="s">
        <v>301</v>
      </c>
      <c r="AC184" s="17" t="s">
        <v>301</v>
      </c>
      <c r="AD184" s="17" t="s">
        <v>301</v>
      </c>
      <c r="AF184" s="17" t="s">
        <v>301</v>
      </c>
      <c r="AG184" s="17" t="s">
        <v>301</v>
      </c>
      <c r="AI184" s="17" t="s">
        <v>301</v>
      </c>
      <c r="AJ184" s="17" t="s">
        <v>301</v>
      </c>
      <c r="AL184" s="17" t="s">
        <v>301</v>
      </c>
      <c r="AM184" s="17" t="s">
        <v>301</v>
      </c>
      <c r="AO184" s="17" t="s">
        <v>301</v>
      </c>
      <c r="AP184" s="17" t="s">
        <v>301</v>
      </c>
      <c r="AR184" s="17" t="s">
        <v>301</v>
      </c>
      <c r="AS184" s="17" t="s">
        <v>301</v>
      </c>
      <c r="AU184" s="17" t="s">
        <v>301</v>
      </c>
      <c r="AV184" s="17" t="s">
        <v>301</v>
      </c>
      <c r="AX184" s="17" t="s">
        <v>301</v>
      </c>
      <c r="AY184" s="17" t="s">
        <v>301</v>
      </c>
      <c r="BA184" s="17" t="s">
        <v>301</v>
      </c>
      <c r="BB184" s="17" t="s">
        <v>301</v>
      </c>
      <c r="BD184" s="17" t="s">
        <v>301</v>
      </c>
      <c r="BE184" s="17" t="s">
        <v>301</v>
      </c>
      <c r="BG184" s="17" t="s">
        <v>301</v>
      </c>
      <c r="BH184" s="17" t="s">
        <v>301</v>
      </c>
      <c r="BJ184" s="17" t="s">
        <v>301</v>
      </c>
      <c r="BK184" s="17" t="s">
        <v>301</v>
      </c>
      <c r="BM184" s="17" t="s">
        <v>301</v>
      </c>
      <c r="BN184" s="17" t="s">
        <v>301</v>
      </c>
      <c r="BP184" s="17" t="s">
        <v>301</v>
      </c>
      <c r="BQ184" s="17" t="s">
        <v>301</v>
      </c>
      <c r="BS184" s="17" t="s">
        <v>301</v>
      </c>
      <c r="BT184" s="17" t="s">
        <v>301</v>
      </c>
    </row>
    <row r="185" spans="1:72" ht="16.5" customHeight="1" x14ac:dyDescent="0.2">
      <c r="A185" s="26">
        <v>43</v>
      </c>
      <c r="B185" s="17">
        <v>234</v>
      </c>
      <c r="C185" s="17">
        <v>78</v>
      </c>
      <c r="E185" s="17">
        <v>1042</v>
      </c>
      <c r="F185" s="17">
        <v>841</v>
      </c>
      <c r="H185" s="17">
        <v>208</v>
      </c>
      <c r="I185" s="17">
        <v>1</v>
      </c>
      <c r="K185" s="17">
        <v>163</v>
      </c>
      <c r="L185" s="17">
        <v>10</v>
      </c>
      <c r="N185" s="17" t="s">
        <v>302</v>
      </c>
      <c r="O185" s="17" t="s">
        <v>302</v>
      </c>
      <c r="Q185" s="17" t="s">
        <v>302</v>
      </c>
      <c r="R185" s="17" t="s">
        <v>302</v>
      </c>
      <c r="T185" s="17" t="s">
        <v>302</v>
      </c>
      <c r="U185" s="17" t="s">
        <v>302</v>
      </c>
      <c r="W185" s="17" t="s">
        <v>302</v>
      </c>
      <c r="X185" s="17" t="s">
        <v>302</v>
      </c>
      <c r="Z185" s="17" t="s">
        <v>302</v>
      </c>
      <c r="AA185" s="17" t="s">
        <v>302</v>
      </c>
      <c r="AC185" s="17" t="s">
        <v>302</v>
      </c>
      <c r="AD185" s="17" t="s">
        <v>302</v>
      </c>
      <c r="AF185" s="17" t="s">
        <v>302</v>
      </c>
      <c r="AG185" s="17" t="s">
        <v>302</v>
      </c>
      <c r="AI185" s="17" t="s">
        <v>302</v>
      </c>
      <c r="AJ185" s="17" t="s">
        <v>302</v>
      </c>
      <c r="AL185" s="17" t="s">
        <v>302</v>
      </c>
      <c r="AM185" s="17" t="s">
        <v>302</v>
      </c>
      <c r="AO185" s="17" t="s">
        <v>302</v>
      </c>
      <c r="AP185" s="17" t="s">
        <v>302</v>
      </c>
      <c r="AR185" s="17" t="s">
        <v>302</v>
      </c>
      <c r="AS185" s="17" t="s">
        <v>302</v>
      </c>
      <c r="AU185" s="17" t="s">
        <v>302</v>
      </c>
      <c r="AV185" s="17" t="s">
        <v>302</v>
      </c>
      <c r="AX185" s="17" t="s">
        <v>302</v>
      </c>
      <c r="AY185" s="17" t="s">
        <v>302</v>
      </c>
      <c r="BA185" s="17" t="s">
        <v>302</v>
      </c>
      <c r="BB185" s="17" t="s">
        <v>302</v>
      </c>
      <c r="BD185" s="17" t="s">
        <v>302</v>
      </c>
      <c r="BE185" s="17" t="s">
        <v>302</v>
      </c>
      <c r="BG185" s="17" t="s">
        <v>302</v>
      </c>
      <c r="BH185" s="17" t="s">
        <v>302</v>
      </c>
      <c r="BJ185" s="17" t="s">
        <v>302</v>
      </c>
      <c r="BK185" s="17" t="s">
        <v>302</v>
      </c>
      <c r="BM185" s="17" t="s">
        <v>302</v>
      </c>
      <c r="BN185" s="17" t="s">
        <v>302</v>
      </c>
      <c r="BP185" s="17" t="s">
        <v>302</v>
      </c>
      <c r="BQ185" s="17" t="s">
        <v>302</v>
      </c>
      <c r="BS185" s="17" t="s">
        <v>302</v>
      </c>
      <c r="BT185" s="17" t="s">
        <v>302</v>
      </c>
    </row>
    <row r="186" spans="1:72" ht="16.5" customHeight="1" x14ac:dyDescent="0.2">
      <c r="A186" s="26">
        <v>44</v>
      </c>
      <c r="B186" s="17">
        <v>142</v>
      </c>
      <c r="C186" s="17">
        <v>-13</v>
      </c>
      <c r="E186" s="17">
        <v>15134</v>
      </c>
      <c r="F186" s="17">
        <v>14931</v>
      </c>
      <c r="H186" s="17">
        <v>181</v>
      </c>
      <c r="I186" s="17">
        <v>-25</v>
      </c>
      <c r="K186" s="17">
        <v>138</v>
      </c>
      <c r="L186" s="17">
        <v>-17</v>
      </c>
      <c r="N186" s="17" t="s">
        <v>303</v>
      </c>
      <c r="O186" s="17" t="s">
        <v>303</v>
      </c>
      <c r="Q186" s="17" t="s">
        <v>303</v>
      </c>
      <c r="R186" s="17" t="s">
        <v>303</v>
      </c>
      <c r="T186" s="17" t="s">
        <v>303</v>
      </c>
      <c r="U186" s="17" t="s">
        <v>303</v>
      </c>
      <c r="W186" s="17" t="s">
        <v>303</v>
      </c>
      <c r="X186" s="17" t="s">
        <v>303</v>
      </c>
      <c r="Z186" s="17" t="s">
        <v>303</v>
      </c>
      <c r="AA186" s="17" t="s">
        <v>303</v>
      </c>
      <c r="AC186" s="17" t="s">
        <v>303</v>
      </c>
      <c r="AD186" s="17" t="s">
        <v>303</v>
      </c>
      <c r="AF186" s="17" t="s">
        <v>303</v>
      </c>
      <c r="AG186" s="17" t="s">
        <v>303</v>
      </c>
      <c r="AI186" s="17" t="s">
        <v>303</v>
      </c>
      <c r="AJ186" s="17" t="s">
        <v>303</v>
      </c>
      <c r="AL186" s="17" t="s">
        <v>303</v>
      </c>
      <c r="AM186" s="17" t="s">
        <v>303</v>
      </c>
      <c r="AO186" s="17" t="s">
        <v>303</v>
      </c>
      <c r="AP186" s="17" t="s">
        <v>303</v>
      </c>
      <c r="AR186" s="17" t="s">
        <v>303</v>
      </c>
      <c r="AS186" s="17" t="s">
        <v>303</v>
      </c>
      <c r="AU186" s="17" t="s">
        <v>303</v>
      </c>
      <c r="AV186" s="17" t="s">
        <v>303</v>
      </c>
      <c r="AX186" s="17" t="s">
        <v>303</v>
      </c>
      <c r="AY186" s="17" t="s">
        <v>303</v>
      </c>
      <c r="BA186" s="17" t="s">
        <v>303</v>
      </c>
      <c r="BB186" s="17" t="s">
        <v>303</v>
      </c>
      <c r="BD186" s="17" t="s">
        <v>303</v>
      </c>
      <c r="BE186" s="17" t="s">
        <v>303</v>
      </c>
      <c r="BG186" s="17" t="s">
        <v>303</v>
      </c>
      <c r="BH186" s="17" t="s">
        <v>303</v>
      </c>
      <c r="BJ186" s="17" t="s">
        <v>303</v>
      </c>
      <c r="BK186" s="17" t="s">
        <v>303</v>
      </c>
      <c r="BM186" s="17" t="s">
        <v>303</v>
      </c>
      <c r="BN186" s="17" t="s">
        <v>303</v>
      </c>
      <c r="BP186" s="17" t="s">
        <v>303</v>
      </c>
      <c r="BQ186" s="17" t="s">
        <v>303</v>
      </c>
      <c r="BS186" s="17" t="s">
        <v>303</v>
      </c>
      <c r="BT186" s="17" t="s">
        <v>303</v>
      </c>
    </row>
    <row r="187" spans="1:72" ht="16.5" customHeight="1" x14ac:dyDescent="0.2">
      <c r="A187" s="26">
        <v>45</v>
      </c>
      <c r="B187" s="17">
        <v>260</v>
      </c>
      <c r="C187" s="17">
        <v>101</v>
      </c>
      <c r="E187" s="17">
        <v>653</v>
      </c>
      <c r="F187" s="17">
        <v>444</v>
      </c>
      <c r="H187" s="17">
        <v>512</v>
      </c>
      <c r="I187" s="17">
        <v>301</v>
      </c>
      <c r="K187" s="17">
        <v>388</v>
      </c>
      <c r="L187" s="17">
        <v>241</v>
      </c>
      <c r="N187" s="17" t="s">
        <v>304</v>
      </c>
      <c r="O187" s="17" t="s">
        <v>304</v>
      </c>
      <c r="Q187" s="17" t="s">
        <v>304</v>
      </c>
      <c r="R187" s="17" t="s">
        <v>304</v>
      </c>
      <c r="T187" s="17" t="s">
        <v>304</v>
      </c>
      <c r="U187" s="17" t="s">
        <v>304</v>
      </c>
      <c r="W187" s="17" t="s">
        <v>304</v>
      </c>
      <c r="X187" s="17" t="s">
        <v>304</v>
      </c>
      <c r="Z187" s="17" t="s">
        <v>304</v>
      </c>
      <c r="AA187" s="17" t="s">
        <v>304</v>
      </c>
      <c r="AC187" s="17" t="s">
        <v>304</v>
      </c>
      <c r="AD187" s="17" t="s">
        <v>304</v>
      </c>
      <c r="AF187" s="17" t="s">
        <v>304</v>
      </c>
      <c r="AG187" s="17" t="s">
        <v>304</v>
      </c>
      <c r="AI187" s="17" t="s">
        <v>304</v>
      </c>
      <c r="AJ187" s="17" t="s">
        <v>304</v>
      </c>
      <c r="AL187" s="17" t="s">
        <v>304</v>
      </c>
      <c r="AM187" s="17" t="s">
        <v>304</v>
      </c>
      <c r="AO187" s="17" t="s">
        <v>304</v>
      </c>
      <c r="AP187" s="17" t="s">
        <v>304</v>
      </c>
      <c r="AR187" s="17" t="s">
        <v>304</v>
      </c>
      <c r="AS187" s="17" t="s">
        <v>304</v>
      </c>
      <c r="AU187" s="17" t="s">
        <v>304</v>
      </c>
      <c r="AV187" s="17" t="s">
        <v>304</v>
      </c>
      <c r="AX187" s="17" t="s">
        <v>304</v>
      </c>
      <c r="AY187" s="17" t="s">
        <v>304</v>
      </c>
      <c r="BA187" s="17" t="s">
        <v>304</v>
      </c>
      <c r="BB187" s="17" t="s">
        <v>304</v>
      </c>
      <c r="BD187" s="17" t="s">
        <v>304</v>
      </c>
      <c r="BE187" s="17" t="s">
        <v>304</v>
      </c>
      <c r="BG187" s="17" t="s">
        <v>304</v>
      </c>
      <c r="BH187" s="17" t="s">
        <v>304</v>
      </c>
      <c r="BJ187" s="17" t="s">
        <v>304</v>
      </c>
      <c r="BK187" s="17" t="s">
        <v>304</v>
      </c>
      <c r="BM187" s="17" t="s">
        <v>304</v>
      </c>
      <c r="BN187" s="17" t="s">
        <v>304</v>
      </c>
      <c r="BP187" s="17" t="s">
        <v>304</v>
      </c>
      <c r="BQ187" s="17" t="s">
        <v>304</v>
      </c>
      <c r="BS187" s="17" t="s">
        <v>304</v>
      </c>
      <c r="BT187" s="17" t="s">
        <v>304</v>
      </c>
    </row>
    <row r="188" spans="1:72" ht="16.5" customHeight="1" x14ac:dyDescent="0.2">
      <c r="A188" s="26">
        <v>46</v>
      </c>
      <c r="B188" s="17">
        <v>168</v>
      </c>
      <c r="C188" s="17">
        <v>2</v>
      </c>
      <c r="E188" s="17">
        <v>267</v>
      </c>
      <c r="F188" s="17">
        <v>36</v>
      </c>
      <c r="H188" s="17">
        <v>227</v>
      </c>
      <c r="I188" s="17">
        <v>17</v>
      </c>
      <c r="K188" s="17">
        <v>182</v>
      </c>
      <c r="L188" s="17">
        <v>28</v>
      </c>
      <c r="N188" s="17" t="s">
        <v>305</v>
      </c>
      <c r="O188" s="17" t="s">
        <v>305</v>
      </c>
      <c r="Q188" s="17" t="s">
        <v>305</v>
      </c>
      <c r="R188" s="17" t="s">
        <v>305</v>
      </c>
      <c r="T188" s="17" t="s">
        <v>305</v>
      </c>
      <c r="U188" s="17" t="s">
        <v>305</v>
      </c>
      <c r="W188" s="17" t="s">
        <v>305</v>
      </c>
      <c r="X188" s="17" t="s">
        <v>305</v>
      </c>
      <c r="Z188" s="17" t="s">
        <v>305</v>
      </c>
      <c r="AA188" s="17" t="s">
        <v>305</v>
      </c>
      <c r="AC188" s="17" t="s">
        <v>305</v>
      </c>
      <c r="AD188" s="17" t="s">
        <v>305</v>
      </c>
      <c r="AF188" s="17" t="s">
        <v>305</v>
      </c>
      <c r="AG188" s="17" t="s">
        <v>305</v>
      </c>
      <c r="AI188" s="17" t="s">
        <v>305</v>
      </c>
      <c r="AJ188" s="17" t="s">
        <v>305</v>
      </c>
      <c r="AL188" s="17" t="s">
        <v>305</v>
      </c>
      <c r="AM188" s="17" t="s">
        <v>305</v>
      </c>
      <c r="AO188" s="17" t="s">
        <v>305</v>
      </c>
      <c r="AP188" s="17" t="s">
        <v>305</v>
      </c>
      <c r="AR188" s="17" t="s">
        <v>305</v>
      </c>
      <c r="AS188" s="17" t="s">
        <v>305</v>
      </c>
      <c r="AU188" s="17" t="s">
        <v>305</v>
      </c>
      <c r="AV188" s="17" t="s">
        <v>305</v>
      </c>
      <c r="AX188" s="17" t="s">
        <v>305</v>
      </c>
      <c r="AY188" s="17" t="s">
        <v>305</v>
      </c>
      <c r="BA188" s="17" t="s">
        <v>305</v>
      </c>
      <c r="BB188" s="17" t="s">
        <v>305</v>
      </c>
      <c r="BD188" s="17" t="s">
        <v>305</v>
      </c>
      <c r="BE188" s="17" t="s">
        <v>305</v>
      </c>
      <c r="BG188" s="17" t="s">
        <v>305</v>
      </c>
      <c r="BH188" s="17" t="s">
        <v>305</v>
      </c>
      <c r="BJ188" s="17" t="s">
        <v>305</v>
      </c>
      <c r="BK188" s="17" t="s">
        <v>305</v>
      </c>
      <c r="BM188" s="17" t="s">
        <v>305</v>
      </c>
      <c r="BN188" s="17" t="s">
        <v>305</v>
      </c>
      <c r="BP188" s="17" t="s">
        <v>305</v>
      </c>
      <c r="BQ188" s="17" t="s">
        <v>305</v>
      </c>
      <c r="BS188" s="17" t="s">
        <v>305</v>
      </c>
      <c r="BT188" s="17" t="s">
        <v>305</v>
      </c>
    </row>
    <row r="189" spans="1:72" ht="16.5" customHeight="1" x14ac:dyDescent="0.2">
      <c r="A189" s="26">
        <v>47</v>
      </c>
      <c r="B189" s="17">
        <v>167</v>
      </c>
      <c r="C189" s="17">
        <v>0</v>
      </c>
      <c r="E189" s="17">
        <v>506</v>
      </c>
      <c r="F189" s="17">
        <v>297</v>
      </c>
      <c r="H189" s="17">
        <v>186</v>
      </c>
      <c r="I189" s="17">
        <v>-27</v>
      </c>
      <c r="K189" s="17">
        <v>137</v>
      </c>
      <c r="L189" s="17">
        <v>-5</v>
      </c>
      <c r="N189" s="17" t="s">
        <v>306</v>
      </c>
      <c r="O189" s="17" t="s">
        <v>306</v>
      </c>
      <c r="Q189" s="17" t="s">
        <v>306</v>
      </c>
      <c r="R189" s="17" t="s">
        <v>306</v>
      </c>
      <c r="T189" s="17" t="s">
        <v>306</v>
      </c>
      <c r="U189" s="17" t="s">
        <v>306</v>
      </c>
      <c r="W189" s="17" t="s">
        <v>306</v>
      </c>
      <c r="X189" s="17" t="s">
        <v>306</v>
      </c>
      <c r="Z189" s="17" t="s">
        <v>306</v>
      </c>
      <c r="AA189" s="17" t="s">
        <v>306</v>
      </c>
      <c r="AC189" s="17" t="s">
        <v>306</v>
      </c>
      <c r="AD189" s="17" t="s">
        <v>306</v>
      </c>
      <c r="AF189" s="17" t="s">
        <v>306</v>
      </c>
      <c r="AG189" s="17" t="s">
        <v>306</v>
      </c>
      <c r="AI189" s="17" t="s">
        <v>306</v>
      </c>
      <c r="AJ189" s="17" t="s">
        <v>306</v>
      </c>
      <c r="AL189" s="17" t="s">
        <v>306</v>
      </c>
      <c r="AM189" s="17" t="s">
        <v>306</v>
      </c>
      <c r="AO189" s="17" t="s">
        <v>306</v>
      </c>
      <c r="AP189" s="17" t="s">
        <v>306</v>
      </c>
      <c r="AR189" s="17" t="s">
        <v>306</v>
      </c>
      <c r="AS189" s="17" t="s">
        <v>306</v>
      </c>
      <c r="AU189" s="17" t="s">
        <v>306</v>
      </c>
      <c r="AV189" s="17" t="s">
        <v>306</v>
      </c>
      <c r="AX189" s="17" t="s">
        <v>306</v>
      </c>
      <c r="AY189" s="17" t="s">
        <v>306</v>
      </c>
      <c r="BA189" s="17" t="s">
        <v>306</v>
      </c>
      <c r="BB189" s="17" t="s">
        <v>306</v>
      </c>
      <c r="BD189" s="17" t="s">
        <v>306</v>
      </c>
      <c r="BE189" s="17" t="s">
        <v>306</v>
      </c>
      <c r="BG189" s="17" t="s">
        <v>306</v>
      </c>
      <c r="BH189" s="17" t="s">
        <v>306</v>
      </c>
      <c r="BJ189" s="17" t="s">
        <v>306</v>
      </c>
      <c r="BK189" s="17" t="s">
        <v>306</v>
      </c>
      <c r="BM189" s="17" t="s">
        <v>306</v>
      </c>
      <c r="BN189" s="17" t="s">
        <v>306</v>
      </c>
      <c r="BP189" s="17" t="s">
        <v>306</v>
      </c>
      <c r="BQ189" s="17" t="s">
        <v>306</v>
      </c>
      <c r="BS189" s="17" t="s">
        <v>306</v>
      </c>
      <c r="BT189" s="17" t="s">
        <v>306</v>
      </c>
    </row>
    <row r="190" spans="1:72" ht="16.5" customHeight="1" x14ac:dyDescent="0.2">
      <c r="A190" s="26">
        <v>48</v>
      </c>
      <c r="B190" s="17">
        <v>315</v>
      </c>
      <c r="C190" s="17">
        <v>155</v>
      </c>
      <c r="E190" s="17">
        <v>615</v>
      </c>
      <c r="F190" s="17">
        <v>406</v>
      </c>
      <c r="H190" s="17">
        <v>335</v>
      </c>
      <c r="I190" s="17">
        <v>120</v>
      </c>
      <c r="K190" s="17">
        <v>195</v>
      </c>
      <c r="L190" s="17">
        <v>46</v>
      </c>
      <c r="N190" s="17" t="s">
        <v>307</v>
      </c>
      <c r="O190" s="17" t="s">
        <v>307</v>
      </c>
      <c r="Q190" s="17" t="s">
        <v>307</v>
      </c>
      <c r="R190" s="17" t="s">
        <v>307</v>
      </c>
      <c r="T190" s="17" t="s">
        <v>307</v>
      </c>
      <c r="U190" s="17" t="s">
        <v>307</v>
      </c>
      <c r="W190" s="17" t="s">
        <v>307</v>
      </c>
      <c r="X190" s="17" t="s">
        <v>307</v>
      </c>
      <c r="Z190" s="17" t="s">
        <v>307</v>
      </c>
      <c r="AA190" s="17" t="s">
        <v>307</v>
      </c>
      <c r="AC190" s="17" t="s">
        <v>307</v>
      </c>
      <c r="AD190" s="17" t="s">
        <v>307</v>
      </c>
      <c r="AF190" s="17" t="s">
        <v>307</v>
      </c>
      <c r="AG190" s="17" t="s">
        <v>307</v>
      </c>
      <c r="AI190" s="17" t="s">
        <v>307</v>
      </c>
      <c r="AJ190" s="17" t="s">
        <v>307</v>
      </c>
      <c r="AL190" s="17" t="s">
        <v>307</v>
      </c>
      <c r="AM190" s="17" t="s">
        <v>307</v>
      </c>
      <c r="AO190" s="17" t="s">
        <v>307</v>
      </c>
      <c r="AP190" s="17" t="s">
        <v>307</v>
      </c>
      <c r="AR190" s="17" t="s">
        <v>307</v>
      </c>
      <c r="AS190" s="17" t="s">
        <v>307</v>
      </c>
      <c r="AU190" s="17" t="s">
        <v>307</v>
      </c>
      <c r="AV190" s="17" t="s">
        <v>307</v>
      </c>
      <c r="AX190" s="17" t="s">
        <v>307</v>
      </c>
      <c r="AY190" s="17" t="s">
        <v>307</v>
      </c>
      <c r="BA190" s="17" t="s">
        <v>307</v>
      </c>
      <c r="BB190" s="17" t="s">
        <v>307</v>
      </c>
      <c r="BD190" s="17" t="s">
        <v>307</v>
      </c>
      <c r="BE190" s="17" t="s">
        <v>307</v>
      </c>
      <c r="BG190" s="17" t="s">
        <v>307</v>
      </c>
      <c r="BH190" s="17" t="s">
        <v>307</v>
      </c>
      <c r="BJ190" s="17" t="s">
        <v>307</v>
      </c>
      <c r="BK190" s="17" t="s">
        <v>307</v>
      </c>
      <c r="BM190" s="17" t="s">
        <v>307</v>
      </c>
      <c r="BN190" s="17" t="s">
        <v>307</v>
      </c>
      <c r="BP190" s="17" t="s">
        <v>307</v>
      </c>
      <c r="BQ190" s="17" t="s">
        <v>307</v>
      </c>
      <c r="BS190" s="17" t="s">
        <v>307</v>
      </c>
      <c r="BT190" s="17" t="s">
        <v>307</v>
      </c>
    </row>
    <row r="191" spans="1:72" ht="16.5" customHeight="1" x14ac:dyDescent="0.2">
      <c r="A191" s="26">
        <v>49</v>
      </c>
      <c r="B191" s="17">
        <v>162</v>
      </c>
      <c r="C191" s="17">
        <v>-9</v>
      </c>
      <c r="E191" s="17">
        <v>445</v>
      </c>
      <c r="F191" s="17">
        <v>233</v>
      </c>
      <c r="H191" s="17">
        <v>201</v>
      </c>
      <c r="I191" s="17">
        <v>-19</v>
      </c>
      <c r="K191" s="17">
        <v>143</v>
      </c>
      <c r="L191" s="17">
        <v>-10</v>
      </c>
      <c r="N191" s="17" t="s">
        <v>308</v>
      </c>
      <c r="O191" s="17" t="s">
        <v>308</v>
      </c>
      <c r="Q191" s="17" t="s">
        <v>308</v>
      </c>
      <c r="R191" s="17" t="s">
        <v>308</v>
      </c>
      <c r="T191" s="17" t="s">
        <v>308</v>
      </c>
      <c r="U191" s="17" t="s">
        <v>308</v>
      </c>
      <c r="W191" s="17" t="s">
        <v>308</v>
      </c>
      <c r="X191" s="17" t="s">
        <v>308</v>
      </c>
      <c r="Z191" s="17" t="s">
        <v>308</v>
      </c>
      <c r="AA191" s="17" t="s">
        <v>308</v>
      </c>
      <c r="AC191" s="17" t="s">
        <v>308</v>
      </c>
      <c r="AD191" s="17" t="s">
        <v>308</v>
      </c>
      <c r="AF191" s="17" t="s">
        <v>308</v>
      </c>
      <c r="AG191" s="17" t="s">
        <v>308</v>
      </c>
      <c r="AI191" s="17" t="s">
        <v>308</v>
      </c>
      <c r="AJ191" s="17" t="s">
        <v>308</v>
      </c>
      <c r="AL191" s="17" t="s">
        <v>308</v>
      </c>
      <c r="AM191" s="17" t="s">
        <v>308</v>
      </c>
      <c r="AO191" s="17" t="s">
        <v>308</v>
      </c>
      <c r="AP191" s="17" t="s">
        <v>308</v>
      </c>
      <c r="AR191" s="17" t="s">
        <v>308</v>
      </c>
      <c r="AS191" s="17" t="s">
        <v>308</v>
      </c>
      <c r="AU191" s="17" t="s">
        <v>308</v>
      </c>
      <c r="AV191" s="17" t="s">
        <v>308</v>
      </c>
      <c r="AX191" s="17" t="s">
        <v>308</v>
      </c>
      <c r="AY191" s="17" t="s">
        <v>308</v>
      </c>
      <c r="BA191" s="17" t="s">
        <v>308</v>
      </c>
      <c r="BB191" s="17" t="s">
        <v>308</v>
      </c>
      <c r="BD191" s="17" t="s">
        <v>308</v>
      </c>
      <c r="BE191" s="17" t="s">
        <v>308</v>
      </c>
      <c r="BG191" s="17" t="s">
        <v>308</v>
      </c>
      <c r="BH191" s="17" t="s">
        <v>308</v>
      </c>
      <c r="BJ191" s="17" t="s">
        <v>308</v>
      </c>
      <c r="BK191" s="17" t="s">
        <v>308</v>
      </c>
      <c r="BM191" s="17" t="s">
        <v>308</v>
      </c>
      <c r="BN191" s="17" t="s">
        <v>308</v>
      </c>
      <c r="BP191" s="17" t="s">
        <v>308</v>
      </c>
      <c r="BQ191" s="17" t="s">
        <v>308</v>
      </c>
      <c r="BS191" s="17" t="s">
        <v>308</v>
      </c>
      <c r="BT191" s="17" t="s">
        <v>308</v>
      </c>
    </row>
    <row r="192" spans="1:72" ht="16.5" customHeight="1" x14ac:dyDescent="0.2">
      <c r="A192" s="26">
        <v>50</v>
      </c>
      <c r="B192" s="17">
        <v>724</v>
      </c>
      <c r="C192" s="17">
        <v>547</v>
      </c>
      <c r="E192" s="17">
        <v>703</v>
      </c>
      <c r="F192" s="17">
        <v>492</v>
      </c>
      <c r="H192" s="17">
        <v>919</v>
      </c>
      <c r="I192" s="17">
        <v>705</v>
      </c>
      <c r="K192" s="17">
        <v>346</v>
      </c>
      <c r="L192" s="17">
        <v>200</v>
      </c>
      <c r="N192" s="17" t="s">
        <v>309</v>
      </c>
      <c r="O192" s="17" t="s">
        <v>309</v>
      </c>
      <c r="Q192" s="17" t="s">
        <v>309</v>
      </c>
      <c r="R192" s="17" t="s">
        <v>309</v>
      </c>
      <c r="T192" s="17" t="s">
        <v>309</v>
      </c>
      <c r="U192" s="17" t="s">
        <v>309</v>
      </c>
      <c r="W192" s="17" t="s">
        <v>309</v>
      </c>
      <c r="X192" s="17" t="s">
        <v>309</v>
      </c>
      <c r="Z192" s="17" t="s">
        <v>309</v>
      </c>
      <c r="AA192" s="17" t="s">
        <v>309</v>
      </c>
      <c r="AC192" s="17" t="s">
        <v>309</v>
      </c>
      <c r="AD192" s="17" t="s">
        <v>309</v>
      </c>
      <c r="AF192" s="17" t="s">
        <v>309</v>
      </c>
      <c r="AG192" s="17" t="s">
        <v>309</v>
      </c>
      <c r="AI192" s="17" t="s">
        <v>309</v>
      </c>
      <c r="AJ192" s="17" t="s">
        <v>309</v>
      </c>
      <c r="AL192" s="17" t="s">
        <v>309</v>
      </c>
      <c r="AM192" s="17" t="s">
        <v>309</v>
      </c>
      <c r="AO192" s="17" t="s">
        <v>309</v>
      </c>
      <c r="AP192" s="17" t="s">
        <v>309</v>
      </c>
      <c r="AR192" s="17" t="s">
        <v>309</v>
      </c>
      <c r="AS192" s="17" t="s">
        <v>309</v>
      </c>
      <c r="AU192" s="17" t="s">
        <v>309</v>
      </c>
      <c r="AV192" s="17" t="s">
        <v>309</v>
      </c>
      <c r="AX192" s="17" t="s">
        <v>309</v>
      </c>
      <c r="AY192" s="17" t="s">
        <v>309</v>
      </c>
      <c r="BA192" s="17" t="s">
        <v>309</v>
      </c>
      <c r="BB192" s="17" t="s">
        <v>309</v>
      </c>
      <c r="BD192" s="17" t="s">
        <v>309</v>
      </c>
      <c r="BE192" s="17" t="s">
        <v>309</v>
      </c>
      <c r="BG192" s="17" t="s">
        <v>309</v>
      </c>
      <c r="BH192" s="17" t="s">
        <v>309</v>
      </c>
      <c r="BJ192" s="17" t="s">
        <v>309</v>
      </c>
      <c r="BK192" s="17" t="s">
        <v>309</v>
      </c>
      <c r="BM192" s="17" t="s">
        <v>309</v>
      </c>
      <c r="BN192" s="17" t="s">
        <v>309</v>
      </c>
      <c r="BP192" s="17" t="s">
        <v>309</v>
      </c>
      <c r="BQ192" s="17" t="s">
        <v>309</v>
      </c>
      <c r="BS192" s="17" t="s">
        <v>309</v>
      </c>
      <c r="BT192" s="17" t="s">
        <v>309</v>
      </c>
    </row>
    <row r="193" spans="1:72" ht="16.5" customHeight="1" x14ac:dyDescent="0.2">
      <c r="A193" s="26">
        <v>24</v>
      </c>
      <c r="B193" s="17">
        <v>257</v>
      </c>
      <c r="C193" s="17">
        <v>121</v>
      </c>
      <c r="E193" s="17">
        <v>569</v>
      </c>
      <c r="F193" s="17">
        <v>382</v>
      </c>
      <c r="H193" s="17">
        <v>326</v>
      </c>
      <c r="I193" s="17">
        <v>137</v>
      </c>
      <c r="K193" s="17">
        <v>274</v>
      </c>
      <c r="L193" s="17">
        <v>115</v>
      </c>
      <c r="N193" s="17" t="s">
        <v>122</v>
      </c>
      <c r="O193" s="17" t="s">
        <v>122</v>
      </c>
      <c r="Q193" s="17" t="s">
        <v>122</v>
      </c>
      <c r="R193" s="17" t="s">
        <v>122</v>
      </c>
      <c r="T193" s="17" t="s">
        <v>122</v>
      </c>
      <c r="U193" s="17" t="s">
        <v>122</v>
      </c>
      <c r="W193" s="17" t="s">
        <v>122</v>
      </c>
      <c r="X193" s="17" t="s">
        <v>122</v>
      </c>
      <c r="Z193" s="17" t="s">
        <v>122</v>
      </c>
      <c r="AA193" s="17" t="s">
        <v>122</v>
      </c>
      <c r="AC193" s="17" t="s">
        <v>122</v>
      </c>
      <c r="AD193" s="17" t="s">
        <v>122</v>
      </c>
      <c r="AF193" s="17" t="s">
        <v>122</v>
      </c>
      <c r="AG193" s="17" t="s">
        <v>122</v>
      </c>
      <c r="AI193" s="17" t="s">
        <v>122</v>
      </c>
      <c r="AJ193" s="17" t="s">
        <v>122</v>
      </c>
      <c r="AL193" s="17" t="s">
        <v>122</v>
      </c>
      <c r="AM193" s="17" t="s">
        <v>122</v>
      </c>
      <c r="AO193" s="17" t="s">
        <v>122</v>
      </c>
      <c r="AP193" s="17" t="s">
        <v>122</v>
      </c>
      <c r="AR193" s="17" t="s">
        <v>122</v>
      </c>
      <c r="AS193" s="17" t="s">
        <v>122</v>
      </c>
      <c r="AU193" s="17" t="s">
        <v>122</v>
      </c>
      <c r="AV193" s="17" t="s">
        <v>122</v>
      </c>
      <c r="AX193" s="17" t="s">
        <v>122</v>
      </c>
      <c r="AY193" s="17" t="s">
        <v>122</v>
      </c>
      <c r="BA193" s="17" t="s">
        <v>122</v>
      </c>
      <c r="BB193" s="17" t="s">
        <v>122</v>
      </c>
      <c r="BD193" s="17" t="s">
        <v>122</v>
      </c>
      <c r="BE193" s="17" t="s">
        <v>122</v>
      </c>
      <c r="BG193" s="17" t="s">
        <v>122</v>
      </c>
      <c r="BH193" s="17" t="s">
        <v>122</v>
      </c>
      <c r="BJ193" s="17" t="s">
        <v>122</v>
      </c>
      <c r="BK193" s="17" t="s">
        <v>122</v>
      </c>
      <c r="BM193" s="17" t="s">
        <v>122</v>
      </c>
      <c r="BN193" s="17" t="s">
        <v>122</v>
      </c>
      <c r="BP193" s="17" t="s">
        <v>122</v>
      </c>
      <c r="BQ193" s="17" t="s">
        <v>122</v>
      </c>
      <c r="BS193" s="17" t="s">
        <v>122</v>
      </c>
      <c r="BT193" s="17" t="s">
        <v>122</v>
      </c>
    </row>
    <row r="194" spans="1:72" ht="16.5" customHeight="1" x14ac:dyDescent="0.2">
      <c r="A194" s="26">
        <v>25</v>
      </c>
      <c r="B194" s="17">
        <v>216</v>
      </c>
      <c r="C194" s="17">
        <v>78</v>
      </c>
      <c r="E194" s="17">
        <v>1108</v>
      </c>
      <c r="F194" s="17">
        <v>918</v>
      </c>
      <c r="H194" s="17">
        <v>339</v>
      </c>
      <c r="I194" s="17">
        <v>151</v>
      </c>
      <c r="K194" s="17">
        <v>245</v>
      </c>
      <c r="L194" s="17">
        <v>90</v>
      </c>
      <c r="N194" s="17" t="s">
        <v>123</v>
      </c>
      <c r="O194" s="17" t="s">
        <v>123</v>
      </c>
      <c r="Q194" s="17" t="s">
        <v>123</v>
      </c>
      <c r="R194" s="17" t="s">
        <v>123</v>
      </c>
      <c r="T194" s="17" t="s">
        <v>123</v>
      </c>
      <c r="U194" s="17" t="s">
        <v>123</v>
      </c>
      <c r="W194" s="17" t="s">
        <v>123</v>
      </c>
      <c r="X194" s="17" t="s">
        <v>123</v>
      </c>
      <c r="Z194" s="17" t="s">
        <v>123</v>
      </c>
      <c r="AA194" s="17" t="s">
        <v>123</v>
      </c>
      <c r="AC194" s="17" t="s">
        <v>123</v>
      </c>
      <c r="AD194" s="17" t="s">
        <v>123</v>
      </c>
      <c r="AF194" s="17" t="s">
        <v>123</v>
      </c>
      <c r="AG194" s="17" t="s">
        <v>123</v>
      </c>
      <c r="AI194" s="17" t="s">
        <v>123</v>
      </c>
      <c r="AJ194" s="17" t="s">
        <v>123</v>
      </c>
      <c r="AL194" s="17" t="s">
        <v>123</v>
      </c>
      <c r="AM194" s="17" t="s">
        <v>123</v>
      </c>
      <c r="AO194" s="17" t="s">
        <v>123</v>
      </c>
      <c r="AP194" s="17" t="s">
        <v>123</v>
      </c>
      <c r="AR194" s="17" t="s">
        <v>123</v>
      </c>
      <c r="AS194" s="17" t="s">
        <v>123</v>
      </c>
      <c r="AU194" s="17" t="s">
        <v>123</v>
      </c>
      <c r="AV194" s="17" t="s">
        <v>123</v>
      </c>
      <c r="AX194" s="17" t="s">
        <v>123</v>
      </c>
      <c r="AY194" s="17" t="s">
        <v>123</v>
      </c>
      <c r="BA194" s="17" t="s">
        <v>123</v>
      </c>
      <c r="BB194" s="17" t="s">
        <v>123</v>
      </c>
      <c r="BD194" s="17" t="s">
        <v>123</v>
      </c>
      <c r="BE194" s="17" t="s">
        <v>123</v>
      </c>
      <c r="BG194" s="17" t="s">
        <v>123</v>
      </c>
      <c r="BH194" s="17" t="s">
        <v>123</v>
      </c>
      <c r="BJ194" s="17" t="s">
        <v>123</v>
      </c>
      <c r="BK194" s="17" t="s">
        <v>123</v>
      </c>
      <c r="BM194" s="17" t="s">
        <v>123</v>
      </c>
      <c r="BN194" s="17" t="s">
        <v>123</v>
      </c>
      <c r="BP194" s="17" t="s">
        <v>123</v>
      </c>
      <c r="BQ194" s="17" t="s">
        <v>123</v>
      </c>
      <c r="BS194" s="17" t="s">
        <v>123</v>
      </c>
      <c r="BT194" s="17" t="s">
        <v>123</v>
      </c>
    </row>
    <row r="195" spans="1:72" ht="16.5" customHeight="1" x14ac:dyDescent="0.2">
      <c r="A195" s="26">
        <v>26</v>
      </c>
      <c r="B195" s="17">
        <v>224</v>
      </c>
      <c r="C195" s="17">
        <v>88</v>
      </c>
      <c r="E195" s="17">
        <v>1227</v>
      </c>
      <c r="F195" s="17">
        <v>1040</v>
      </c>
      <c r="H195" s="17">
        <v>269</v>
      </c>
      <c r="I195" s="17">
        <v>84</v>
      </c>
      <c r="K195" s="17">
        <v>218</v>
      </c>
      <c r="L195" s="17">
        <v>67</v>
      </c>
      <c r="N195" s="17" t="s">
        <v>124</v>
      </c>
      <c r="O195" s="17" t="s">
        <v>124</v>
      </c>
      <c r="Q195" s="17" t="s">
        <v>124</v>
      </c>
      <c r="R195" s="17" t="s">
        <v>124</v>
      </c>
      <c r="T195" s="17" t="s">
        <v>124</v>
      </c>
      <c r="U195" s="17" t="s">
        <v>124</v>
      </c>
      <c r="W195" s="17" t="s">
        <v>124</v>
      </c>
      <c r="X195" s="17" t="s">
        <v>124</v>
      </c>
      <c r="Z195" s="17" t="s">
        <v>124</v>
      </c>
      <c r="AA195" s="17" t="s">
        <v>124</v>
      </c>
      <c r="AC195" s="17" t="s">
        <v>124</v>
      </c>
      <c r="AD195" s="17" t="s">
        <v>124</v>
      </c>
      <c r="AF195" s="17" t="s">
        <v>124</v>
      </c>
      <c r="AG195" s="17" t="s">
        <v>124</v>
      </c>
      <c r="AI195" s="17" t="s">
        <v>124</v>
      </c>
      <c r="AJ195" s="17" t="s">
        <v>124</v>
      </c>
      <c r="AL195" s="17" t="s">
        <v>124</v>
      </c>
      <c r="AM195" s="17" t="s">
        <v>124</v>
      </c>
      <c r="AO195" s="17" t="s">
        <v>124</v>
      </c>
      <c r="AP195" s="17" t="s">
        <v>124</v>
      </c>
      <c r="AR195" s="17" t="s">
        <v>124</v>
      </c>
      <c r="AS195" s="17" t="s">
        <v>124</v>
      </c>
      <c r="AU195" s="17" t="s">
        <v>124</v>
      </c>
      <c r="AV195" s="17" t="s">
        <v>124</v>
      </c>
      <c r="AX195" s="17" t="s">
        <v>124</v>
      </c>
      <c r="AY195" s="17" t="s">
        <v>124</v>
      </c>
      <c r="BA195" s="17" t="s">
        <v>124</v>
      </c>
      <c r="BB195" s="17" t="s">
        <v>124</v>
      </c>
      <c r="BD195" s="17" t="s">
        <v>124</v>
      </c>
      <c r="BE195" s="17" t="s">
        <v>124</v>
      </c>
      <c r="BG195" s="17" t="s">
        <v>124</v>
      </c>
      <c r="BH195" s="17" t="s">
        <v>124</v>
      </c>
      <c r="BJ195" s="17" t="s">
        <v>124</v>
      </c>
      <c r="BK195" s="17" t="s">
        <v>124</v>
      </c>
      <c r="BM195" s="17" t="s">
        <v>124</v>
      </c>
      <c r="BN195" s="17" t="s">
        <v>124</v>
      </c>
      <c r="BP195" s="17" t="s">
        <v>124</v>
      </c>
      <c r="BQ195" s="17" t="s">
        <v>124</v>
      </c>
      <c r="BS195" s="17" t="s">
        <v>124</v>
      </c>
      <c r="BT195" s="17" t="s">
        <v>124</v>
      </c>
    </row>
    <row r="196" spans="1:72" ht="16.5" customHeight="1" x14ac:dyDescent="0.2">
      <c r="A196" s="26">
        <v>27</v>
      </c>
      <c r="B196" s="17">
        <v>200</v>
      </c>
      <c r="C196" s="17">
        <v>67</v>
      </c>
      <c r="E196" s="17">
        <v>1737</v>
      </c>
      <c r="F196" s="17">
        <v>1548</v>
      </c>
      <c r="H196" s="17">
        <v>293</v>
      </c>
      <c r="I196" s="17">
        <v>94</v>
      </c>
      <c r="K196" s="17">
        <v>228</v>
      </c>
      <c r="L196" s="17">
        <v>80</v>
      </c>
      <c r="N196" s="17" t="s">
        <v>125</v>
      </c>
      <c r="O196" s="17" t="s">
        <v>125</v>
      </c>
      <c r="Q196" s="17" t="s">
        <v>125</v>
      </c>
      <c r="R196" s="17" t="s">
        <v>125</v>
      </c>
      <c r="T196" s="17" t="s">
        <v>125</v>
      </c>
      <c r="U196" s="17" t="s">
        <v>125</v>
      </c>
      <c r="W196" s="17" t="s">
        <v>125</v>
      </c>
      <c r="X196" s="17" t="s">
        <v>125</v>
      </c>
      <c r="Z196" s="17" t="s">
        <v>125</v>
      </c>
      <c r="AA196" s="17" t="s">
        <v>125</v>
      </c>
      <c r="AC196" s="17" t="s">
        <v>125</v>
      </c>
      <c r="AD196" s="17" t="s">
        <v>125</v>
      </c>
      <c r="AF196" s="17" t="s">
        <v>125</v>
      </c>
      <c r="AG196" s="17" t="s">
        <v>125</v>
      </c>
      <c r="AI196" s="17" t="s">
        <v>125</v>
      </c>
      <c r="AJ196" s="17" t="s">
        <v>125</v>
      </c>
      <c r="AL196" s="17" t="s">
        <v>125</v>
      </c>
      <c r="AM196" s="17" t="s">
        <v>125</v>
      </c>
      <c r="AO196" s="17" t="s">
        <v>125</v>
      </c>
      <c r="AP196" s="17" t="s">
        <v>125</v>
      </c>
      <c r="AR196" s="17" t="s">
        <v>125</v>
      </c>
      <c r="AS196" s="17" t="s">
        <v>125</v>
      </c>
      <c r="AU196" s="17" t="s">
        <v>125</v>
      </c>
      <c r="AV196" s="17" t="s">
        <v>125</v>
      </c>
      <c r="AX196" s="17" t="s">
        <v>125</v>
      </c>
      <c r="AY196" s="17" t="s">
        <v>125</v>
      </c>
      <c r="BA196" s="17" t="s">
        <v>125</v>
      </c>
      <c r="BB196" s="17" t="s">
        <v>125</v>
      </c>
      <c r="BD196" s="17" t="s">
        <v>125</v>
      </c>
      <c r="BE196" s="17" t="s">
        <v>125</v>
      </c>
      <c r="BG196" s="17" t="s">
        <v>125</v>
      </c>
      <c r="BH196" s="17" t="s">
        <v>125</v>
      </c>
      <c r="BJ196" s="17" t="s">
        <v>125</v>
      </c>
      <c r="BK196" s="17" t="s">
        <v>125</v>
      </c>
      <c r="BM196" s="17" t="s">
        <v>125</v>
      </c>
      <c r="BN196" s="17" t="s">
        <v>125</v>
      </c>
      <c r="BP196" s="17" t="s">
        <v>125</v>
      </c>
      <c r="BQ196" s="17" t="s">
        <v>125</v>
      </c>
      <c r="BS196" s="17" t="s">
        <v>125</v>
      </c>
      <c r="BT196" s="17" t="s">
        <v>125</v>
      </c>
    </row>
    <row r="197" spans="1:72" ht="16.5" customHeight="1" x14ac:dyDescent="0.2">
      <c r="A197" s="26">
        <v>28</v>
      </c>
      <c r="B197" s="17">
        <v>217</v>
      </c>
      <c r="C197" s="17">
        <v>80</v>
      </c>
      <c r="E197" s="17">
        <v>2731</v>
      </c>
      <c r="F197" s="17">
        <v>2539</v>
      </c>
      <c r="H197" s="17">
        <v>293</v>
      </c>
      <c r="I197" s="17">
        <v>98</v>
      </c>
      <c r="K197" s="17">
        <v>215</v>
      </c>
      <c r="L197" s="17">
        <v>60</v>
      </c>
      <c r="N197" s="17" t="s">
        <v>126</v>
      </c>
      <c r="O197" s="17" t="s">
        <v>126</v>
      </c>
      <c r="Q197" s="17" t="s">
        <v>126</v>
      </c>
      <c r="R197" s="17" t="s">
        <v>126</v>
      </c>
      <c r="T197" s="17" t="s">
        <v>126</v>
      </c>
      <c r="U197" s="17" t="s">
        <v>126</v>
      </c>
      <c r="W197" s="17" t="s">
        <v>126</v>
      </c>
      <c r="X197" s="17" t="s">
        <v>126</v>
      </c>
      <c r="Z197" s="17" t="s">
        <v>126</v>
      </c>
      <c r="AA197" s="17" t="s">
        <v>126</v>
      </c>
      <c r="AC197" s="17" t="s">
        <v>126</v>
      </c>
      <c r="AD197" s="17" t="s">
        <v>126</v>
      </c>
      <c r="AF197" s="17" t="s">
        <v>126</v>
      </c>
      <c r="AG197" s="17" t="s">
        <v>126</v>
      </c>
      <c r="AI197" s="17" t="s">
        <v>126</v>
      </c>
      <c r="AJ197" s="17" t="s">
        <v>126</v>
      </c>
      <c r="AL197" s="17" t="s">
        <v>126</v>
      </c>
      <c r="AM197" s="17" t="s">
        <v>126</v>
      </c>
      <c r="AO197" s="17" t="s">
        <v>126</v>
      </c>
      <c r="AP197" s="17" t="s">
        <v>126</v>
      </c>
      <c r="AR197" s="17" t="s">
        <v>126</v>
      </c>
      <c r="AS197" s="17" t="s">
        <v>126</v>
      </c>
      <c r="AU197" s="17" t="s">
        <v>126</v>
      </c>
      <c r="AV197" s="17" t="s">
        <v>126</v>
      </c>
      <c r="AX197" s="17" t="s">
        <v>126</v>
      </c>
      <c r="AY197" s="17" t="s">
        <v>126</v>
      </c>
      <c r="BA197" s="17" t="s">
        <v>126</v>
      </c>
      <c r="BB197" s="17" t="s">
        <v>126</v>
      </c>
      <c r="BD197" s="17" t="s">
        <v>126</v>
      </c>
      <c r="BE197" s="17" t="s">
        <v>126</v>
      </c>
      <c r="BG197" s="17" t="s">
        <v>126</v>
      </c>
      <c r="BH197" s="17" t="s">
        <v>126</v>
      </c>
      <c r="BJ197" s="17" t="s">
        <v>126</v>
      </c>
      <c r="BK197" s="17" t="s">
        <v>126</v>
      </c>
      <c r="BM197" s="17" t="s">
        <v>126</v>
      </c>
      <c r="BN197" s="17" t="s">
        <v>126</v>
      </c>
      <c r="BP197" s="17" t="s">
        <v>126</v>
      </c>
      <c r="BQ197" s="17" t="s">
        <v>126</v>
      </c>
      <c r="BS197" s="17" t="s">
        <v>126</v>
      </c>
      <c r="BT197" s="17" t="s">
        <v>126</v>
      </c>
    </row>
    <row r="198" spans="1:72" ht="16.5" customHeight="1" x14ac:dyDescent="0.2">
      <c r="A198" s="26">
        <v>29</v>
      </c>
      <c r="B198" s="17">
        <v>171</v>
      </c>
      <c r="C198" s="17">
        <v>21</v>
      </c>
      <c r="E198" s="17">
        <v>682</v>
      </c>
      <c r="F198" s="17">
        <v>489</v>
      </c>
      <c r="H198" s="17">
        <v>233</v>
      </c>
      <c r="I198" s="17">
        <v>40</v>
      </c>
      <c r="K198" s="17">
        <v>172</v>
      </c>
      <c r="L198" s="17">
        <v>14</v>
      </c>
      <c r="N198" s="17" t="s">
        <v>127</v>
      </c>
      <c r="O198" s="17" t="s">
        <v>127</v>
      </c>
      <c r="Q198" s="17" t="s">
        <v>127</v>
      </c>
      <c r="R198" s="17" t="s">
        <v>127</v>
      </c>
      <c r="T198" s="17" t="s">
        <v>127</v>
      </c>
      <c r="U198" s="17" t="s">
        <v>127</v>
      </c>
      <c r="W198" s="17" t="s">
        <v>127</v>
      </c>
      <c r="X198" s="17" t="s">
        <v>127</v>
      </c>
      <c r="Z198" s="17" t="s">
        <v>127</v>
      </c>
      <c r="AA198" s="17" t="s">
        <v>127</v>
      </c>
      <c r="AC198" s="17" t="s">
        <v>127</v>
      </c>
      <c r="AD198" s="17" t="s">
        <v>127</v>
      </c>
      <c r="AF198" s="17" t="s">
        <v>127</v>
      </c>
      <c r="AG198" s="17" t="s">
        <v>127</v>
      </c>
      <c r="AI198" s="17" t="s">
        <v>127</v>
      </c>
      <c r="AJ198" s="17" t="s">
        <v>127</v>
      </c>
      <c r="AL198" s="17" t="s">
        <v>127</v>
      </c>
      <c r="AM198" s="17" t="s">
        <v>127</v>
      </c>
      <c r="AO198" s="17" t="s">
        <v>127</v>
      </c>
      <c r="AP198" s="17" t="s">
        <v>127</v>
      </c>
      <c r="AR198" s="17" t="s">
        <v>127</v>
      </c>
      <c r="AS198" s="17" t="s">
        <v>127</v>
      </c>
      <c r="AU198" s="17" t="s">
        <v>127</v>
      </c>
      <c r="AV198" s="17" t="s">
        <v>127</v>
      </c>
      <c r="AX198" s="17" t="s">
        <v>127</v>
      </c>
      <c r="AY198" s="17" t="s">
        <v>127</v>
      </c>
      <c r="BA198" s="17" t="s">
        <v>127</v>
      </c>
      <c r="BB198" s="17" t="s">
        <v>127</v>
      </c>
      <c r="BD198" s="17" t="s">
        <v>127</v>
      </c>
      <c r="BE198" s="17" t="s">
        <v>127</v>
      </c>
      <c r="BG198" s="17" t="s">
        <v>127</v>
      </c>
      <c r="BH198" s="17" t="s">
        <v>127</v>
      </c>
      <c r="BJ198" s="17" t="s">
        <v>127</v>
      </c>
      <c r="BK198" s="17" t="s">
        <v>127</v>
      </c>
      <c r="BM198" s="17" t="s">
        <v>127</v>
      </c>
      <c r="BN198" s="17" t="s">
        <v>127</v>
      </c>
      <c r="BP198" s="17" t="s">
        <v>127</v>
      </c>
      <c r="BQ198" s="17" t="s">
        <v>127</v>
      </c>
      <c r="BS198" s="17" t="s">
        <v>127</v>
      </c>
      <c r="BT198" s="17" t="s">
        <v>127</v>
      </c>
    </row>
    <row r="199" spans="1:72" ht="16.5" customHeight="1" x14ac:dyDescent="0.2">
      <c r="A199" s="26">
        <v>30</v>
      </c>
      <c r="B199" s="17">
        <v>170</v>
      </c>
      <c r="C199" s="17">
        <v>25</v>
      </c>
      <c r="E199" s="17">
        <v>2281</v>
      </c>
      <c r="F199" s="17">
        <v>2087</v>
      </c>
      <c r="H199" s="17">
        <v>225</v>
      </c>
      <c r="I199" s="17">
        <v>28</v>
      </c>
      <c r="K199" s="17">
        <v>172</v>
      </c>
      <c r="L199" s="17">
        <v>22</v>
      </c>
      <c r="N199" s="17" t="s">
        <v>128</v>
      </c>
      <c r="O199" s="17" t="s">
        <v>128</v>
      </c>
      <c r="Q199" s="17" t="s">
        <v>128</v>
      </c>
      <c r="R199" s="17" t="s">
        <v>128</v>
      </c>
      <c r="T199" s="17" t="s">
        <v>128</v>
      </c>
      <c r="U199" s="17" t="s">
        <v>128</v>
      </c>
      <c r="W199" s="17" t="s">
        <v>128</v>
      </c>
      <c r="X199" s="17" t="s">
        <v>128</v>
      </c>
      <c r="Z199" s="17" t="s">
        <v>128</v>
      </c>
      <c r="AA199" s="17" t="s">
        <v>128</v>
      </c>
      <c r="AC199" s="17" t="s">
        <v>128</v>
      </c>
      <c r="AD199" s="17" t="s">
        <v>128</v>
      </c>
      <c r="AF199" s="17" t="s">
        <v>128</v>
      </c>
      <c r="AG199" s="17" t="s">
        <v>128</v>
      </c>
      <c r="AI199" s="17" t="s">
        <v>128</v>
      </c>
      <c r="AJ199" s="17" t="s">
        <v>128</v>
      </c>
      <c r="AL199" s="17" t="s">
        <v>128</v>
      </c>
      <c r="AM199" s="17" t="s">
        <v>128</v>
      </c>
      <c r="AO199" s="17" t="s">
        <v>128</v>
      </c>
      <c r="AP199" s="17" t="s">
        <v>128</v>
      </c>
      <c r="AR199" s="17" t="s">
        <v>128</v>
      </c>
      <c r="AS199" s="17" t="s">
        <v>128</v>
      </c>
      <c r="AU199" s="17" t="s">
        <v>128</v>
      </c>
      <c r="AV199" s="17" t="s">
        <v>128</v>
      </c>
      <c r="AX199" s="17" t="s">
        <v>128</v>
      </c>
      <c r="AY199" s="17" t="s">
        <v>128</v>
      </c>
      <c r="BA199" s="17" t="s">
        <v>128</v>
      </c>
      <c r="BB199" s="17" t="s">
        <v>128</v>
      </c>
      <c r="BD199" s="17" t="s">
        <v>128</v>
      </c>
      <c r="BE199" s="17" t="s">
        <v>128</v>
      </c>
      <c r="BG199" s="17" t="s">
        <v>128</v>
      </c>
      <c r="BH199" s="17" t="s">
        <v>128</v>
      </c>
      <c r="BJ199" s="17" t="s">
        <v>128</v>
      </c>
      <c r="BK199" s="17" t="s">
        <v>128</v>
      </c>
      <c r="BM199" s="17" t="s">
        <v>128</v>
      </c>
      <c r="BN199" s="17" t="s">
        <v>128</v>
      </c>
      <c r="BP199" s="17" t="s">
        <v>128</v>
      </c>
      <c r="BQ199" s="17" t="s">
        <v>128</v>
      </c>
      <c r="BS199" s="17" t="s">
        <v>128</v>
      </c>
      <c r="BT199" s="17" t="s">
        <v>128</v>
      </c>
    </row>
    <row r="200" spans="1:72" ht="16.5" customHeight="1" x14ac:dyDescent="0.2">
      <c r="A200" s="26">
        <v>31</v>
      </c>
      <c r="B200" s="17">
        <v>153</v>
      </c>
      <c r="C200" s="17">
        <v>9</v>
      </c>
      <c r="E200" s="17">
        <v>672</v>
      </c>
      <c r="F200" s="17">
        <v>480</v>
      </c>
      <c r="H200" s="17">
        <v>195</v>
      </c>
      <c r="I200" s="17">
        <v>5</v>
      </c>
      <c r="K200" s="17">
        <v>162</v>
      </c>
      <c r="L200" s="17">
        <v>17</v>
      </c>
      <c r="N200" s="17" t="s">
        <v>129</v>
      </c>
      <c r="O200" s="17" t="s">
        <v>129</v>
      </c>
      <c r="Q200" s="17" t="s">
        <v>129</v>
      </c>
      <c r="R200" s="17" t="s">
        <v>129</v>
      </c>
      <c r="T200" s="17" t="s">
        <v>129</v>
      </c>
      <c r="U200" s="17" t="s">
        <v>129</v>
      </c>
      <c r="W200" s="17" t="s">
        <v>129</v>
      </c>
      <c r="X200" s="17" t="s">
        <v>129</v>
      </c>
      <c r="Z200" s="17" t="s">
        <v>129</v>
      </c>
      <c r="AA200" s="17" t="s">
        <v>129</v>
      </c>
      <c r="AC200" s="17" t="s">
        <v>129</v>
      </c>
      <c r="AD200" s="17" t="s">
        <v>129</v>
      </c>
      <c r="AF200" s="17" t="s">
        <v>129</v>
      </c>
      <c r="AG200" s="17" t="s">
        <v>129</v>
      </c>
      <c r="AI200" s="17" t="s">
        <v>129</v>
      </c>
      <c r="AJ200" s="17" t="s">
        <v>129</v>
      </c>
      <c r="AL200" s="17" t="s">
        <v>129</v>
      </c>
      <c r="AM200" s="17" t="s">
        <v>129</v>
      </c>
      <c r="AO200" s="17" t="s">
        <v>129</v>
      </c>
      <c r="AP200" s="17" t="s">
        <v>129</v>
      </c>
      <c r="AR200" s="17" t="s">
        <v>129</v>
      </c>
      <c r="AS200" s="17" t="s">
        <v>129</v>
      </c>
      <c r="AU200" s="17" t="s">
        <v>129</v>
      </c>
      <c r="AV200" s="17" t="s">
        <v>129</v>
      </c>
      <c r="AX200" s="17" t="s">
        <v>129</v>
      </c>
      <c r="AY200" s="17" t="s">
        <v>129</v>
      </c>
      <c r="BA200" s="17" t="s">
        <v>129</v>
      </c>
      <c r="BB200" s="17" t="s">
        <v>129</v>
      </c>
      <c r="BD200" s="17" t="s">
        <v>129</v>
      </c>
      <c r="BE200" s="17" t="s">
        <v>129</v>
      </c>
      <c r="BG200" s="17" t="s">
        <v>129</v>
      </c>
      <c r="BH200" s="17" t="s">
        <v>129</v>
      </c>
      <c r="BJ200" s="17" t="s">
        <v>129</v>
      </c>
      <c r="BK200" s="17" t="s">
        <v>129</v>
      </c>
      <c r="BM200" s="17" t="s">
        <v>129</v>
      </c>
      <c r="BN200" s="17" t="s">
        <v>129</v>
      </c>
      <c r="BP200" s="17" t="s">
        <v>129</v>
      </c>
      <c r="BQ200" s="17" t="s">
        <v>129</v>
      </c>
      <c r="BS200" s="17" t="s">
        <v>129</v>
      </c>
      <c r="BT200" s="17" t="s">
        <v>129</v>
      </c>
    </row>
    <row r="201" spans="1:72" ht="16.5" customHeight="1" x14ac:dyDescent="0.2">
      <c r="A201" s="26">
        <v>32</v>
      </c>
      <c r="B201" s="17">
        <v>213</v>
      </c>
      <c r="C201" s="17">
        <v>78</v>
      </c>
      <c r="E201" s="17">
        <v>300</v>
      </c>
      <c r="F201" s="17">
        <v>104</v>
      </c>
      <c r="H201" s="17">
        <v>285</v>
      </c>
      <c r="I201" s="17">
        <v>82</v>
      </c>
      <c r="K201" s="17">
        <v>216</v>
      </c>
      <c r="L201" s="17">
        <v>66</v>
      </c>
      <c r="N201" s="17" t="s">
        <v>130</v>
      </c>
      <c r="O201" s="17" t="s">
        <v>130</v>
      </c>
      <c r="Q201" s="17" t="s">
        <v>130</v>
      </c>
      <c r="R201" s="17" t="s">
        <v>130</v>
      </c>
      <c r="T201" s="17" t="s">
        <v>130</v>
      </c>
      <c r="U201" s="17" t="s">
        <v>130</v>
      </c>
      <c r="W201" s="17" t="s">
        <v>130</v>
      </c>
      <c r="X201" s="17" t="s">
        <v>130</v>
      </c>
      <c r="Z201" s="17" t="s">
        <v>130</v>
      </c>
      <c r="AA201" s="17" t="s">
        <v>130</v>
      </c>
      <c r="AC201" s="17" t="s">
        <v>130</v>
      </c>
      <c r="AD201" s="17" t="s">
        <v>130</v>
      </c>
      <c r="AF201" s="17" t="s">
        <v>130</v>
      </c>
      <c r="AG201" s="17" t="s">
        <v>130</v>
      </c>
      <c r="AI201" s="17" t="s">
        <v>130</v>
      </c>
      <c r="AJ201" s="17" t="s">
        <v>130</v>
      </c>
      <c r="AL201" s="17" t="s">
        <v>130</v>
      </c>
      <c r="AM201" s="17" t="s">
        <v>130</v>
      </c>
      <c r="AO201" s="17" t="s">
        <v>130</v>
      </c>
      <c r="AP201" s="17" t="s">
        <v>130</v>
      </c>
      <c r="AR201" s="17" t="s">
        <v>130</v>
      </c>
      <c r="AS201" s="17" t="s">
        <v>130</v>
      </c>
      <c r="AU201" s="17" t="s">
        <v>130</v>
      </c>
      <c r="AV201" s="17" t="s">
        <v>130</v>
      </c>
      <c r="AX201" s="17" t="s">
        <v>130</v>
      </c>
      <c r="AY201" s="17" t="s">
        <v>130</v>
      </c>
      <c r="BA201" s="17" t="s">
        <v>130</v>
      </c>
      <c r="BB201" s="17" t="s">
        <v>130</v>
      </c>
      <c r="BD201" s="17" t="s">
        <v>130</v>
      </c>
      <c r="BE201" s="17" t="s">
        <v>130</v>
      </c>
      <c r="BG201" s="17" t="s">
        <v>130</v>
      </c>
      <c r="BH201" s="17" t="s">
        <v>130</v>
      </c>
      <c r="BJ201" s="17" t="s">
        <v>130</v>
      </c>
      <c r="BK201" s="17" t="s">
        <v>130</v>
      </c>
      <c r="BM201" s="17" t="s">
        <v>130</v>
      </c>
      <c r="BN201" s="17" t="s">
        <v>130</v>
      </c>
      <c r="BP201" s="17" t="s">
        <v>130</v>
      </c>
      <c r="BQ201" s="17" t="s">
        <v>130</v>
      </c>
      <c r="BS201" s="17" t="s">
        <v>130</v>
      </c>
      <c r="BT201" s="17" t="s">
        <v>130</v>
      </c>
    </row>
    <row r="202" spans="1:72" ht="16.5" customHeight="1" x14ac:dyDescent="0.2">
      <c r="A202" s="26">
        <v>33</v>
      </c>
      <c r="B202" s="17">
        <v>145</v>
      </c>
      <c r="C202" s="17">
        <v>4</v>
      </c>
      <c r="E202" s="17">
        <v>272</v>
      </c>
      <c r="F202" s="17">
        <v>78</v>
      </c>
      <c r="H202" s="17">
        <v>197</v>
      </c>
      <c r="I202" s="17">
        <v>1</v>
      </c>
      <c r="K202" s="17">
        <v>153</v>
      </c>
      <c r="L202" s="17">
        <v>1</v>
      </c>
      <c r="N202" s="17" t="s">
        <v>131</v>
      </c>
      <c r="O202" s="17" t="s">
        <v>131</v>
      </c>
      <c r="Q202" s="17" t="s">
        <v>131</v>
      </c>
      <c r="R202" s="17" t="s">
        <v>131</v>
      </c>
      <c r="T202" s="17" t="s">
        <v>131</v>
      </c>
      <c r="U202" s="17" t="s">
        <v>131</v>
      </c>
      <c r="W202" s="17" t="s">
        <v>131</v>
      </c>
      <c r="X202" s="17" t="s">
        <v>131</v>
      </c>
      <c r="Z202" s="17" t="s">
        <v>131</v>
      </c>
      <c r="AA202" s="17" t="s">
        <v>131</v>
      </c>
      <c r="AC202" s="17" t="s">
        <v>131</v>
      </c>
      <c r="AD202" s="17" t="s">
        <v>131</v>
      </c>
      <c r="AF202" s="17" t="s">
        <v>131</v>
      </c>
      <c r="AG202" s="17" t="s">
        <v>131</v>
      </c>
      <c r="AI202" s="17" t="s">
        <v>131</v>
      </c>
      <c r="AJ202" s="17" t="s">
        <v>131</v>
      </c>
      <c r="AL202" s="17" t="s">
        <v>131</v>
      </c>
      <c r="AM202" s="17" t="s">
        <v>131</v>
      </c>
      <c r="AO202" s="17" t="s">
        <v>131</v>
      </c>
      <c r="AP202" s="17" t="s">
        <v>131</v>
      </c>
      <c r="AR202" s="17" t="s">
        <v>131</v>
      </c>
      <c r="AS202" s="17" t="s">
        <v>131</v>
      </c>
      <c r="AU202" s="17" t="s">
        <v>131</v>
      </c>
      <c r="AV202" s="17" t="s">
        <v>131</v>
      </c>
      <c r="AX202" s="17" t="s">
        <v>131</v>
      </c>
      <c r="AY202" s="17" t="s">
        <v>131</v>
      </c>
      <c r="BA202" s="17" t="s">
        <v>131</v>
      </c>
      <c r="BB202" s="17" t="s">
        <v>131</v>
      </c>
      <c r="BD202" s="17" t="s">
        <v>131</v>
      </c>
      <c r="BE202" s="17" t="s">
        <v>131</v>
      </c>
      <c r="BG202" s="17" t="s">
        <v>131</v>
      </c>
      <c r="BH202" s="17" t="s">
        <v>131</v>
      </c>
      <c r="BJ202" s="17" t="s">
        <v>131</v>
      </c>
      <c r="BK202" s="17" t="s">
        <v>131</v>
      </c>
      <c r="BM202" s="17" t="s">
        <v>131</v>
      </c>
      <c r="BN202" s="17" t="s">
        <v>131</v>
      </c>
      <c r="BP202" s="17" t="s">
        <v>131</v>
      </c>
      <c r="BQ202" s="17" t="s">
        <v>131</v>
      </c>
      <c r="BS202" s="17" t="s">
        <v>131</v>
      </c>
      <c r="BT202" s="17" t="s">
        <v>131</v>
      </c>
    </row>
    <row r="203" spans="1:72" ht="16.5" customHeight="1" x14ac:dyDescent="0.2">
      <c r="A203" s="26">
        <v>34</v>
      </c>
      <c r="B203" s="17">
        <v>25673</v>
      </c>
      <c r="C203" s="17">
        <v>25602</v>
      </c>
      <c r="E203" s="17">
        <v>253</v>
      </c>
      <c r="F203" s="17">
        <v>55</v>
      </c>
      <c r="H203" s="17">
        <v>273</v>
      </c>
      <c r="I203" s="17">
        <v>66</v>
      </c>
      <c r="K203" s="17">
        <v>208</v>
      </c>
      <c r="L203" s="17">
        <v>51</v>
      </c>
      <c r="N203" s="17" t="s">
        <v>132</v>
      </c>
      <c r="O203" s="17" t="s">
        <v>132</v>
      </c>
      <c r="Q203" s="17" t="s">
        <v>132</v>
      </c>
      <c r="R203" s="17" t="s">
        <v>132</v>
      </c>
      <c r="T203" s="17" t="s">
        <v>132</v>
      </c>
      <c r="U203" s="17" t="s">
        <v>132</v>
      </c>
      <c r="W203" s="17" t="s">
        <v>132</v>
      </c>
      <c r="X203" s="17" t="s">
        <v>132</v>
      </c>
      <c r="Z203" s="17" t="s">
        <v>132</v>
      </c>
      <c r="AA203" s="17" t="s">
        <v>132</v>
      </c>
      <c r="AC203" s="17" t="s">
        <v>132</v>
      </c>
      <c r="AD203" s="17" t="s">
        <v>132</v>
      </c>
      <c r="AF203" s="17" t="s">
        <v>132</v>
      </c>
      <c r="AG203" s="17" t="s">
        <v>132</v>
      </c>
      <c r="AI203" s="17" t="s">
        <v>132</v>
      </c>
      <c r="AJ203" s="17" t="s">
        <v>132</v>
      </c>
      <c r="AL203" s="17" t="s">
        <v>132</v>
      </c>
      <c r="AM203" s="17" t="s">
        <v>132</v>
      </c>
      <c r="AO203" s="17" t="s">
        <v>132</v>
      </c>
      <c r="AP203" s="17" t="s">
        <v>132</v>
      </c>
      <c r="AR203" s="17" t="s">
        <v>132</v>
      </c>
      <c r="AS203" s="17" t="s">
        <v>132</v>
      </c>
      <c r="AU203" s="17" t="s">
        <v>132</v>
      </c>
      <c r="AV203" s="17" t="s">
        <v>132</v>
      </c>
      <c r="AX203" s="17" t="s">
        <v>132</v>
      </c>
      <c r="AY203" s="17" t="s">
        <v>132</v>
      </c>
      <c r="BA203" s="17" t="s">
        <v>132</v>
      </c>
      <c r="BB203" s="17" t="s">
        <v>132</v>
      </c>
      <c r="BD203" s="17" t="s">
        <v>132</v>
      </c>
      <c r="BE203" s="17" t="s">
        <v>132</v>
      </c>
      <c r="BG203" s="17" t="s">
        <v>132</v>
      </c>
      <c r="BH203" s="17" t="s">
        <v>132</v>
      </c>
      <c r="BJ203" s="17" t="s">
        <v>132</v>
      </c>
      <c r="BK203" s="17" t="s">
        <v>132</v>
      </c>
      <c r="BM203" s="17" t="s">
        <v>132</v>
      </c>
      <c r="BN203" s="17" t="s">
        <v>132</v>
      </c>
      <c r="BP203" s="17" t="s">
        <v>132</v>
      </c>
      <c r="BQ203" s="17" t="s">
        <v>132</v>
      </c>
      <c r="BS203" s="17" t="s">
        <v>132</v>
      </c>
      <c r="BT203" s="17" t="s">
        <v>132</v>
      </c>
    </row>
    <row r="204" spans="1:72" ht="16.5" customHeight="1" x14ac:dyDescent="0.2">
      <c r="A204" s="26">
        <v>35</v>
      </c>
      <c r="B204" s="17">
        <v>15996</v>
      </c>
      <c r="C204" s="17">
        <v>15931</v>
      </c>
      <c r="E204" s="17">
        <v>265</v>
      </c>
      <c r="F204" s="17">
        <v>65</v>
      </c>
      <c r="H204" s="17">
        <v>195</v>
      </c>
      <c r="I204" s="17">
        <v>-1</v>
      </c>
      <c r="K204" s="17">
        <v>164</v>
      </c>
      <c r="L204" s="17">
        <v>14</v>
      </c>
      <c r="N204" s="17" t="s">
        <v>133</v>
      </c>
      <c r="O204" s="17" t="s">
        <v>133</v>
      </c>
      <c r="Q204" s="17" t="s">
        <v>133</v>
      </c>
      <c r="R204" s="17" t="s">
        <v>133</v>
      </c>
      <c r="T204" s="17" t="s">
        <v>133</v>
      </c>
      <c r="U204" s="17" t="s">
        <v>133</v>
      </c>
      <c r="W204" s="17" t="s">
        <v>133</v>
      </c>
      <c r="X204" s="17" t="s">
        <v>133</v>
      </c>
      <c r="Z204" s="17" t="s">
        <v>133</v>
      </c>
      <c r="AA204" s="17" t="s">
        <v>133</v>
      </c>
      <c r="AC204" s="17" t="s">
        <v>133</v>
      </c>
      <c r="AD204" s="17" t="s">
        <v>133</v>
      </c>
      <c r="AF204" s="17" t="s">
        <v>133</v>
      </c>
      <c r="AG204" s="17" t="s">
        <v>133</v>
      </c>
      <c r="AI204" s="17" t="s">
        <v>133</v>
      </c>
      <c r="AJ204" s="17" t="s">
        <v>133</v>
      </c>
      <c r="AL204" s="17" t="s">
        <v>133</v>
      </c>
      <c r="AM204" s="17" t="s">
        <v>133</v>
      </c>
      <c r="AO204" s="17" t="s">
        <v>133</v>
      </c>
      <c r="AP204" s="17" t="s">
        <v>133</v>
      </c>
      <c r="AR204" s="17" t="s">
        <v>133</v>
      </c>
      <c r="AS204" s="17" t="s">
        <v>133</v>
      </c>
      <c r="AU204" s="17" t="s">
        <v>133</v>
      </c>
      <c r="AV204" s="17" t="s">
        <v>133</v>
      </c>
      <c r="AX204" s="17" t="s">
        <v>133</v>
      </c>
      <c r="AY204" s="17" t="s">
        <v>133</v>
      </c>
      <c r="BA204" s="17" t="s">
        <v>133</v>
      </c>
      <c r="BB204" s="17" t="s">
        <v>133</v>
      </c>
      <c r="BD204" s="17" t="s">
        <v>133</v>
      </c>
      <c r="BE204" s="17" t="s">
        <v>133</v>
      </c>
      <c r="BG204" s="17" t="s">
        <v>133</v>
      </c>
      <c r="BH204" s="17" t="s">
        <v>133</v>
      </c>
      <c r="BJ204" s="17" t="s">
        <v>133</v>
      </c>
      <c r="BK204" s="17" t="s">
        <v>133</v>
      </c>
      <c r="BM204" s="17" t="s">
        <v>133</v>
      </c>
      <c r="BN204" s="17" t="s">
        <v>133</v>
      </c>
      <c r="BP204" s="17" t="s">
        <v>133</v>
      </c>
      <c r="BQ204" s="17" t="s">
        <v>133</v>
      </c>
      <c r="BS204" s="17" t="s">
        <v>133</v>
      </c>
      <c r="BT204" s="17" t="s">
        <v>133</v>
      </c>
    </row>
    <row r="205" spans="1:72" ht="16.5" customHeight="1" x14ac:dyDescent="0.2">
      <c r="A205" s="26">
        <v>36</v>
      </c>
      <c r="B205" s="17">
        <v>353</v>
      </c>
      <c r="C205" s="17">
        <v>196</v>
      </c>
      <c r="E205" s="17">
        <v>2990</v>
      </c>
      <c r="F205" s="17">
        <v>2792</v>
      </c>
      <c r="H205" s="17">
        <v>394</v>
      </c>
      <c r="I205" s="17">
        <v>196</v>
      </c>
      <c r="K205" s="17">
        <v>271</v>
      </c>
      <c r="L205" s="17">
        <v>123</v>
      </c>
      <c r="N205" s="17" t="s">
        <v>134</v>
      </c>
      <c r="O205" s="17" t="s">
        <v>134</v>
      </c>
      <c r="Q205" s="17" t="s">
        <v>134</v>
      </c>
      <c r="R205" s="17" t="s">
        <v>134</v>
      </c>
      <c r="T205" s="17" t="s">
        <v>134</v>
      </c>
      <c r="U205" s="17" t="s">
        <v>134</v>
      </c>
      <c r="W205" s="17" t="s">
        <v>134</v>
      </c>
      <c r="X205" s="17" t="s">
        <v>134</v>
      </c>
      <c r="Z205" s="17" t="s">
        <v>134</v>
      </c>
      <c r="AA205" s="17" t="s">
        <v>134</v>
      </c>
      <c r="AC205" s="17" t="s">
        <v>134</v>
      </c>
      <c r="AD205" s="17" t="s">
        <v>134</v>
      </c>
      <c r="AF205" s="17" t="s">
        <v>134</v>
      </c>
      <c r="AG205" s="17" t="s">
        <v>134</v>
      </c>
      <c r="AI205" s="17" t="s">
        <v>134</v>
      </c>
      <c r="AJ205" s="17" t="s">
        <v>134</v>
      </c>
      <c r="AL205" s="17" t="s">
        <v>134</v>
      </c>
      <c r="AM205" s="17" t="s">
        <v>134</v>
      </c>
      <c r="AO205" s="17" t="s">
        <v>134</v>
      </c>
      <c r="AP205" s="17" t="s">
        <v>134</v>
      </c>
      <c r="AR205" s="17" t="s">
        <v>134</v>
      </c>
      <c r="AS205" s="17" t="s">
        <v>134</v>
      </c>
      <c r="AU205" s="17" t="s">
        <v>134</v>
      </c>
      <c r="AV205" s="17" t="s">
        <v>134</v>
      </c>
      <c r="AX205" s="17" t="s">
        <v>134</v>
      </c>
      <c r="AY205" s="17" t="s">
        <v>134</v>
      </c>
      <c r="BA205" s="17" t="s">
        <v>134</v>
      </c>
      <c r="BB205" s="17" t="s">
        <v>134</v>
      </c>
      <c r="BD205" s="17" t="s">
        <v>134</v>
      </c>
      <c r="BE205" s="17" t="s">
        <v>134</v>
      </c>
      <c r="BG205" s="17" t="s">
        <v>134</v>
      </c>
      <c r="BH205" s="17" t="s">
        <v>134</v>
      </c>
      <c r="BJ205" s="17" t="s">
        <v>134</v>
      </c>
      <c r="BK205" s="17" t="s">
        <v>134</v>
      </c>
      <c r="BM205" s="17" t="s">
        <v>134</v>
      </c>
      <c r="BN205" s="17" t="s">
        <v>134</v>
      </c>
      <c r="BP205" s="17" t="s">
        <v>134</v>
      </c>
      <c r="BQ205" s="17" t="s">
        <v>134</v>
      </c>
      <c r="BS205" s="17" t="s">
        <v>134</v>
      </c>
      <c r="BT205" s="17" t="s">
        <v>134</v>
      </c>
    </row>
    <row r="206" spans="1:72" ht="16.5" customHeight="1" x14ac:dyDescent="0.2">
      <c r="A206" s="26">
        <v>37</v>
      </c>
      <c r="B206" s="17">
        <v>258</v>
      </c>
      <c r="C206" s="17">
        <v>111</v>
      </c>
      <c r="E206" s="17">
        <v>1019</v>
      </c>
      <c r="F206" s="17">
        <v>819</v>
      </c>
      <c r="H206" s="17">
        <v>296</v>
      </c>
      <c r="I206" s="17">
        <v>91</v>
      </c>
      <c r="K206" s="17">
        <v>206</v>
      </c>
      <c r="L206" s="17">
        <v>59</v>
      </c>
      <c r="N206" s="17" t="s">
        <v>135</v>
      </c>
      <c r="O206" s="17" t="s">
        <v>135</v>
      </c>
      <c r="Q206" s="17" t="s">
        <v>135</v>
      </c>
      <c r="R206" s="17" t="s">
        <v>135</v>
      </c>
      <c r="T206" s="17" t="s">
        <v>135</v>
      </c>
      <c r="U206" s="17" t="s">
        <v>135</v>
      </c>
      <c r="W206" s="17" t="s">
        <v>135</v>
      </c>
      <c r="X206" s="17" t="s">
        <v>135</v>
      </c>
      <c r="Z206" s="17" t="s">
        <v>135</v>
      </c>
      <c r="AA206" s="17" t="s">
        <v>135</v>
      </c>
      <c r="AC206" s="17" t="s">
        <v>135</v>
      </c>
      <c r="AD206" s="17" t="s">
        <v>135</v>
      </c>
      <c r="AF206" s="17" t="s">
        <v>135</v>
      </c>
      <c r="AG206" s="17" t="s">
        <v>135</v>
      </c>
      <c r="AI206" s="17" t="s">
        <v>135</v>
      </c>
      <c r="AJ206" s="17" t="s">
        <v>135</v>
      </c>
      <c r="AL206" s="17" t="s">
        <v>135</v>
      </c>
      <c r="AM206" s="17" t="s">
        <v>135</v>
      </c>
      <c r="AO206" s="17" t="s">
        <v>135</v>
      </c>
      <c r="AP206" s="17" t="s">
        <v>135</v>
      </c>
      <c r="AR206" s="17" t="s">
        <v>135</v>
      </c>
      <c r="AS206" s="17" t="s">
        <v>135</v>
      </c>
      <c r="AU206" s="17" t="s">
        <v>135</v>
      </c>
      <c r="AV206" s="17" t="s">
        <v>135</v>
      </c>
      <c r="AX206" s="17" t="s">
        <v>135</v>
      </c>
      <c r="AY206" s="17" t="s">
        <v>135</v>
      </c>
      <c r="BA206" s="17" t="s">
        <v>135</v>
      </c>
      <c r="BB206" s="17" t="s">
        <v>135</v>
      </c>
      <c r="BD206" s="17" t="s">
        <v>135</v>
      </c>
      <c r="BE206" s="17" t="s">
        <v>135</v>
      </c>
      <c r="BG206" s="17" t="s">
        <v>135</v>
      </c>
      <c r="BH206" s="17" t="s">
        <v>135</v>
      </c>
      <c r="BJ206" s="17" t="s">
        <v>135</v>
      </c>
      <c r="BK206" s="17" t="s">
        <v>135</v>
      </c>
      <c r="BM206" s="17" t="s">
        <v>135</v>
      </c>
      <c r="BN206" s="17" t="s">
        <v>135</v>
      </c>
      <c r="BP206" s="17" t="s">
        <v>135</v>
      </c>
      <c r="BQ206" s="17" t="s">
        <v>135</v>
      </c>
      <c r="BS206" s="17" t="s">
        <v>135</v>
      </c>
      <c r="BT206" s="17" t="s">
        <v>135</v>
      </c>
    </row>
    <row r="207" spans="1:72" ht="16.5" customHeight="1" x14ac:dyDescent="0.2">
      <c r="A207" s="26">
        <v>38</v>
      </c>
      <c r="B207" s="17">
        <v>232</v>
      </c>
      <c r="C207" s="17">
        <v>89</v>
      </c>
      <c r="E207" s="17">
        <v>1587</v>
      </c>
      <c r="F207" s="17">
        <v>1387</v>
      </c>
      <c r="H207" s="17">
        <v>208</v>
      </c>
      <c r="I207" s="17">
        <v>7</v>
      </c>
      <c r="K207" s="17">
        <v>153</v>
      </c>
      <c r="L207" s="17">
        <v>0</v>
      </c>
      <c r="N207" s="17" t="s">
        <v>177</v>
      </c>
      <c r="O207" s="17" t="s">
        <v>177</v>
      </c>
      <c r="Q207" s="17" t="s">
        <v>177</v>
      </c>
      <c r="R207" s="17" t="s">
        <v>177</v>
      </c>
      <c r="T207" s="17" t="s">
        <v>177</v>
      </c>
      <c r="U207" s="17" t="s">
        <v>177</v>
      </c>
      <c r="W207" s="17" t="s">
        <v>177</v>
      </c>
      <c r="X207" s="17" t="s">
        <v>177</v>
      </c>
      <c r="Z207" s="17" t="s">
        <v>177</v>
      </c>
      <c r="AA207" s="17" t="s">
        <v>177</v>
      </c>
      <c r="AC207" s="17" t="s">
        <v>177</v>
      </c>
      <c r="AD207" s="17" t="s">
        <v>177</v>
      </c>
      <c r="AF207" s="17" t="s">
        <v>177</v>
      </c>
      <c r="AG207" s="17" t="s">
        <v>177</v>
      </c>
      <c r="AI207" s="17" t="s">
        <v>177</v>
      </c>
      <c r="AJ207" s="17" t="s">
        <v>177</v>
      </c>
      <c r="AL207" s="17" t="s">
        <v>177</v>
      </c>
      <c r="AM207" s="17" t="s">
        <v>177</v>
      </c>
      <c r="AO207" s="17" t="s">
        <v>177</v>
      </c>
      <c r="AP207" s="17" t="s">
        <v>177</v>
      </c>
      <c r="AR207" s="17" t="s">
        <v>177</v>
      </c>
      <c r="AS207" s="17" t="s">
        <v>177</v>
      </c>
      <c r="AU207" s="17" t="s">
        <v>177</v>
      </c>
      <c r="AV207" s="17" t="s">
        <v>177</v>
      </c>
      <c r="AX207" s="17" t="s">
        <v>177</v>
      </c>
      <c r="AY207" s="17" t="s">
        <v>177</v>
      </c>
      <c r="BA207" s="17" t="s">
        <v>177</v>
      </c>
      <c r="BB207" s="17" t="s">
        <v>177</v>
      </c>
      <c r="BD207" s="17" t="s">
        <v>177</v>
      </c>
      <c r="BE207" s="17" t="s">
        <v>177</v>
      </c>
      <c r="BG207" s="17" t="s">
        <v>177</v>
      </c>
      <c r="BH207" s="17" t="s">
        <v>177</v>
      </c>
      <c r="BJ207" s="17" t="s">
        <v>177</v>
      </c>
      <c r="BK207" s="17" t="s">
        <v>177</v>
      </c>
      <c r="BM207" s="17" t="s">
        <v>177</v>
      </c>
      <c r="BN207" s="17" t="s">
        <v>177</v>
      </c>
      <c r="BP207" s="17" t="s">
        <v>177</v>
      </c>
      <c r="BQ207" s="17" t="s">
        <v>177</v>
      </c>
      <c r="BS207" s="17" t="s">
        <v>177</v>
      </c>
      <c r="BT207" s="17" t="s">
        <v>177</v>
      </c>
    </row>
    <row r="208" spans="1:72" ht="16.5" customHeight="1" x14ac:dyDescent="0.2">
      <c r="A208" s="26">
        <v>39</v>
      </c>
      <c r="B208" s="17">
        <v>215</v>
      </c>
      <c r="C208" s="17">
        <v>57</v>
      </c>
      <c r="E208" s="17">
        <v>2400</v>
      </c>
      <c r="F208" s="17">
        <v>2196</v>
      </c>
      <c r="H208" s="17">
        <v>215</v>
      </c>
      <c r="I208" s="17">
        <v>12</v>
      </c>
      <c r="K208" s="17">
        <v>152</v>
      </c>
      <c r="L208" s="17">
        <v>-1</v>
      </c>
      <c r="N208" s="17" t="s">
        <v>310</v>
      </c>
      <c r="O208" s="17" t="s">
        <v>310</v>
      </c>
      <c r="Q208" s="17" t="s">
        <v>310</v>
      </c>
      <c r="R208" s="17" t="s">
        <v>310</v>
      </c>
      <c r="T208" s="17" t="s">
        <v>310</v>
      </c>
      <c r="U208" s="17" t="s">
        <v>310</v>
      </c>
      <c r="W208" s="17" t="s">
        <v>310</v>
      </c>
      <c r="X208" s="17" t="s">
        <v>310</v>
      </c>
      <c r="Z208" s="17" t="s">
        <v>310</v>
      </c>
      <c r="AA208" s="17" t="s">
        <v>310</v>
      </c>
      <c r="AC208" s="17" t="s">
        <v>310</v>
      </c>
      <c r="AD208" s="17" t="s">
        <v>310</v>
      </c>
      <c r="AF208" s="17" t="s">
        <v>310</v>
      </c>
      <c r="AG208" s="17" t="s">
        <v>310</v>
      </c>
      <c r="AI208" s="17" t="s">
        <v>310</v>
      </c>
      <c r="AJ208" s="17" t="s">
        <v>310</v>
      </c>
      <c r="AL208" s="17" t="s">
        <v>310</v>
      </c>
      <c r="AM208" s="17" t="s">
        <v>310</v>
      </c>
      <c r="AO208" s="17" t="s">
        <v>310</v>
      </c>
      <c r="AP208" s="17" t="s">
        <v>310</v>
      </c>
      <c r="AR208" s="17" t="s">
        <v>310</v>
      </c>
      <c r="AS208" s="17" t="s">
        <v>310</v>
      </c>
      <c r="AU208" s="17" t="s">
        <v>310</v>
      </c>
      <c r="AV208" s="17" t="s">
        <v>310</v>
      </c>
      <c r="AX208" s="17" t="s">
        <v>310</v>
      </c>
      <c r="AY208" s="17" t="s">
        <v>310</v>
      </c>
      <c r="BA208" s="17" t="s">
        <v>310</v>
      </c>
      <c r="BB208" s="17" t="s">
        <v>310</v>
      </c>
      <c r="BD208" s="17" t="s">
        <v>310</v>
      </c>
      <c r="BE208" s="17" t="s">
        <v>310</v>
      </c>
      <c r="BG208" s="17" t="s">
        <v>310</v>
      </c>
      <c r="BH208" s="17" t="s">
        <v>310</v>
      </c>
      <c r="BJ208" s="17" t="s">
        <v>310</v>
      </c>
      <c r="BK208" s="17" t="s">
        <v>310</v>
      </c>
      <c r="BM208" s="17" t="s">
        <v>310</v>
      </c>
      <c r="BN208" s="17" t="s">
        <v>310</v>
      </c>
      <c r="BP208" s="17" t="s">
        <v>310</v>
      </c>
      <c r="BQ208" s="17" t="s">
        <v>310</v>
      </c>
      <c r="BS208" s="17" t="s">
        <v>310</v>
      </c>
      <c r="BT208" s="17" t="s">
        <v>310</v>
      </c>
    </row>
    <row r="209" spans="1:72" ht="16.5" customHeight="1" x14ac:dyDescent="0.2">
      <c r="A209" s="26">
        <v>40</v>
      </c>
      <c r="B209" s="17">
        <v>180</v>
      </c>
      <c r="C209" s="17">
        <v>18</v>
      </c>
      <c r="E209" s="17">
        <v>1600</v>
      </c>
      <c r="F209" s="17">
        <v>1396</v>
      </c>
      <c r="H209" s="17">
        <v>202</v>
      </c>
      <c r="I209" s="17">
        <v>-4</v>
      </c>
      <c r="K209" s="17">
        <v>152</v>
      </c>
      <c r="L209" s="17">
        <v>9</v>
      </c>
      <c r="N209" s="17" t="s">
        <v>311</v>
      </c>
      <c r="O209" s="17" t="s">
        <v>311</v>
      </c>
      <c r="Q209" s="17" t="s">
        <v>311</v>
      </c>
      <c r="R209" s="17" t="s">
        <v>311</v>
      </c>
      <c r="T209" s="17" t="s">
        <v>311</v>
      </c>
      <c r="U209" s="17" t="s">
        <v>311</v>
      </c>
      <c r="W209" s="17" t="s">
        <v>311</v>
      </c>
      <c r="X209" s="17" t="s">
        <v>311</v>
      </c>
      <c r="Z209" s="17" t="s">
        <v>311</v>
      </c>
      <c r="AA209" s="17" t="s">
        <v>311</v>
      </c>
      <c r="AC209" s="17" t="s">
        <v>311</v>
      </c>
      <c r="AD209" s="17" t="s">
        <v>311</v>
      </c>
      <c r="AF209" s="17" t="s">
        <v>311</v>
      </c>
      <c r="AG209" s="17" t="s">
        <v>311</v>
      </c>
      <c r="AI209" s="17" t="s">
        <v>311</v>
      </c>
      <c r="AJ209" s="17" t="s">
        <v>311</v>
      </c>
      <c r="AL209" s="17" t="s">
        <v>311</v>
      </c>
      <c r="AM209" s="17" t="s">
        <v>311</v>
      </c>
      <c r="AO209" s="17" t="s">
        <v>311</v>
      </c>
      <c r="AP209" s="17" t="s">
        <v>311</v>
      </c>
      <c r="AR209" s="17" t="s">
        <v>311</v>
      </c>
      <c r="AS209" s="17" t="s">
        <v>311</v>
      </c>
      <c r="AU209" s="17" t="s">
        <v>311</v>
      </c>
      <c r="AV209" s="17" t="s">
        <v>311</v>
      </c>
      <c r="AX209" s="17" t="s">
        <v>311</v>
      </c>
      <c r="AY209" s="17" t="s">
        <v>311</v>
      </c>
      <c r="BA209" s="17" t="s">
        <v>311</v>
      </c>
      <c r="BB209" s="17" t="s">
        <v>311</v>
      </c>
      <c r="BD209" s="17" t="s">
        <v>311</v>
      </c>
      <c r="BE209" s="17" t="s">
        <v>311</v>
      </c>
      <c r="BG209" s="17" t="s">
        <v>311</v>
      </c>
      <c r="BH209" s="17" t="s">
        <v>311</v>
      </c>
      <c r="BJ209" s="17" t="s">
        <v>311</v>
      </c>
      <c r="BK209" s="17" t="s">
        <v>311</v>
      </c>
      <c r="BM209" s="17" t="s">
        <v>311</v>
      </c>
      <c r="BN209" s="17" t="s">
        <v>311</v>
      </c>
      <c r="BP209" s="17" t="s">
        <v>311</v>
      </c>
      <c r="BQ209" s="17" t="s">
        <v>311</v>
      </c>
      <c r="BS209" s="17" t="s">
        <v>311</v>
      </c>
      <c r="BT209" s="17" t="s">
        <v>311</v>
      </c>
    </row>
    <row r="210" spans="1:72" ht="16.5" customHeight="1" x14ac:dyDescent="0.2">
      <c r="A210" s="26">
        <v>41</v>
      </c>
      <c r="B210" s="17">
        <v>273</v>
      </c>
      <c r="C210" s="17">
        <v>116</v>
      </c>
      <c r="E210" s="17">
        <v>18071</v>
      </c>
      <c r="F210" s="17">
        <v>17869</v>
      </c>
      <c r="H210" s="17">
        <v>283</v>
      </c>
      <c r="I210" s="17">
        <v>104</v>
      </c>
      <c r="K210" s="17">
        <v>196</v>
      </c>
      <c r="L210" s="17">
        <v>64</v>
      </c>
      <c r="N210" s="17" t="s">
        <v>312</v>
      </c>
      <c r="O210" s="17" t="s">
        <v>312</v>
      </c>
      <c r="Q210" s="17" t="s">
        <v>312</v>
      </c>
      <c r="R210" s="17" t="s">
        <v>312</v>
      </c>
      <c r="T210" s="17" t="s">
        <v>312</v>
      </c>
      <c r="U210" s="17" t="s">
        <v>312</v>
      </c>
      <c r="W210" s="17" t="s">
        <v>312</v>
      </c>
      <c r="X210" s="17" t="s">
        <v>312</v>
      </c>
      <c r="Z210" s="17" t="s">
        <v>312</v>
      </c>
      <c r="AA210" s="17" t="s">
        <v>312</v>
      </c>
      <c r="AC210" s="17" t="s">
        <v>312</v>
      </c>
      <c r="AD210" s="17" t="s">
        <v>312</v>
      </c>
      <c r="AF210" s="17" t="s">
        <v>312</v>
      </c>
      <c r="AG210" s="17" t="s">
        <v>312</v>
      </c>
      <c r="AI210" s="17" t="s">
        <v>312</v>
      </c>
      <c r="AJ210" s="17" t="s">
        <v>312</v>
      </c>
      <c r="AL210" s="17" t="s">
        <v>312</v>
      </c>
      <c r="AM210" s="17" t="s">
        <v>312</v>
      </c>
      <c r="AO210" s="17" t="s">
        <v>312</v>
      </c>
      <c r="AP210" s="17" t="s">
        <v>312</v>
      </c>
      <c r="AR210" s="17" t="s">
        <v>312</v>
      </c>
      <c r="AS210" s="17" t="s">
        <v>312</v>
      </c>
      <c r="AU210" s="17" t="s">
        <v>312</v>
      </c>
      <c r="AV210" s="17" t="s">
        <v>312</v>
      </c>
      <c r="AX210" s="17" t="s">
        <v>312</v>
      </c>
      <c r="AY210" s="17" t="s">
        <v>312</v>
      </c>
      <c r="BA210" s="17" t="s">
        <v>312</v>
      </c>
      <c r="BB210" s="17" t="s">
        <v>312</v>
      </c>
      <c r="BD210" s="17" t="s">
        <v>312</v>
      </c>
      <c r="BE210" s="17" t="s">
        <v>312</v>
      </c>
      <c r="BG210" s="17" t="s">
        <v>312</v>
      </c>
      <c r="BH210" s="17" t="s">
        <v>312</v>
      </c>
      <c r="BJ210" s="17" t="s">
        <v>312</v>
      </c>
      <c r="BK210" s="17" t="s">
        <v>312</v>
      </c>
      <c r="BM210" s="17" t="s">
        <v>312</v>
      </c>
      <c r="BN210" s="17" t="s">
        <v>312</v>
      </c>
      <c r="BP210" s="17" t="s">
        <v>312</v>
      </c>
      <c r="BQ210" s="17" t="s">
        <v>312</v>
      </c>
      <c r="BS210" s="17" t="s">
        <v>312</v>
      </c>
      <c r="BT210" s="17" t="s">
        <v>312</v>
      </c>
    </row>
    <row r="211" spans="1:72" ht="16.5" customHeight="1" x14ac:dyDescent="0.2">
      <c r="A211" s="26">
        <v>42</v>
      </c>
      <c r="B211" s="17">
        <v>250</v>
      </c>
      <c r="C211" s="17">
        <v>88</v>
      </c>
      <c r="E211" s="17">
        <v>401</v>
      </c>
      <c r="F211" s="17">
        <v>199</v>
      </c>
      <c r="H211" s="17">
        <v>218</v>
      </c>
      <c r="I211" s="17">
        <v>11</v>
      </c>
      <c r="K211" s="17">
        <v>150</v>
      </c>
      <c r="L211" s="17">
        <v>4</v>
      </c>
      <c r="N211" s="17" t="s">
        <v>313</v>
      </c>
      <c r="O211" s="17" t="s">
        <v>313</v>
      </c>
      <c r="Q211" s="17" t="s">
        <v>313</v>
      </c>
      <c r="R211" s="17" t="s">
        <v>313</v>
      </c>
      <c r="T211" s="17" t="s">
        <v>313</v>
      </c>
      <c r="U211" s="17" t="s">
        <v>313</v>
      </c>
      <c r="W211" s="17" t="s">
        <v>313</v>
      </c>
      <c r="X211" s="17" t="s">
        <v>313</v>
      </c>
      <c r="Z211" s="17" t="s">
        <v>313</v>
      </c>
      <c r="AA211" s="17" t="s">
        <v>313</v>
      </c>
      <c r="AC211" s="17" t="s">
        <v>313</v>
      </c>
      <c r="AD211" s="17" t="s">
        <v>313</v>
      </c>
      <c r="AF211" s="17" t="s">
        <v>313</v>
      </c>
      <c r="AG211" s="17" t="s">
        <v>313</v>
      </c>
      <c r="AI211" s="17" t="s">
        <v>313</v>
      </c>
      <c r="AJ211" s="17" t="s">
        <v>313</v>
      </c>
      <c r="AL211" s="17" t="s">
        <v>313</v>
      </c>
      <c r="AM211" s="17" t="s">
        <v>313</v>
      </c>
      <c r="AO211" s="17" t="s">
        <v>313</v>
      </c>
      <c r="AP211" s="17" t="s">
        <v>313</v>
      </c>
      <c r="AR211" s="17" t="s">
        <v>313</v>
      </c>
      <c r="AS211" s="17" t="s">
        <v>313</v>
      </c>
      <c r="AU211" s="17" t="s">
        <v>313</v>
      </c>
      <c r="AV211" s="17" t="s">
        <v>313</v>
      </c>
      <c r="AX211" s="17" t="s">
        <v>313</v>
      </c>
      <c r="AY211" s="17" t="s">
        <v>313</v>
      </c>
      <c r="BA211" s="17" t="s">
        <v>313</v>
      </c>
      <c r="BB211" s="17" t="s">
        <v>313</v>
      </c>
      <c r="BD211" s="17" t="s">
        <v>313</v>
      </c>
      <c r="BE211" s="17" t="s">
        <v>313</v>
      </c>
      <c r="BG211" s="17" t="s">
        <v>313</v>
      </c>
      <c r="BH211" s="17" t="s">
        <v>313</v>
      </c>
      <c r="BJ211" s="17" t="s">
        <v>313</v>
      </c>
      <c r="BK211" s="17" t="s">
        <v>313</v>
      </c>
      <c r="BM211" s="17" t="s">
        <v>313</v>
      </c>
      <c r="BN211" s="17" t="s">
        <v>313</v>
      </c>
      <c r="BP211" s="17" t="s">
        <v>313</v>
      </c>
      <c r="BQ211" s="17" t="s">
        <v>313</v>
      </c>
      <c r="BS211" s="17" t="s">
        <v>313</v>
      </c>
      <c r="BT211" s="17" t="s">
        <v>313</v>
      </c>
    </row>
    <row r="212" spans="1:72" ht="16.5" customHeight="1" x14ac:dyDescent="0.2">
      <c r="A212" s="26">
        <v>43</v>
      </c>
      <c r="B212" s="17">
        <v>272</v>
      </c>
      <c r="C212" s="17">
        <v>107</v>
      </c>
      <c r="E212" s="17">
        <v>950</v>
      </c>
      <c r="F212" s="17">
        <v>744</v>
      </c>
      <c r="H212" s="17">
        <v>208</v>
      </c>
      <c r="I212" s="17">
        <v>0</v>
      </c>
      <c r="K212" s="17">
        <v>152</v>
      </c>
      <c r="L212" s="17">
        <v>0</v>
      </c>
      <c r="N212" s="17" t="s">
        <v>314</v>
      </c>
      <c r="O212" s="17" t="s">
        <v>314</v>
      </c>
      <c r="Q212" s="17" t="s">
        <v>314</v>
      </c>
      <c r="R212" s="17" t="s">
        <v>314</v>
      </c>
      <c r="T212" s="17" t="s">
        <v>314</v>
      </c>
      <c r="U212" s="17" t="s">
        <v>314</v>
      </c>
      <c r="W212" s="17" t="s">
        <v>314</v>
      </c>
      <c r="X212" s="17" t="s">
        <v>314</v>
      </c>
      <c r="Z212" s="17" t="s">
        <v>314</v>
      </c>
      <c r="AA212" s="17" t="s">
        <v>314</v>
      </c>
      <c r="AC212" s="17" t="s">
        <v>314</v>
      </c>
      <c r="AD212" s="17" t="s">
        <v>314</v>
      </c>
      <c r="AF212" s="17" t="s">
        <v>314</v>
      </c>
      <c r="AG212" s="17" t="s">
        <v>314</v>
      </c>
      <c r="AI212" s="17" t="s">
        <v>314</v>
      </c>
      <c r="AJ212" s="17" t="s">
        <v>314</v>
      </c>
      <c r="AL212" s="17" t="s">
        <v>314</v>
      </c>
      <c r="AM212" s="17" t="s">
        <v>314</v>
      </c>
      <c r="AO212" s="17" t="s">
        <v>314</v>
      </c>
      <c r="AP212" s="17" t="s">
        <v>314</v>
      </c>
      <c r="AR212" s="17" t="s">
        <v>314</v>
      </c>
      <c r="AS212" s="17" t="s">
        <v>314</v>
      </c>
      <c r="AU212" s="17" t="s">
        <v>314</v>
      </c>
      <c r="AV212" s="17" t="s">
        <v>314</v>
      </c>
      <c r="AX212" s="17" t="s">
        <v>314</v>
      </c>
      <c r="AY212" s="17" t="s">
        <v>314</v>
      </c>
      <c r="BA212" s="17" t="s">
        <v>314</v>
      </c>
      <c r="BB212" s="17" t="s">
        <v>314</v>
      </c>
      <c r="BD212" s="17" t="s">
        <v>314</v>
      </c>
      <c r="BE212" s="17" t="s">
        <v>314</v>
      </c>
      <c r="BG212" s="17" t="s">
        <v>314</v>
      </c>
      <c r="BH212" s="17" t="s">
        <v>314</v>
      </c>
      <c r="BJ212" s="17" t="s">
        <v>314</v>
      </c>
      <c r="BK212" s="17" t="s">
        <v>314</v>
      </c>
      <c r="BM212" s="17" t="s">
        <v>314</v>
      </c>
      <c r="BN212" s="17" t="s">
        <v>314</v>
      </c>
      <c r="BP212" s="17" t="s">
        <v>314</v>
      </c>
      <c r="BQ212" s="17" t="s">
        <v>314</v>
      </c>
      <c r="BS212" s="17" t="s">
        <v>314</v>
      </c>
      <c r="BT212" s="17" t="s">
        <v>314</v>
      </c>
    </row>
    <row r="213" spans="1:72" ht="16.5" customHeight="1" x14ac:dyDescent="0.2">
      <c r="A213" s="26">
        <v>44</v>
      </c>
      <c r="B213" s="17">
        <v>147</v>
      </c>
      <c r="C213" s="17">
        <v>-10</v>
      </c>
      <c r="E213" s="17">
        <v>15517</v>
      </c>
      <c r="F213" s="17">
        <v>15314</v>
      </c>
      <c r="H213" s="17">
        <v>174</v>
      </c>
      <c r="I213" s="17">
        <v>-32</v>
      </c>
      <c r="K213" s="17">
        <v>131</v>
      </c>
      <c r="L213" s="17">
        <v>-19</v>
      </c>
      <c r="N213" s="17" t="s">
        <v>315</v>
      </c>
      <c r="O213" s="17" t="s">
        <v>315</v>
      </c>
      <c r="Q213" s="17" t="s">
        <v>315</v>
      </c>
      <c r="R213" s="17" t="s">
        <v>315</v>
      </c>
      <c r="T213" s="17" t="s">
        <v>315</v>
      </c>
      <c r="U213" s="17" t="s">
        <v>315</v>
      </c>
      <c r="W213" s="17" t="s">
        <v>315</v>
      </c>
      <c r="X213" s="17" t="s">
        <v>315</v>
      </c>
      <c r="Z213" s="17" t="s">
        <v>315</v>
      </c>
      <c r="AA213" s="17" t="s">
        <v>315</v>
      </c>
      <c r="AC213" s="17" t="s">
        <v>315</v>
      </c>
      <c r="AD213" s="17" t="s">
        <v>315</v>
      </c>
      <c r="AF213" s="17" t="s">
        <v>315</v>
      </c>
      <c r="AG213" s="17" t="s">
        <v>315</v>
      </c>
      <c r="AI213" s="17" t="s">
        <v>315</v>
      </c>
      <c r="AJ213" s="17" t="s">
        <v>315</v>
      </c>
      <c r="AL213" s="17" t="s">
        <v>315</v>
      </c>
      <c r="AM213" s="17" t="s">
        <v>315</v>
      </c>
      <c r="AO213" s="17" t="s">
        <v>315</v>
      </c>
      <c r="AP213" s="17" t="s">
        <v>315</v>
      </c>
      <c r="AR213" s="17" t="s">
        <v>315</v>
      </c>
      <c r="AS213" s="17" t="s">
        <v>315</v>
      </c>
      <c r="AU213" s="17" t="s">
        <v>315</v>
      </c>
      <c r="AV213" s="17" t="s">
        <v>315</v>
      </c>
      <c r="AX213" s="17" t="s">
        <v>315</v>
      </c>
      <c r="AY213" s="17" t="s">
        <v>315</v>
      </c>
      <c r="BA213" s="17" t="s">
        <v>315</v>
      </c>
      <c r="BB213" s="17" t="s">
        <v>315</v>
      </c>
      <c r="BD213" s="17" t="s">
        <v>315</v>
      </c>
      <c r="BE213" s="17" t="s">
        <v>315</v>
      </c>
      <c r="BG213" s="17" t="s">
        <v>315</v>
      </c>
      <c r="BH213" s="17" t="s">
        <v>315</v>
      </c>
      <c r="BJ213" s="17" t="s">
        <v>315</v>
      </c>
      <c r="BK213" s="17" t="s">
        <v>315</v>
      </c>
      <c r="BM213" s="17" t="s">
        <v>315</v>
      </c>
      <c r="BN213" s="17" t="s">
        <v>315</v>
      </c>
      <c r="BP213" s="17" t="s">
        <v>315</v>
      </c>
      <c r="BQ213" s="17" t="s">
        <v>315</v>
      </c>
      <c r="BS213" s="17" t="s">
        <v>315</v>
      </c>
      <c r="BT213" s="17" t="s">
        <v>315</v>
      </c>
    </row>
    <row r="214" spans="1:72" ht="16.5" customHeight="1" x14ac:dyDescent="0.2">
      <c r="A214" s="26">
        <v>45</v>
      </c>
      <c r="B214" s="17">
        <v>255</v>
      </c>
      <c r="C214" s="17">
        <v>86</v>
      </c>
      <c r="E214" s="17">
        <v>665</v>
      </c>
      <c r="F214" s="17">
        <v>460</v>
      </c>
      <c r="H214" s="17">
        <v>478</v>
      </c>
      <c r="I214" s="17">
        <v>264</v>
      </c>
      <c r="K214" s="17">
        <v>149</v>
      </c>
      <c r="L214" s="17">
        <v>3</v>
      </c>
      <c r="N214" s="17" t="s">
        <v>316</v>
      </c>
      <c r="O214" s="17" t="s">
        <v>316</v>
      </c>
      <c r="Q214" s="17" t="s">
        <v>316</v>
      </c>
      <c r="R214" s="17" t="s">
        <v>316</v>
      </c>
      <c r="T214" s="17" t="s">
        <v>316</v>
      </c>
      <c r="U214" s="17" t="s">
        <v>316</v>
      </c>
      <c r="W214" s="17" t="s">
        <v>316</v>
      </c>
      <c r="X214" s="17" t="s">
        <v>316</v>
      </c>
      <c r="Z214" s="17" t="s">
        <v>316</v>
      </c>
      <c r="AA214" s="17" t="s">
        <v>316</v>
      </c>
      <c r="AC214" s="17" t="s">
        <v>316</v>
      </c>
      <c r="AD214" s="17" t="s">
        <v>316</v>
      </c>
      <c r="AF214" s="17" t="s">
        <v>316</v>
      </c>
      <c r="AG214" s="17" t="s">
        <v>316</v>
      </c>
      <c r="AI214" s="17" t="s">
        <v>316</v>
      </c>
      <c r="AJ214" s="17" t="s">
        <v>316</v>
      </c>
      <c r="AL214" s="17" t="s">
        <v>316</v>
      </c>
      <c r="AM214" s="17" t="s">
        <v>316</v>
      </c>
      <c r="AO214" s="17" t="s">
        <v>316</v>
      </c>
      <c r="AP214" s="17" t="s">
        <v>316</v>
      </c>
      <c r="AR214" s="17" t="s">
        <v>316</v>
      </c>
      <c r="AS214" s="17" t="s">
        <v>316</v>
      </c>
      <c r="AU214" s="17" t="s">
        <v>316</v>
      </c>
      <c r="AV214" s="17" t="s">
        <v>316</v>
      </c>
      <c r="AX214" s="17" t="s">
        <v>316</v>
      </c>
      <c r="AY214" s="17" t="s">
        <v>316</v>
      </c>
      <c r="BA214" s="17" t="s">
        <v>316</v>
      </c>
      <c r="BB214" s="17" t="s">
        <v>316</v>
      </c>
      <c r="BD214" s="17" t="s">
        <v>316</v>
      </c>
      <c r="BE214" s="17" t="s">
        <v>316</v>
      </c>
      <c r="BG214" s="17" t="s">
        <v>316</v>
      </c>
      <c r="BH214" s="17" t="s">
        <v>316</v>
      </c>
      <c r="BJ214" s="17" t="s">
        <v>316</v>
      </c>
      <c r="BK214" s="17" t="s">
        <v>316</v>
      </c>
      <c r="BM214" s="17" t="s">
        <v>316</v>
      </c>
      <c r="BN214" s="17" t="s">
        <v>316</v>
      </c>
      <c r="BP214" s="17" t="s">
        <v>316</v>
      </c>
      <c r="BQ214" s="17" t="s">
        <v>316</v>
      </c>
      <c r="BS214" s="17" t="s">
        <v>316</v>
      </c>
      <c r="BT214" s="17" t="s">
        <v>316</v>
      </c>
    </row>
    <row r="215" spans="1:72" ht="16.5" customHeight="1" x14ac:dyDescent="0.2">
      <c r="A215" s="26">
        <v>46</v>
      </c>
      <c r="B215" s="17">
        <v>173</v>
      </c>
      <c r="C215" s="17">
        <v>6</v>
      </c>
      <c r="E215" s="17">
        <v>248</v>
      </c>
      <c r="F215" s="17">
        <v>44</v>
      </c>
      <c r="H215" s="17">
        <v>216</v>
      </c>
      <c r="I215" s="17">
        <v>9</v>
      </c>
      <c r="K215" s="17">
        <v>156</v>
      </c>
      <c r="L215" s="17">
        <v>15</v>
      </c>
      <c r="N215" s="17" t="s">
        <v>317</v>
      </c>
      <c r="O215" s="17" t="s">
        <v>317</v>
      </c>
      <c r="Q215" s="17" t="s">
        <v>317</v>
      </c>
      <c r="R215" s="17" t="s">
        <v>317</v>
      </c>
      <c r="T215" s="17" t="s">
        <v>317</v>
      </c>
      <c r="U215" s="17" t="s">
        <v>317</v>
      </c>
      <c r="W215" s="17" t="s">
        <v>317</v>
      </c>
      <c r="X215" s="17" t="s">
        <v>317</v>
      </c>
      <c r="Z215" s="17" t="s">
        <v>317</v>
      </c>
      <c r="AA215" s="17" t="s">
        <v>317</v>
      </c>
      <c r="AC215" s="17" t="s">
        <v>317</v>
      </c>
      <c r="AD215" s="17" t="s">
        <v>317</v>
      </c>
      <c r="AF215" s="17" t="s">
        <v>317</v>
      </c>
      <c r="AG215" s="17" t="s">
        <v>317</v>
      </c>
      <c r="AI215" s="17" t="s">
        <v>317</v>
      </c>
      <c r="AJ215" s="17" t="s">
        <v>317</v>
      </c>
      <c r="AL215" s="17" t="s">
        <v>317</v>
      </c>
      <c r="AM215" s="17" t="s">
        <v>317</v>
      </c>
      <c r="AO215" s="17" t="s">
        <v>317</v>
      </c>
      <c r="AP215" s="17" t="s">
        <v>317</v>
      </c>
      <c r="AR215" s="17" t="s">
        <v>317</v>
      </c>
      <c r="AS215" s="17" t="s">
        <v>317</v>
      </c>
      <c r="AU215" s="17" t="s">
        <v>317</v>
      </c>
      <c r="AV215" s="17" t="s">
        <v>317</v>
      </c>
      <c r="AX215" s="17" t="s">
        <v>317</v>
      </c>
      <c r="AY215" s="17" t="s">
        <v>317</v>
      </c>
      <c r="BA215" s="17" t="s">
        <v>317</v>
      </c>
      <c r="BB215" s="17" t="s">
        <v>317</v>
      </c>
      <c r="BD215" s="17" t="s">
        <v>317</v>
      </c>
      <c r="BE215" s="17" t="s">
        <v>317</v>
      </c>
      <c r="BG215" s="17" t="s">
        <v>317</v>
      </c>
      <c r="BH215" s="17" t="s">
        <v>317</v>
      </c>
      <c r="BJ215" s="17" t="s">
        <v>317</v>
      </c>
      <c r="BK215" s="17" t="s">
        <v>317</v>
      </c>
      <c r="BM215" s="17" t="s">
        <v>317</v>
      </c>
      <c r="BN215" s="17" t="s">
        <v>317</v>
      </c>
      <c r="BP215" s="17" t="s">
        <v>317</v>
      </c>
      <c r="BQ215" s="17" t="s">
        <v>317</v>
      </c>
      <c r="BS215" s="17" t="s">
        <v>317</v>
      </c>
      <c r="BT215" s="17" t="s">
        <v>317</v>
      </c>
    </row>
    <row r="216" spans="1:72" ht="16.5" customHeight="1" x14ac:dyDescent="0.2">
      <c r="A216" s="26">
        <v>47</v>
      </c>
      <c r="B216" s="17">
        <v>170</v>
      </c>
      <c r="C216" s="17">
        <v>-1</v>
      </c>
      <c r="E216" s="17">
        <v>866</v>
      </c>
      <c r="F216" s="17">
        <v>657</v>
      </c>
      <c r="H216" s="17">
        <v>195</v>
      </c>
      <c r="I216" s="17">
        <v>-18</v>
      </c>
      <c r="K216" s="17">
        <v>139</v>
      </c>
      <c r="L216" s="17">
        <v>0</v>
      </c>
      <c r="N216" s="17" t="s">
        <v>318</v>
      </c>
      <c r="O216" s="17" t="s">
        <v>318</v>
      </c>
      <c r="Q216" s="17" t="s">
        <v>318</v>
      </c>
      <c r="R216" s="17" t="s">
        <v>318</v>
      </c>
      <c r="T216" s="17" t="s">
        <v>318</v>
      </c>
      <c r="U216" s="17" t="s">
        <v>318</v>
      </c>
      <c r="W216" s="17" t="s">
        <v>318</v>
      </c>
      <c r="X216" s="17" t="s">
        <v>318</v>
      </c>
      <c r="Z216" s="17" t="s">
        <v>318</v>
      </c>
      <c r="AA216" s="17" t="s">
        <v>318</v>
      </c>
      <c r="AC216" s="17" t="s">
        <v>318</v>
      </c>
      <c r="AD216" s="17" t="s">
        <v>318</v>
      </c>
      <c r="AF216" s="17" t="s">
        <v>318</v>
      </c>
      <c r="AG216" s="17" t="s">
        <v>318</v>
      </c>
      <c r="AI216" s="17" t="s">
        <v>318</v>
      </c>
      <c r="AJ216" s="17" t="s">
        <v>318</v>
      </c>
      <c r="AL216" s="17" t="s">
        <v>318</v>
      </c>
      <c r="AM216" s="17" t="s">
        <v>318</v>
      </c>
      <c r="AO216" s="17" t="s">
        <v>318</v>
      </c>
      <c r="AP216" s="17" t="s">
        <v>318</v>
      </c>
      <c r="AR216" s="17" t="s">
        <v>318</v>
      </c>
      <c r="AS216" s="17" t="s">
        <v>318</v>
      </c>
      <c r="AU216" s="17" t="s">
        <v>318</v>
      </c>
      <c r="AV216" s="17" t="s">
        <v>318</v>
      </c>
      <c r="AX216" s="17" t="s">
        <v>318</v>
      </c>
      <c r="AY216" s="17" t="s">
        <v>318</v>
      </c>
      <c r="BA216" s="17" t="s">
        <v>318</v>
      </c>
      <c r="BB216" s="17" t="s">
        <v>318</v>
      </c>
      <c r="BD216" s="17" t="s">
        <v>318</v>
      </c>
      <c r="BE216" s="17" t="s">
        <v>318</v>
      </c>
      <c r="BG216" s="17" t="s">
        <v>318</v>
      </c>
      <c r="BH216" s="17" t="s">
        <v>318</v>
      </c>
      <c r="BJ216" s="17" t="s">
        <v>318</v>
      </c>
      <c r="BK216" s="17" t="s">
        <v>318</v>
      </c>
      <c r="BM216" s="17" t="s">
        <v>318</v>
      </c>
      <c r="BN216" s="17" t="s">
        <v>318</v>
      </c>
      <c r="BP216" s="17" t="s">
        <v>318</v>
      </c>
      <c r="BQ216" s="17" t="s">
        <v>318</v>
      </c>
      <c r="BS216" s="17" t="s">
        <v>318</v>
      </c>
      <c r="BT216" s="17" t="s">
        <v>318</v>
      </c>
    </row>
    <row r="217" spans="1:72" ht="16.5" customHeight="1" x14ac:dyDescent="0.2">
      <c r="A217" s="26">
        <v>48</v>
      </c>
      <c r="B217" s="17">
        <v>301</v>
      </c>
      <c r="C217" s="17">
        <v>128</v>
      </c>
      <c r="E217" s="17">
        <v>721</v>
      </c>
      <c r="F217" s="17">
        <v>512</v>
      </c>
      <c r="H217" s="17">
        <v>333</v>
      </c>
      <c r="I217" s="17">
        <v>122</v>
      </c>
      <c r="K217" s="17">
        <v>235</v>
      </c>
      <c r="L217" s="17">
        <v>87</v>
      </c>
      <c r="N217" s="17" t="s">
        <v>319</v>
      </c>
      <c r="O217" s="17" t="s">
        <v>319</v>
      </c>
      <c r="Q217" s="17" t="s">
        <v>319</v>
      </c>
      <c r="R217" s="17" t="s">
        <v>319</v>
      </c>
      <c r="T217" s="17" t="s">
        <v>319</v>
      </c>
      <c r="U217" s="17" t="s">
        <v>319</v>
      </c>
      <c r="W217" s="17" t="s">
        <v>319</v>
      </c>
      <c r="X217" s="17" t="s">
        <v>319</v>
      </c>
      <c r="Z217" s="17" t="s">
        <v>319</v>
      </c>
      <c r="AA217" s="17" t="s">
        <v>319</v>
      </c>
      <c r="AC217" s="17" t="s">
        <v>319</v>
      </c>
      <c r="AD217" s="17" t="s">
        <v>319</v>
      </c>
      <c r="AF217" s="17" t="s">
        <v>319</v>
      </c>
      <c r="AG217" s="17" t="s">
        <v>319</v>
      </c>
      <c r="AI217" s="17" t="s">
        <v>319</v>
      </c>
      <c r="AJ217" s="17" t="s">
        <v>319</v>
      </c>
      <c r="AL217" s="17" t="s">
        <v>319</v>
      </c>
      <c r="AM217" s="17" t="s">
        <v>319</v>
      </c>
      <c r="AO217" s="17" t="s">
        <v>319</v>
      </c>
      <c r="AP217" s="17" t="s">
        <v>319</v>
      </c>
      <c r="AR217" s="17" t="s">
        <v>319</v>
      </c>
      <c r="AS217" s="17" t="s">
        <v>319</v>
      </c>
      <c r="AU217" s="17" t="s">
        <v>319</v>
      </c>
      <c r="AV217" s="17" t="s">
        <v>319</v>
      </c>
      <c r="AX217" s="17" t="s">
        <v>319</v>
      </c>
      <c r="AY217" s="17" t="s">
        <v>319</v>
      </c>
      <c r="BA217" s="17" t="s">
        <v>319</v>
      </c>
      <c r="BB217" s="17" t="s">
        <v>319</v>
      </c>
      <c r="BD217" s="17" t="s">
        <v>319</v>
      </c>
      <c r="BE217" s="17" t="s">
        <v>319</v>
      </c>
      <c r="BG217" s="17" t="s">
        <v>319</v>
      </c>
      <c r="BH217" s="17" t="s">
        <v>319</v>
      </c>
      <c r="BJ217" s="17" t="s">
        <v>319</v>
      </c>
      <c r="BK217" s="17" t="s">
        <v>319</v>
      </c>
      <c r="BM217" s="17" t="s">
        <v>319</v>
      </c>
      <c r="BN217" s="17" t="s">
        <v>319</v>
      </c>
      <c r="BP217" s="17" t="s">
        <v>319</v>
      </c>
      <c r="BQ217" s="17" t="s">
        <v>319</v>
      </c>
      <c r="BS217" s="17" t="s">
        <v>319</v>
      </c>
      <c r="BT217" s="17" t="s">
        <v>319</v>
      </c>
    </row>
    <row r="218" spans="1:72" ht="16.5" customHeight="1" x14ac:dyDescent="0.2">
      <c r="A218" s="26">
        <v>49</v>
      </c>
      <c r="B218" s="17">
        <v>164</v>
      </c>
      <c r="C218" s="17">
        <v>-6</v>
      </c>
      <c r="E218" s="17">
        <v>429</v>
      </c>
      <c r="F218" s="17">
        <v>219</v>
      </c>
      <c r="H218" s="17">
        <v>197</v>
      </c>
      <c r="I218" s="17">
        <v>-21</v>
      </c>
      <c r="K218" s="17">
        <v>142</v>
      </c>
      <c r="L218" s="17">
        <v>-9</v>
      </c>
      <c r="N218" s="17" t="s">
        <v>320</v>
      </c>
      <c r="O218" s="17" t="s">
        <v>320</v>
      </c>
      <c r="Q218" s="17" t="s">
        <v>320</v>
      </c>
      <c r="R218" s="17" t="s">
        <v>320</v>
      </c>
      <c r="T218" s="17" t="s">
        <v>320</v>
      </c>
      <c r="U218" s="17" t="s">
        <v>320</v>
      </c>
      <c r="W218" s="17" t="s">
        <v>320</v>
      </c>
      <c r="X218" s="17" t="s">
        <v>320</v>
      </c>
      <c r="Z218" s="17" t="s">
        <v>320</v>
      </c>
      <c r="AA218" s="17" t="s">
        <v>320</v>
      </c>
      <c r="AC218" s="17" t="s">
        <v>320</v>
      </c>
      <c r="AD218" s="17" t="s">
        <v>320</v>
      </c>
      <c r="AF218" s="17" t="s">
        <v>320</v>
      </c>
      <c r="AG218" s="17" t="s">
        <v>320</v>
      </c>
      <c r="AI218" s="17" t="s">
        <v>320</v>
      </c>
      <c r="AJ218" s="17" t="s">
        <v>320</v>
      </c>
      <c r="AL218" s="17" t="s">
        <v>320</v>
      </c>
      <c r="AM218" s="17" t="s">
        <v>320</v>
      </c>
      <c r="AO218" s="17" t="s">
        <v>320</v>
      </c>
      <c r="AP218" s="17" t="s">
        <v>320</v>
      </c>
      <c r="AR218" s="17" t="s">
        <v>320</v>
      </c>
      <c r="AS218" s="17" t="s">
        <v>320</v>
      </c>
      <c r="AU218" s="17" t="s">
        <v>320</v>
      </c>
      <c r="AV218" s="17" t="s">
        <v>320</v>
      </c>
      <c r="AX218" s="17" t="s">
        <v>320</v>
      </c>
      <c r="AY218" s="17" t="s">
        <v>320</v>
      </c>
      <c r="BA218" s="17" t="s">
        <v>320</v>
      </c>
      <c r="BB218" s="17" t="s">
        <v>320</v>
      </c>
      <c r="BD218" s="17" t="s">
        <v>320</v>
      </c>
      <c r="BE218" s="17" t="s">
        <v>320</v>
      </c>
      <c r="BG218" s="17" t="s">
        <v>320</v>
      </c>
      <c r="BH218" s="17" t="s">
        <v>320</v>
      </c>
      <c r="BJ218" s="17" t="s">
        <v>320</v>
      </c>
      <c r="BK218" s="17" t="s">
        <v>320</v>
      </c>
      <c r="BM218" s="17" t="s">
        <v>320</v>
      </c>
      <c r="BN218" s="17" t="s">
        <v>320</v>
      </c>
      <c r="BP218" s="17" t="s">
        <v>320</v>
      </c>
      <c r="BQ218" s="17" t="s">
        <v>320</v>
      </c>
      <c r="BS218" s="17" t="s">
        <v>320</v>
      </c>
      <c r="BT218" s="17" t="s">
        <v>320</v>
      </c>
    </row>
    <row r="219" spans="1:72" ht="16.5" customHeight="1" x14ac:dyDescent="0.2">
      <c r="A219" s="26">
        <v>50</v>
      </c>
      <c r="B219" s="17">
        <v>836</v>
      </c>
      <c r="C219" s="17">
        <v>651</v>
      </c>
      <c r="E219" s="17">
        <v>745</v>
      </c>
      <c r="F219" s="17">
        <v>538</v>
      </c>
      <c r="H219" s="17">
        <v>678</v>
      </c>
      <c r="I219" s="17">
        <v>466</v>
      </c>
      <c r="K219" s="17">
        <v>612</v>
      </c>
      <c r="L219" s="17">
        <v>471</v>
      </c>
      <c r="N219" s="17" t="s">
        <v>321</v>
      </c>
      <c r="O219" s="17" t="s">
        <v>321</v>
      </c>
      <c r="Q219" s="17" t="s">
        <v>321</v>
      </c>
      <c r="R219" s="17" t="s">
        <v>321</v>
      </c>
      <c r="T219" s="17" t="s">
        <v>321</v>
      </c>
      <c r="U219" s="17" t="s">
        <v>321</v>
      </c>
      <c r="W219" s="17" t="s">
        <v>321</v>
      </c>
      <c r="X219" s="17" t="s">
        <v>321</v>
      </c>
      <c r="Z219" s="17" t="s">
        <v>321</v>
      </c>
      <c r="AA219" s="17" t="s">
        <v>321</v>
      </c>
      <c r="AC219" s="17" t="s">
        <v>321</v>
      </c>
      <c r="AD219" s="17" t="s">
        <v>321</v>
      </c>
      <c r="AF219" s="17" t="s">
        <v>321</v>
      </c>
      <c r="AG219" s="17" t="s">
        <v>321</v>
      </c>
      <c r="AI219" s="17" t="s">
        <v>321</v>
      </c>
      <c r="AJ219" s="17" t="s">
        <v>321</v>
      </c>
      <c r="AL219" s="17" t="s">
        <v>321</v>
      </c>
      <c r="AM219" s="17" t="s">
        <v>321</v>
      </c>
      <c r="AO219" s="17" t="s">
        <v>321</v>
      </c>
      <c r="AP219" s="17" t="s">
        <v>321</v>
      </c>
      <c r="AR219" s="17" t="s">
        <v>321</v>
      </c>
      <c r="AS219" s="17" t="s">
        <v>321</v>
      </c>
      <c r="AU219" s="17" t="s">
        <v>321</v>
      </c>
      <c r="AV219" s="17" t="s">
        <v>321</v>
      </c>
      <c r="AX219" s="17" t="s">
        <v>321</v>
      </c>
      <c r="AY219" s="17" t="s">
        <v>321</v>
      </c>
      <c r="BA219" s="17" t="s">
        <v>321</v>
      </c>
      <c r="BB219" s="17" t="s">
        <v>321</v>
      </c>
      <c r="BD219" s="17" t="s">
        <v>321</v>
      </c>
      <c r="BE219" s="17" t="s">
        <v>321</v>
      </c>
      <c r="BG219" s="17" t="s">
        <v>321</v>
      </c>
      <c r="BH219" s="17" t="s">
        <v>321</v>
      </c>
      <c r="BJ219" s="17" t="s">
        <v>321</v>
      </c>
      <c r="BK219" s="17" t="s">
        <v>321</v>
      </c>
      <c r="BM219" s="17" t="s">
        <v>321</v>
      </c>
      <c r="BN219" s="17" t="s">
        <v>321</v>
      </c>
      <c r="BP219" s="17" t="s">
        <v>321</v>
      </c>
      <c r="BQ219" s="17" t="s">
        <v>321</v>
      </c>
      <c r="BS219" s="17" t="s">
        <v>321</v>
      </c>
      <c r="BT219" s="17" t="s">
        <v>321</v>
      </c>
    </row>
    <row r="220" spans="1:72" ht="16.5" customHeight="1" x14ac:dyDescent="0.2">
      <c r="A220" s="24" t="s">
        <v>394</v>
      </c>
      <c r="B220" s="17">
        <v>131</v>
      </c>
      <c r="C220" s="17">
        <v>-1</v>
      </c>
      <c r="E220" s="17">
        <v>188</v>
      </c>
      <c r="F220" s="17">
        <v>-3</v>
      </c>
      <c r="H220" s="17">
        <v>187</v>
      </c>
      <c r="I220" s="17">
        <v>-3</v>
      </c>
      <c r="K220" s="17">
        <v>163</v>
      </c>
      <c r="L220" s="17">
        <v>6</v>
      </c>
      <c r="N220" s="17" t="s">
        <v>136</v>
      </c>
      <c r="O220" s="17" t="s">
        <v>136</v>
      </c>
      <c r="Q220" s="17" t="s">
        <v>136</v>
      </c>
      <c r="R220" s="17" t="s">
        <v>136</v>
      </c>
      <c r="T220" s="17" t="s">
        <v>136</v>
      </c>
      <c r="U220" s="17" t="s">
        <v>136</v>
      </c>
      <c r="W220" s="17" t="s">
        <v>136</v>
      </c>
      <c r="X220" s="17" t="s">
        <v>136</v>
      </c>
      <c r="Z220" s="17" t="s">
        <v>136</v>
      </c>
      <c r="AA220" s="17" t="s">
        <v>136</v>
      </c>
      <c r="AC220" s="17" t="s">
        <v>136</v>
      </c>
      <c r="AD220" s="17" t="s">
        <v>136</v>
      </c>
      <c r="AF220" s="17" t="s">
        <v>136</v>
      </c>
      <c r="AG220" s="17" t="s">
        <v>136</v>
      </c>
      <c r="AI220" s="17" t="s">
        <v>136</v>
      </c>
      <c r="AJ220" s="17" t="s">
        <v>136</v>
      </c>
      <c r="AL220" s="17" t="s">
        <v>136</v>
      </c>
      <c r="AM220" s="17" t="s">
        <v>136</v>
      </c>
      <c r="AO220" s="17" t="s">
        <v>136</v>
      </c>
      <c r="AP220" s="17" t="s">
        <v>136</v>
      </c>
      <c r="AR220" s="17" t="s">
        <v>136</v>
      </c>
      <c r="AS220" s="17" t="s">
        <v>136</v>
      </c>
      <c r="AU220" s="17" t="s">
        <v>136</v>
      </c>
      <c r="AV220" s="17" t="s">
        <v>136</v>
      </c>
      <c r="AX220" s="17" t="s">
        <v>136</v>
      </c>
      <c r="AY220" s="17" t="s">
        <v>136</v>
      </c>
      <c r="BA220" s="17" t="s">
        <v>136</v>
      </c>
      <c r="BB220" s="17" t="s">
        <v>136</v>
      </c>
      <c r="BD220" s="17" t="s">
        <v>136</v>
      </c>
      <c r="BE220" s="17" t="s">
        <v>136</v>
      </c>
      <c r="BG220" s="17" t="s">
        <v>136</v>
      </c>
      <c r="BH220" s="17" t="s">
        <v>136</v>
      </c>
      <c r="BJ220" s="17" t="s">
        <v>136</v>
      </c>
      <c r="BK220" s="17" t="s">
        <v>136</v>
      </c>
      <c r="BM220" s="17" t="s">
        <v>136</v>
      </c>
      <c r="BN220" s="17" t="s">
        <v>136</v>
      </c>
      <c r="BP220" s="17" t="s">
        <v>136</v>
      </c>
      <c r="BQ220" s="17" t="s">
        <v>136</v>
      </c>
      <c r="BS220" s="17" t="s">
        <v>136</v>
      </c>
      <c r="BT220" s="17" t="s">
        <v>136</v>
      </c>
    </row>
    <row r="221" spans="1:72" ht="16.5" customHeight="1" x14ac:dyDescent="0.2">
      <c r="A221" s="24" t="s">
        <v>394</v>
      </c>
      <c r="B221" s="17">
        <v>136</v>
      </c>
      <c r="C221" s="17">
        <v>1</v>
      </c>
      <c r="E221" s="17">
        <v>187</v>
      </c>
      <c r="F221" s="17">
        <v>-3</v>
      </c>
      <c r="H221" s="17">
        <v>190</v>
      </c>
      <c r="I221" s="17">
        <v>1</v>
      </c>
      <c r="K221" s="17">
        <v>151</v>
      </c>
      <c r="L221" s="17">
        <v>-4</v>
      </c>
      <c r="N221" s="17" t="s">
        <v>137</v>
      </c>
      <c r="O221" s="17" t="s">
        <v>137</v>
      </c>
      <c r="Q221" s="17" t="s">
        <v>137</v>
      </c>
      <c r="R221" s="17" t="s">
        <v>137</v>
      </c>
      <c r="T221" s="17" t="s">
        <v>137</v>
      </c>
      <c r="U221" s="17" t="s">
        <v>137</v>
      </c>
      <c r="W221" s="17" t="s">
        <v>137</v>
      </c>
      <c r="X221" s="17" t="s">
        <v>137</v>
      </c>
      <c r="Z221" s="17" t="s">
        <v>137</v>
      </c>
      <c r="AA221" s="17" t="s">
        <v>137</v>
      </c>
      <c r="AC221" s="17" t="s">
        <v>137</v>
      </c>
      <c r="AD221" s="17" t="s">
        <v>137</v>
      </c>
      <c r="AF221" s="17" t="s">
        <v>137</v>
      </c>
      <c r="AG221" s="17" t="s">
        <v>137</v>
      </c>
      <c r="AI221" s="17" t="s">
        <v>137</v>
      </c>
      <c r="AJ221" s="17" t="s">
        <v>137</v>
      </c>
      <c r="AL221" s="17" t="s">
        <v>137</v>
      </c>
      <c r="AM221" s="17" t="s">
        <v>137</v>
      </c>
      <c r="AO221" s="17" t="s">
        <v>137</v>
      </c>
      <c r="AP221" s="17" t="s">
        <v>137</v>
      </c>
      <c r="AR221" s="17" t="s">
        <v>137</v>
      </c>
      <c r="AS221" s="17" t="s">
        <v>137</v>
      </c>
      <c r="AU221" s="17" t="s">
        <v>137</v>
      </c>
      <c r="AV221" s="17" t="s">
        <v>137</v>
      </c>
      <c r="AX221" s="17" t="s">
        <v>137</v>
      </c>
      <c r="AY221" s="17" t="s">
        <v>137</v>
      </c>
      <c r="BA221" s="17" t="s">
        <v>137</v>
      </c>
      <c r="BB221" s="17" t="s">
        <v>137</v>
      </c>
      <c r="BD221" s="17" t="s">
        <v>137</v>
      </c>
      <c r="BE221" s="17" t="s">
        <v>137</v>
      </c>
      <c r="BG221" s="17" t="s">
        <v>137</v>
      </c>
      <c r="BH221" s="17" t="s">
        <v>137</v>
      </c>
      <c r="BJ221" s="17" t="s">
        <v>137</v>
      </c>
      <c r="BK221" s="17" t="s">
        <v>137</v>
      </c>
      <c r="BM221" s="17" t="s">
        <v>137</v>
      </c>
      <c r="BN221" s="17" t="s">
        <v>137</v>
      </c>
      <c r="BP221" s="17" t="s">
        <v>137</v>
      </c>
      <c r="BQ221" s="17" t="s">
        <v>137</v>
      </c>
      <c r="BS221" s="17" t="s">
        <v>137</v>
      </c>
      <c r="BT221" s="17" t="s">
        <v>137</v>
      </c>
    </row>
    <row r="222" spans="1:72" ht="16.5" customHeight="1" x14ac:dyDescent="0.2">
      <c r="A222" s="24" t="s">
        <v>394</v>
      </c>
      <c r="B222" s="17">
        <v>134</v>
      </c>
      <c r="C222" s="17">
        <v>-3</v>
      </c>
      <c r="E222" s="17">
        <v>196</v>
      </c>
      <c r="F222" s="17">
        <v>4</v>
      </c>
      <c r="H222" s="17">
        <v>189</v>
      </c>
      <c r="I222" s="17">
        <v>-3</v>
      </c>
      <c r="K222" s="17">
        <v>155</v>
      </c>
      <c r="L222" s="17">
        <v>9</v>
      </c>
      <c r="N222" s="17" t="s">
        <v>138</v>
      </c>
      <c r="O222" s="17" t="s">
        <v>138</v>
      </c>
      <c r="Q222" s="17" t="s">
        <v>138</v>
      </c>
      <c r="R222" s="17" t="s">
        <v>138</v>
      </c>
      <c r="T222" s="17" t="s">
        <v>138</v>
      </c>
      <c r="U222" s="17" t="s">
        <v>138</v>
      </c>
      <c r="W222" s="17" t="s">
        <v>138</v>
      </c>
      <c r="X222" s="17" t="s">
        <v>138</v>
      </c>
      <c r="Z222" s="17" t="s">
        <v>138</v>
      </c>
      <c r="AA222" s="17" t="s">
        <v>138</v>
      </c>
      <c r="AC222" s="17" t="s">
        <v>138</v>
      </c>
      <c r="AD222" s="17" t="s">
        <v>138</v>
      </c>
      <c r="AF222" s="17" t="s">
        <v>138</v>
      </c>
      <c r="AG222" s="17" t="s">
        <v>138</v>
      </c>
      <c r="AI222" s="17" t="s">
        <v>138</v>
      </c>
      <c r="AJ222" s="17" t="s">
        <v>138</v>
      </c>
      <c r="AL222" s="17" t="s">
        <v>138</v>
      </c>
      <c r="AM222" s="17" t="s">
        <v>138</v>
      </c>
      <c r="AO222" s="17" t="s">
        <v>138</v>
      </c>
      <c r="AP222" s="17" t="s">
        <v>138</v>
      </c>
      <c r="AR222" s="17" t="s">
        <v>138</v>
      </c>
      <c r="AS222" s="17" t="s">
        <v>138</v>
      </c>
      <c r="AU222" s="17" t="s">
        <v>138</v>
      </c>
      <c r="AV222" s="17" t="s">
        <v>138</v>
      </c>
      <c r="AX222" s="17" t="s">
        <v>138</v>
      </c>
      <c r="AY222" s="17" t="s">
        <v>138</v>
      </c>
      <c r="BA222" s="17" t="s">
        <v>138</v>
      </c>
      <c r="BB222" s="17" t="s">
        <v>138</v>
      </c>
      <c r="BD222" s="17" t="s">
        <v>138</v>
      </c>
      <c r="BE222" s="17" t="s">
        <v>138</v>
      </c>
      <c r="BG222" s="17" t="s">
        <v>138</v>
      </c>
      <c r="BH222" s="17" t="s">
        <v>138</v>
      </c>
      <c r="BJ222" s="17" t="s">
        <v>138</v>
      </c>
      <c r="BK222" s="17" t="s">
        <v>138</v>
      </c>
      <c r="BM222" s="17" t="s">
        <v>138</v>
      </c>
      <c r="BN222" s="17" t="s">
        <v>138</v>
      </c>
      <c r="BP222" s="17" t="s">
        <v>138</v>
      </c>
      <c r="BQ222" s="17" t="s">
        <v>138</v>
      </c>
      <c r="BS222" s="17" t="s">
        <v>138</v>
      </c>
      <c r="BT222" s="17" t="s">
        <v>138</v>
      </c>
    </row>
    <row r="223" spans="1:72" ht="16.5" customHeight="1" x14ac:dyDescent="0.2">
      <c r="A223" s="24" t="s">
        <v>394</v>
      </c>
      <c r="B223" s="17">
        <v>149</v>
      </c>
      <c r="C223" s="17">
        <v>1</v>
      </c>
      <c r="E223" s="17">
        <v>193</v>
      </c>
      <c r="F223" s="17">
        <v>0</v>
      </c>
      <c r="H223" s="17">
        <v>187</v>
      </c>
      <c r="I223" s="17">
        <v>-5</v>
      </c>
      <c r="K223" s="17">
        <v>147</v>
      </c>
      <c r="L223" s="17">
        <v>-1</v>
      </c>
      <c r="N223" s="17" t="s">
        <v>139</v>
      </c>
      <c r="O223" s="17" t="s">
        <v>139</v>
      </c>
      <c r="Q223" s="17" t="s">
        <v>139</v>
      </c>
      <c r="R223" s="17" t="s">
        <v>139</v>
      </c>
      <c r="T223" s="17" t="s">
        <v>139</v>
      </c>
      <c r="U223" s="17" t="s">
        <v>139</v>
      </c>
      <c r="W223" s="17" t="s">
        <v>139</v>
      </c>
      <c r="X223" s="17" t="s">
        <v>139</v>
      </c>
      <c r="Z223" s="17" t="s">
        <v>139</v>
      </c>
      <c r="AA223" s="17" t="s">
        <v>139</v>
      </c>
      <c r="AC223" s="17" t="s">
        <v>139</v>
      </c>
      <c r="AD223" s="17" t="s">
        <v>139</v>
      </c>
      <c r="AF223" s="17" t="s">
        <v>139</v>
      </c>
      <c r="AG223" s="17" t="s">
        <v>139</v>
      </c>
      <c r="AI223" s="17" t="s">
        <v>139</v>
      </c>
      <c r="AJ223" s="17" t="s">
        <v>139</v>
      </c>
      <c r="AL223" s="17" t="s">
        <v>139</v>
      </c>
      <c r="AM223" s="17" t="s">
        <v>139</v>
      </c>
      <c r="AO223" s="17" t="s">
        <v>139</v>
      </c>
      <c r="AP223" s="17" t="s">
        <v>139</v>
      </c>
      <c r="AR223" s="17" t="s">
        <v>139</v>
      </c>
      <c r="AS223" s="17" t="s">
        <v>139</v>
      </c>
      <c r="AU223" s="17" t="s">
        <v>139</v>
      </c>
      <c r="AV223" s="17" t="s">
        <v>139</v>
      </c>
      <c r="AX223" s="17" t="s">
        <v>139</v>
      </c>
      <c r="AY223" s="17" t="s">
        <v>139</v>
      </c>
      <c r="BA223" s="17" t="s">
        <v>139</v>
      </c>
      <c r="BB223" s="17" t="s">
        <v>139</v>
      </c>
      <c r="BD223" s="17" t="s">
        <v>139</v>
      </c>
      <c r="BE223" s="17" t="s">
        <v>139</v>
      </c>
      <c r="BG223" s="17" t="s">
        <v>139</v>
      </c>
      <c r="BH223" s="17" t="s">
        <v>139</v>
      </c>
      <c r="BJ223" s="17" t="s">
        <v>139</v>
      </c>
      <c r="BK223" s="17" t="s">
        <v>139</v>
      </c>
      <c r="BM223" s="17" t="s">
        <v>139</v>
      </c>
      <c r="BN223" s="17" t="s">
        <v>139</v>
      </c>
      <c r="BP223" s="17" t="s">
        <v>139</v>
      </c>
      <c r="BQ223" s="17" t="s">
        <v>139</v>
      </c>
      <c r="BS223" s="17" t="s">
        <v>139</v>
      </c>
      <c r="BT223" s="17" t="s">
        <v>139</v>
      </c>
    </row>
    <row r="224" spans="1:72" ht="16.5" customHeight="1" x14ac:dyDescent="0.2">
      <c r="A224" s="24" t="s">
        <v>394</v>
      </c>
      <c r="B224" s="17">
        <v>131</v>
      </c>
      <c r="C224" s="17">
        <v>-1</v>
      </c>
      <c r="E224" s="17">
        <v>192</v>
      </c>
      <c r="F224" s="17">
        <v>1</v>
      </c>
      <c r="H224" s="17">
        <v>188</v>
      </c>
      <c r="I224" s="17">
        <v>-6</v>
      </c>
      <c r="K224" s="17">
        <v>153</v>
      </c>
      <c r="L224" s="17">
        <v>-1</v>
      </c>
      <c r="N224" s="17" t="s">
        <v>140</v>
      </c>
      <c r="O224" s="17" t="s">
        <v>140</v>
      </c>
      <c r="Q224" s="17" t="s">
        <v>140</v>
      </c>
      <c r="R224" s="17" t="s">
        <v>140</v>
      </c>
      <c r="T224" s="17" t="s">
        <v>140</v>
      </c>
      <c r="U224" s="17" t="s">
        <v>140</v>
      </c>
      <c r="W224" s="17" t="s">
        <v>140</v>
      </c>
      <c r="X224" s="17" t="s">
        <v>140</v>
      </c>
      <c r="Z224" s="17" t="s">
        <v>140</v>
      </c>
      <c r="AA224" s="17" t="s">
        <v>140</v>
      </c>
      <c r="AC224" s="17" t="s">
        <v>140</v>
      </c>
      <c r="AD224" s="17" t="s">
        <v>140</v>
      </c>
      <c r="AF224" s="17" t="s">
        <v>140</v>
      </c>
      <c r="AG224" s="17" t="s">
        <v>140</v>
      </c>
      <c r="AI224" s="17" t="s">
        <v>140</v>
      </c>
      <c r="AJ224" s="17" t="s">
        <v>140</v>
      </c>
      <c r="AL224" s="17" t="s">
        <v>140</v>
      </c>
      <c r="AM224" s="17" t="s">
        <v>140</v>
      </c>
      <c r="AO224" s="17" t="s">
        <v>140</v>
      </c>
      <c r="AP224" s="17" t="s">
        <v>140</v>
      </c>
      <c r="AR224" s="17" t="s">
        <v>140</v>
      </c>
      <c r="AS224" s="17" t="s">
        <v>140</v>
      </c>
      <c r="AU224" s="17" t="s">
        <v>140</v>
      </c>
      <c r="AV224" s="17" t="s">
        <v>140</v>
      </c>
      <c r="AX224" s="17" t="s">
        <v>140</v>
      </c>
      <c r="AY224" s="17" t="s">
        <v>140</v>
      </c>
      <c r="BA224" s="17" t="s">
        <v>140</v>
      </c>
      <c r="BB224" s="17" t="s">
        <v>140</v>
      </c>
      <c r="BD224" s="17" t="s">
        <v>140</v>
      </c>
      <c r="BE224" s="17" t="s">
        <v>140</v>
      </c>
      <c r="BG224" s="17" t="s">
        <v>140</v>
      </c>
      <c r="BH224" s="17" t="s">
        <v>140</v>
      </c>
      <c r="BJ224" s="17" t="s">
        <v>140</v>
      </c>
      <c r="BK224" s="17" t="s">
        <v>140</v>
      </c>
      <c r="BM224" s="17" t="s">
        <v>140</v>
      </c>
      <c r="BN224" s="17" t="s">
        <v>140</v>
      </c>
      <c r="BP224" s="17" t="s">
        <v>140</v>
      </c>
      <c r="BQ224" s="17" t="s">
        <v>140</v>
      </c>
      <c r="BS224" s="17" t="s">
        <v>140</v>
      </c>
      <c r="BT224" s="17" t="s">
        <v>140</v>
      </c>
    </row>
    <row r="225" spans="1:72" ht="16.5" customHeight="1" x14ac:dyDescent="0.2">
      <c r="A225" s="24" t="s">
        <v>394</v>
      </c>
      <c r="B225" s="17">
        <v>140</v>
      </c>
      <c r="C225" s="17">
        <v>2</v>
      </c>
      <c r="E225" s="17">
        <v>190</v>
      </c>
      <c r="F225" s="17">
        <v>-2</v>
      </c>
      <c r="H225" s="17">
        <v>195</v>
      </c>
      <c r="I225" s="17">
        <v>0</v>
      </c>
      <c r="K225" s="17">
        <v>152</v>
      </c>
      <c r="L225" s="17">
        <v>-6</v>
      </c>
      <c r="N225" s="17" t="s">
        <v>141</v>
      </c>
      <c r="O225" s="17" t="s">
        <v>141</v>
      </c>
      <c r="Q225" s="17" t="s">
        <v>141</v>
      </c>
      <c r="R225" s="17" t="s">
        <v>141</v>
      </c>
      <c r="T225" s="17" t="s">
        <v>141</v>
      </c>
      <c r="U225" s="17" t="s">
        <v>141</v>
      </c>
      <c r="W225" s="17" t="s">
        <v>141</v>
      </c>
      <c r="X225" s="17" t="s">
        <v>141</v>
      </c>
      <c r="Z225" s="17" t="s">
        <v>141</v>
      </c>
      <c r="AA225" s="17" t="s">
        <v>141</v>
      </c>
      <c r="AC225" s="17" t="s">
        <v>141</v>
      </c>
      <c r="AD225" s="17" t="s">
        <v>141</v>
      </c>
      <c r="AF225" s="17" t="s">
        <v>141</v>
      </c>
      <c r="AG225" s="17" t="s">
        <v>141</v>
      </c>
      <c r="AI225" s="17" t="s">
        <v>141</v>
      </c>
      <c r="AJ225" s="17" t="s">
        <v>141</v>
      </c>
      <c r="AL225" s="17" t="s">
        <v>141</v>
      </c>
      <c r="AM225" s="17" t="s">
        <v>141</v>
      </c>
      <c r="AO225" s="17" t="s">
        <v>141</v>
      </c>
      <c r="AP225" s="17" t="s">
        <v>141</v>
      </c>
      <c r="AR225" s="17" t="s">
        <v>141</v>
      </c>
      <c r="AS225" s="17" t="s">
        <v>141</v>
      </c>
      <c r="AU225" s="17" t="s">
        <v>141</v>
      </c>
      <c r="AV225" s="17" t="s">
        <v>141</v>
      </c>
      <c r="AX225" s="17" t="s">
        <v>141</v>
      </c>
      <c r="AY225" s="17" t="s">
        <v>141</v>
      </c>
      <c r="BA225" s="17" t="s">
        <v>141</v>
      </c>
      <c r="BB225" s="17" t="s">
        <v>141</v>
      </c>
      <c r="BD225" s="17" t="s">
        <v>141</v>
      </c>
      <c r="BE225" s="17" t="s">
        <v>141</v>
      </c>
      <c r="BG225" s="17" t="s">
        <v>141</v>
      </c>
      <c r="BH225" s="17" t="s">
        <v>141</v>
      </c>
      <c r="BJ225" s="17" t="s">
        <v>141</v>
      </c>
      <c r="BK225" s="17" t="s">
        <v>141</v>
      </c>
      <c r="BM225" s="17" t="s">
        <v>141</v>
      </c>
      <c r="BN225" s="17" t="s">
        <v>141</v>
      </c>
      <c r="BP225" s="17" t="s">
        <v>141</v>
      </c>
      <c r="BQ225" s="17" t="s">
        <v>141</v>
      </c>
      <c r="BS225" s="17" t="s">
        <v>141</v>
      </c>
      <c r="BT225" s="17" t="s">
        <v>141</v>
      </c>
    </row>
    <row r="226" spans="1:72" ht="16.5" customHeight="1" x14ac:dyDescent="0.2">
      <c r="A226" s="24" t="s">
        <v>394</v>
      </c>
      <c r="B226" s="17">
        <v>145</v>
      </c>
      <c r="C226" s="17">
        <v>-1</v>
      </c>
      <c r="E226" s="17">
        <v>194</v>
      </c>
      <c r="F226" s="17">
        <v>-1</v>
      </c>
      <c r="H226" s="17">
        <v>197</v>
      </c>
      <c r="I226" s="17">
        <v>3</v>
      </c>
      <c r="K226" s="17">
        <v>159</v>
      </c>
      <c r="L226" s="17">
        <v>9</v>
      </c>
      <c r="N226" s="17" t="s">
        <v>142</v>
      </c>
      <c r="O226" s="17" t="s">
        <v>142</v>
      </c>
      <c r="Q226" s="17" t="s">
        <v>142</v>
      </c>
      <c r="R226" s="17" t="s">
        <v>142</v>
      </c>
      <c r="T226" s="17" t="s">
        <v>142</v>
      </c>
      <c r="U226" s="17" t="s">
        <v>142</v>
      </c>
      <c r="W226" s="17" t="s">
        <v>142</v>
      </c>
      <c r="X226" s="17" t="s">
        <v>142</v>
      </c>
      <c r="Z226" s="17" t="s">
        <v>142</v>
      </c>
      <c r="AA226" s="17" t="s">
        <v>142</v>
      </c>
      <c r="AC226" s="17" t="s">
        <v>142</v>
      </c>
      <c r="AD226" s="17" t="s">
        <v>142</v>
      </c>
      <c r="AF226" s="17" t="s">
        <v>142</v>
      </c>
      <c r="AG226" s="17" t="s">
        <v>142</v>
      </c>
      <c r="AI226" s="17" t="s">
        <v>142</v>
      </c>
      <c r="AJ226" s="17" t="s">
        <v>142</v>
      </c>
      <c r="AL226" s="17" t="s">
        <v>142</v>
      </c>
      <c r="AM226" s="17" t="s">
        <v>142</v>
      </c>
      <c r="AO226" s="17" t="s">
        <v>142</v>
      </c>
      <c r="AP226" s="17" t="s">
        <v>142</v>
      </c>
      <c r="AR226" s="17" t="s">
        <v>142</v>
      </c>
      <c r="AS226" s="17" t="s">
        <v>142</v>
      </c>
      <c r="AU226" s="17" t="s">
        <v>142</v>
      </c>
      <c r="AV226" s="17" t="s">
        <v>142</v>
      </c>
      <c r="AX226" s="17" t="s">
        <v>142</v>
      </c>
      <c r="AY226" s="17" t="s">
        <v>142</v>
      </c>
      <c r="BA226" s="17" t="s">
        <v>142</v>
      </c>
      <c r="BB226" s="17" t="s">
        <v>142</v>
      </c>
      <c r="BD226" s="17" t="s">
        <v>142</v>
      </c>
      <c r="BE226" s="17" t="s">
        <v>142</v>
      </c>
      <c r="BG226" s="17" t="s">
        <v>142</v>
      </c>
      <c r="BH226" s="17" t="s">
        <v>142</v>
      </c>
      <c r="BJ226" s="17" t="s">
        <v>142</v>
      </c>
      <c r="BK226" s="17" t="s">
        <v>142</v>
      </c>
      <c r="BM226" s="17" t="s">
        <v>142</v>
      </c>
      <c r="BN226" s="17" t="s">
        <v>142</v>
      </c>
      <c r="BP226" s="17" t="s">
        <v>142</v>
      </c>
      <c r="BQ226" s="17" t="s">
        <v>142</v>
      </c>
      <c r="BS226" s="17" t="s">
        <v>142</v>
      </c>
      <c r="BT226" s="17" t="s">
        <v>142</v>
      </c>
    </row>
    <row r="227" spans="1:72" ht="16.5" customHeight="1" x14ac:dyDescent="0.2">
      <c r="A227" s="24" t="s">
        <v>394</v>
      </c>
      <c r="B227" s="17">
        <v>143</v>
      </c>
      <c r="C227" s="17">
        <v>-3</v>
      </c>
      <c r="E227" s="17">
        <v>194</v>
      </c>
      <c r="F227" s="17">
        <v>-3</v>
      </c>
      <c r="H227" s="17">
        <v>188</v>
      </c>
      <c r="I227" s="17">
        <v>-4</v>
      </c>
      <c r="K227" s="17">
        <v>143</v>
      </c>
      <c r="L227" s="17">
        <v>-3</v>
      </c>
      <c r="N227" s="17" t="s">
        <v>143</v>
      </c>
      <c r="O227" s="17" t="s">
        <v>143</v>
      </c>
      <c r="Q227" s="17" t="s">
        <v>143</v>
      </c>
      <c r="R227" s="17" t="s">
        <v>143</v>
      </c>
      <c r="T227" s="17" t="s">
        <v>143</v>
      </c>
      <c r="U227" s="17" t="s">
        <v>143</v>
      </c>
      <c r="W227" s="17" t="s">
        <v>143</v>
      </c>
      <c r="X227" s="17" t="s">
        <v>143</v>
      </c>
      <c r="Z227" s="17" t="s">
        <v>143</v>
      </c>
      <c r="AA227" s="17" t="s">
        <v>143</v>
      </c>
      <c r="AC227" s="17" t="s">
        <v>143</v>
      </c>
      <c r="AD227" s="17" t="s">
        <v>143</v>
      </c>
      <c r="AF227" s="17" t="s">
        <v>143</v>
      </c>
      <c r="AG227" s="17" t="s">
        <v>143</v>
      </c>
      <c r="AI227" s="17" t="s">
        <v>143</v>
      </c>
      <c r="AJ227" s="17" t="s">
        <v>143</v>
      </c>
      <c r="AL227" s="17" t="s">
        <v>143</v>
      </c>
      <c r="AM227" s="17" t="s">
        <v>143</v>
      </c>
      <c r="AO227" s="17" t="s">
        <v>143</v>
      </c>
      <c r="AP227" s="17" t="s">
        <v>143</v>
      </c>
      <c r="AR227" s="17" t="s">
        <v>143</v>
      </c>
      <c r="AS227" s="17" t="s">
        <v>143</v>
      </c>
      <c r="AU227" s="17" t="s">
        <v>143</v>
      </c>
      <c r="AV227" s="17" t="s">
        <v>143</v>
      </c>
      <c r="AX227" s="17" t="s">
        <v>143</v>
      </c>
      <c r="AY227" s="17" t="s">
        <v>143</v>
      </c>
      <c r="BA227" s="17" t="s">
        <v>143</v>
      </c>
      <c r="BB227" s="17" t="s">
        <v>143</v>
      </c>
      <c r="BD227" s="17" t="s">
        <v>143</v>
      </c>
      <c r="BE227" s="17" t="s">
        <v>143</v>
      </c>
      <c r="BG227" s="17" t="s">
        <v>143</v>
      </c>
      <c r="BH227" s="17" t="s">
        <v>143</v>
      </c>
      <c r="BJ227" s="17" t="s">
        <v>143</v>
      </c>
      <c r="BK227" s="17" t="s">
        <v>143</v>
      </c>
      <c r="BM227" s="17" t="s">
        <v>143</v>
      </c>
      <c r="BN227" s="17" t="s">
        <v>143</v>
      </c>
      <c r="BP227" s="17" t="s">
        <v>143</v>
      </c>
      <c r="BQ227" s="17" t="s">
        <v>143</v>
      </c>
      <c r="BS227" s="17" t="s">
        <v>143</v>
      </c>
      <c r="BT227" s="17" t="s">
        <v>143</v>
      </c>
    </row>
    <row r="228" spans="1:72" ht="16.5" customHeight="1" x14ac:dyDescent="0.2">
      <c r="A228" s="24" t="s">
        <v>394</v>
      </c>
      <c r="B228" s="17">
        <v>143</v>
      </c>
      <c r="C228" s="17">
        <v>-1</v>
      </c>
      <c r="E228" s="17">
        <v>201</v>
      </c>
      <c r="F228" s="17">
        <v>9</v>
      </c>
      <c r="H228" s="17">
        <v>197</v>
      </c>
      <c r="I228" s="17">
        <v>3</v>
      </c>
      <c r="K228" s="17">
        <v>146</v>
      </c>
      <c r="L228" s="17">
        <v>3</v>
      </c>
      <c r="N228" s="17" t="s">
        <v>144</v>
      </c>
      <c r="O228" s="17" t="s">
        <v>144</v>
      </c>
      <c r="Q228" s="17" t="s">
        <v>144</v>
      </c>
      <c r="R228" s="17" t="s">
        <v>144</v>
      </c>
      <c r="T228" s="17" t="s">
        <v>144</v>
      </c>
      <c r="U228" s="17" t="s">
        <v>144</v>
      </c>
      <c r="W228" s="17" t="s">
        <v>144</v>
      </c>
      <c r="X228" s="17" t="s">
        <v>144</v>
      </c>
      <c r="Z228" s="17" t="s">
        <v>144</v>
      </c>
      <c r="AA228" s="17" t="s">
        <v>144</v>
      </c>
      <c r="AC228" s="17" t="s">
        <v>144</v>
      </c>
      <c r="AD228" s="17" t="s">
        <v>144</v>
      </c>
      <c r="AF228" s="17" t="s">
        <v>144</v>
      </c>
      <c r="AG228" s="17" t="s">
        <v>144</v>
      </c>
      <c r="AI228" s="17" t="s">
        <v>144</v>
      </c>
      <c r="AJ228" s="17" t="s">
        <v>144</v>
      </c>
      <c r="AL228" s="17" t="s">
        <v>144</v>
      </c>
      <c r="AM228" s="17" t="s">
        <v>144</v>
      </c>
      <c r="AO228" s="17" t="s">
        <v>144</v>
      </c>
      <c r="AP228" s="17" t="s">
        <v>144</v>
      </c>
      <c r="AR228" s="17" t="s">
        <v>144</v>
      </c>
      <c r="AS228" s="17" t="s">
        <v>144</v>
      </c>
      <c r="AU228" s="17" t="s">
        <v>144</v>
      </c>
      <c r="AV228" s="17" t="s">
        <v>144</v>
      </c>
      <c r="AX228" s="17" t="s">
        <v>144</v>
      </c>
      <c r="AY228" s="17" t="s">
        <v>144</v>
      </c>
      <c r="BA228" s="17" t="s">
        <v>144</v>
      </c>
      <c r="BB228" s="17" t="s">
        <v>144</v>
      </c>
      <c r="BD228" s="17" t="s">
        <v>144</v>
      </c>
      <c r="BE228" s="17" t="s">
        <v>144</v>
      </c>
      <c r="BG228" s="17" t="s">
        <v>144</v>
      </c>
      <c r="BH228" s="17" t="s">
        <v>144</v>
      </c>
      <c r="BJ228" s="17" t="s">
        <v>144</v>
      </c>
      <c r="BK228" s="17" t="s">
        <v>144</v>
      </c>
      <c r="BM228" s="17" t="s">
        <v>144</v>
      </c>
      <c r="BN228" s="17" t="s">
        <v>144</v>
      </c>
      <c r="BP228" s="17" t="s">
        <v>144</v>
      </c>
      <c r="BQ228" s="17" t="s">
        <v>144</v>
      </c>
      <c r="BS228" s="17" t="s">
        <v>144</v>
      </c>
      <c r="BT228" s="17" t="s">
        <v>144</v>
      </c>
    </row>
    <row r="229" spans="1:72" ht="16.5" customHeight="1" x14ac:dyDescent="0.2">
      <c r="A229" s="24" t="s">
        <v>394</v>
      </c>
      <c r="B229" s="17">
        <v>139</v>
      </c>
      <c r="C229" s="17">
        <v>-5</v>
      </c>
      <c r="E229" s="17">
        <v>194</v>
      </c>
      <c r="F229" s="17">
        <v>-3</v>
      </c>
      <c r="H229" s="17">
        <v>197</v>
      </c>
      <c r="I229" s="17">
        <v>3</v>
      </c>
      <c r="K229" s="17">
        <v>152</v>
      </c>
      <c r="L229" s="17">
        <v>3</v>
      </c>
      <c r="N229" s="17" t="s">
        <v>145</v>
      </c>
      <c r="O229" s="17" t="s">
        <v>145</v>
      </c>
      <c r="Q229" s="17" t="s">
        <v>145</v>
      </c>
      <c r="R229" s="17" t="s">
        <v>145</v>
      </c>
      <c r="T229" s="17" t="s">
        <v>145</v>
      </c>
      <c r="U229" s="17" t="s">
        <v>145</v>
      </c>
      <c r="W229" s="17" t="s">
        <v>145</v>
      </c>
      <c r="X229" s="17" t="s">
        <v>145</v>
      </c>
      <c r="Z229" s="17" t="s">
        <v>145</v>
      </c>
      <c r="AA229" s="17" t="s">
        <v>145</v>
      </c>
      <c r="AC229" s="17" t="s">
        <v>145</v>
      </c>
      <c r="AD229" s="17" t="s">
        <v>145</v>
      </c>
      <c r="AF229" s="17" t="s">
        <v>145</v>
      </c>
      <c r="AG229" s="17" t="s">
        <v>145</v>
      </c>
      <c r="AI229" s="17" t="s">
        <v>145</v>
      </c>
      <c r="AJ229" s="17" t="s">
        <v>145</v>
      </c>
      <c r="AL229" s="17" t="s">
        <v>145</v>
      </c>
      <c r="AM229" s="17" t="s">
        <v>145</v>
      </c>
      <c r="AO229" s="17" t="s">
        <v>145</v>
      </c>
      <c r="AP229" s="17" t="s">
        <v>145</v>
      </c>
      <c r="AR229" s="17" t="s">
        <v>145</v>
      </c>
      <c r="AS229" s="17" t="s">
        <v>145</v>
      </c>
      <c r="AU229" s="17" t="s">
        <v>145</v>
      </c>
      <c r="AV229" s="17" t="s">
        <v>145</v>
      </c>
      <c r="AX229" s="17" t="s">
        <v>145</v>
      </c>
      <c r="AY229" s="17" t="s">
        <v>145</v>
      </c>
      <c r="BA229" s="17" t="s">
        <v>145</v>
      </c>
      <c r="BB229" s="17" t="s">
        <v>145</v>
      </c>
      <c r="BD229" s="17" t="s">
        <v>145</v>
      </c>
      <c r="BE229" s="17" t="s">
        <v>145</v>
      </c>
      <c r="BG229" s="17" t="s">
        <v>145</v>
      </c>
      <c r="BH229" s="17" t="s">
        <v>145</v>
      </c>
      <c r="BJ229" s="17" t="s">
        <v>145</v>
      </c>
      <c r="BK229" s="17" t="s">
        <v>145</v>
      </c>
      <c r="BM229" s="17" t="s">
        <v>145</v>
      </c>
      <c r="BN229" s="17" t="s">
        <v>145</v>
      </c>
      <c r="BP229" s="17" t="s">
        <v>145</v>
      </c>
      <c r="BQ229" s="17" t="s">
        <v>145</v>
      </c>
      <c r="BS229" s="17" t="s">
        <v>145</v>
      </c>
      <c r="BT229" s="17" t="s">
        <v>145</v>
      </c>
    </row>
    <row r="230" spans="1:72" ht="16.5" customHeight="1" x14ac:dyDescent="0.2">
      <c r="A230" s="24" t="s">
        <v>394</v>
      </c>
      <c r="B230" s="17">
        <v>147</v>
      </c>
      <c r="C230" s="17">
        <v>-2</v>
      </c>
      <c r="E230" s="17">
        <v>200</v>
      </c>
      <c r="F230" s="17">
        <v>3</v>
      </c>
      <c r="H230" s="17">
        <v>203</v>
      </c>
      <c r="I230" s="17">
        <v>7</v>
      </c>
      <c r="K230" s="17">
        <v>149</v>
      </c>
      <c r="L230" s="17">
        <v>0</v>
      </c>
      <c r="N230" s="17" t="s">
        <v>146</v>
      </c>
      <c r="O230" s="17" t="s">
        <v>146</v>
      </c>
      <c r="Q230" s="17" t="s">
        <v>146</v>
      </c>
      <c r="R230" s="17" t="s">
        <v>146</v>
      </c>
      <c r="T230" s="17" t="s">
        <v>146</v>
      </c>
      <c r="U230" s="17" t="s">
        <v>146</v>
      </c>
      <c r="W230" s="17" t="s">
        <v>146</v>
      </c>
      <c r="X230" s="17" t="s">
        <v>146</v>
      </c>
      <c r="Z230" s="17" t="s">
        <v>146</v>
      </c>
      <c r="AA230" s="17" t="s">
        <v>146</v>
      </c>
      <c r="AC230" s="17" t="s">
        <v>146</v>
      </c>
      <c r="AD230" s="17" t="s">
        <v>146</v>
      </c>
      <c r="AF230" s="17" t="s">
        <v>146</v>
      </c>
      <c r="AG230" s="17" t="s">
        <v>146</v>
      </c>
      <c r="AI230" s="17" t="s">
        <v>146</v>
      </c>
      <c r="AJ230" s="17" t="s">
        <v>146</v>
      </c>
      <c r="AL230" s="17" t="s">
        <v>146</v>
      </c>
      <c r="AM230" s="17" t="s">
        <v>146</v>
      </c>
      <c r="AO230" s="17" t="s">
        <v>146</v>
      </c>
      <c r="AP230" s="17" t="s">
        <v>146</v>
      </c>
      <c r="AR230" s="17" t="s">
        <v>146</v>
      </c>
      <c r="AS230" s="17" t="s">
        <v>146</v>
      </c>
      <c r="AU230" s="17" t="s">
        <v>146</v>
      </c>
      <c r="AV230" s="17" t="s">
        <v>146</v>
      </c>
      <c r="AX230" s="17" t="s">
        <v>146</v>
      </c>
      <c r="AY230" s="17" t="s">
        <v>146</v>
      </c>
      <c r="BA230" s="17" t="s">
        <v>146</v>
      </c>
      <c r="BB230" s="17" t="s">
        <v>146</v>
      </c>
      <c r="BD230" s="17" t="s">
        <v>146</v>
      </c>
      <c r="BE230" s="17" t="s">
        <v>146</v>
      </c>
      <c r="BG230" s="17" t="s">
        <v>146</v>
      </c>
      <c r="BH230" s="17" t="s">
        <v>146</v>
      </c>
      <c r="BJ230" s="17" t="s">
        <v>146</v>
      </c>
      <c r="BK230" s="17" t="s">
        <v>146</v>
      </c>
      <c r="BM230" s="17" t="s">
        <v>146</v>
      </c>
      <c r="BN230" s="17" t="s">
        <v>146</v>
      </c>
      <c r="BP230" s="17" t="s">
        <v>146</v>
      </c>
      <c r="BQ230" s="17" t="s">
        <v>146</v>
      </c>
      <c r="BS230" s="17" t="s">
        <v>146</v>
      </c>
      <c r="BT230" s="17" t="s">
        <v>146</v>
      </c>
    </row>
    <row r="231" spans="1:72" ht="16.5" customHeight="1" x14ac:dyDescent="0.2">
      <c r="A231" s="24" t="s">
        <v>394</v>
      </c>
      <c r="B231" s="17">
        <v>152</v>
      </c>
      <c r="C231" s="17">
        <v>1</v>
      </c>
      <c r="E231" s="17">
        <v>202</v>
      </c>
      <c r="F231" s="17">
        <v>1</v>
      </c>
      <c r="H231" s="17">
        <v>196</v>
      </c>
      <c r="I231" s="17">
        <v>-2</v>
      </c>
      <c r="K231" s="17">
        <v>146</v>
      </c>
      <c r="L231" s="17">
        <v>0</v>
      </c>
      <c r="N231" s="17" t="s">
        <v>147</v>
      </c>
      <c r="O231" s="17" t="s">
        <v>147</v>
      </c>
      <c r="Q231" s="17" t="s">
        <v>147</v>
      </c>
      <c r="R231" s="17" t="s">
        <v>147</v>
      </c>
      <c r="T231" s="17" t="s">
        <v>147</v>
      </c>
      <c r="U231" s="17" t="s">
        <v>147</v>
      </c>
      <c r="W231" s="17" t="s">
        <v>147</v>
      </c>
      <c r="X231" s="17" t="s">
        <v>147</v>
      </c>
      <c r="Z231" s="17" t="s">
        <v>147</v>
      </c>
      <c r="AA231" s="17" t="s">
        <v>147</v>
      </c>
      <c r="AC231" s="17" t="s">
        <v>147</v>
      </c>
      <c r="AD231" s="17" t="s">
        <v>147</v>
      </c>
      <c r="AF231" s="17" t="s">
        <v>147</v>
      </c>
      <c r="AG231" s="17" t="s">
        <v>147</v>
      </c>
      <c r="AI231" s="17" t="s">
        <v>147</v>
      </c>
      <c r="AJ231" s="17" t="s">
        <v>147</v>
      </c>
      <c r="AL231" s="17" t="s">
        <v>147</v>
      </c>
      <c r="AM231" s="17" t="s">
        <v>147</v>
      </c>
      <c r="AO231" s="17" t="s">
        <v>147</v>
      </c>
      <c r="AP231" s="17" t="s">
        <v>147</v>
      </c>
      <c r="AR231" s="17" t="s">
        <v>147</v>
      </c>
      <c r="AS231" s="17" t="s">
        <v>147</v>
      </c>
      <c r="AU231" s="17" t="s">
        <v>147</v>
      </c>
      <c r="AV231" s="17" t="s">
        <v>147</v>
      </c>
      <c r="AX231" s="17" t="s">
        <v>147</v>
      </c>
      <c r="AY231" s="17" t="s">
        <v>147</v>
      </c>
      <c r="BA231" s="17" t="s">
        <v>147</v>
      </c>
      <c r="BB231" s="17" t="s">
        <v>147</v>
      </c>
      <c r="BD231" s="17" t="s">
        <v>147</v>
      </c>
      <c r="BE231" s="17" t="s">
        <v>147</v>
      </c>
      <c r="BG231" s="17" t="s">
        <v>147</v>
      </c>
      <c r="BH231" s="17" t="s">
        <v>147</v>
      </c>
      <c r="BJ231" s="17" t="s">
        <v>147</v>
      </c>
      <c r="BK231" s="17" t="s">
        <v>147</v>
      </c>
      <c r="BM231" s="17" t="s">
        <v>147</v>
      </c>
      <c r="BN231" s="17" t="s">
        <v>147</v>
      </c>
      <c r="BP231" s="17" t="s">
        <v>147</v>
      </c>
      <c r="BQ231" s="17" t="s">
        <v>147</v>
      </c>
      <c r="BS231" s="17" t="s">
        <v>147</v>
      </c>
      <c r="BT231" s="17" t="s">
        <v>147</v>
      </c>
    </row>
    <row r="232" spans="1:72" ht="16.5" customHeight="1" x14ac:dyDescent="0.2">
      <c r="A232" s="24" t="s">
        <v>394</v>
      </c>
      <c r="B232" s="17">
        <v>148</v>
      </c>
      <c r="C232" s="17">
        <v>-4</v>
      </c>
      <c r="E232" s="17">
        <v>197</v>
      </c>
      <c r="F232" s="17">
        <v>-5</v>
      </c>
      <c r="H232" s="17">
        <v>195</v>
      </c>
      <c r="I232" s="17">
        <v>-3</v>
      </c>
      <c r="K232" s="17">
        <v>144</v>
      </c>
      <c r="L232" s="17">
        <v>7</v>
      </c>
      <c r="N232" s="17" t="s">
        <v>148</v>
      </c>
      <c r="O232" s="17" t="s">
        <v>148</v>
      </c>
      <c r="Q232" s="17" t="s">
        <v>148</v>
      </c>
      <c r="R232" s="17" t="s">
        <v>148</v>
      </c>
      <c r="T232" s="17" t="s">
        <v>148</v>
      </c>
      <c r="U232" s="17" t="s">
        <v>148</v>
      </c>
      <c r="W232" s="17" t="s">
        <v>148</v>
      </c>
      <c r="X232" s="17" t="s">
        <v>148</v>
      </c>
      <c r="Z232" s="17" t="s">
        <v>148</v>
      </c>
      <c r="AA232" s="17" t="s">
        <v>148</v>
      </c>
      <c r="AC232" s="17" t="s">
        <v>148</v>
      </c>
      <c r="AD232" s="17" t="s">
        <v>148</v>
      </c>
      <c r="AF232" s="17" t="s">
        <v>148</v>
      </c>
      <c r="AG232" s="17" t="s">
        <v>148</v>
      </c>
      <c r="AI232" s="17" t="s">
        <v>148</v>
      </c>
      <c r="AJ232" s="17" t="s">
        <v>148</v>
      </c>
      <c r="AL232" s="17" t="s">
        <v>148</v>
      </c>
      <c r="AM232" s="17" t="s">
        <v>148</v>
      </c>
      <c r="AO232" s="17" t="s">
        <v>148</v>
      </c>
      <c r="AP232" s="17" t="s">
        <v>148</v>
      </c>
      <c r="AR232" s="17" t="s">
        <v>148</v>
      </c>
      <c r="AS232" s="17" t="s">
        <v>148</v>
      </c>
      <c r="AU232" s="17" t="s">
        <v>148</v>
      </c>
      <c r="AV232" s="17" t="s">
        <v>148</v>
      </c>
      <c r="AX232" s="17" t="s">
        <v>148</v>
      </c>
      <c r="AY232" s="17" t="s">
        <v>148</v>
      </c>
      <c r="BA232" s="17" t="s">
        <v>148</v>
      </c>
      <c r="BB232" s="17" t="s">
        <v>148</v>
      </c>
      <c r="BD232" s="17" t="s">
        <v>148</v>
      </c>
      <c r="BE232" s="17" t="s">
        <v>148</v>
      </c>
      <c r="BG232" s="17" t="s">
        <v>148</v>
      </c>
      <c r="BH232" s="17" t="s">
        <v>148</v>
      </c>
      <c r="BJ232" s="17" t="s">
        <v>148</v>
      </c>
      <c r="BK232" s="17" t="s">
        <v>148</v>
      </c>
      <c r="BM232" s="17" t="s">
        <v>148</v>
      </c>
      <c r="BN232" s="17" t="s">
        <v>148</v>
      </c>
      <c r="BP232" s="17" t="s">
        <v>148</v>
      </c>
      <c r="BQ232" s="17" t="s">
        <v>148</v>
      </c>
      <c r="BS232" s="17" t="s">
        <v>148</v>
      </c>
      <c r="BT232" s="17" t="s">
        <v>148</v>
      </c>
    </row>
    <row r="233" spans="1:72" ht="16.5" customHeight="1" x14ac:dyDescent="0.2">
      <c r="A233" s="24" t="s">
        <v>394</v>
      </c>
      <c r="B233" s="17">
        <v>149</v>
      </c>
      <c r="C233" s="17">
        <v>-1</v>
      </c>
      <c r="E233" s="17">
        <v>203</v>
      </c>
      <c r="F233" s="17">
        <v>-1</v>
      </c>
      <c r="H233" s="17">
        <v>195</v>
      </c>
      <c r="I233" s="17">
        <v>-4</v>
      </c>
      <c r="K233" s="17">
        <v>144</v>
      </c>
      <c r="L233" s="17">
        <v>2</v>
      </c>
      <c r="N233" s="17" t="s">
        <v>149</v>
      </c>
      <c r="O233" s="17" t="s">
        <v>149</v>
      </c>
      <c r="Q233" s="17" t="s">
        <v>149</v>
      </c>
      <c r="R233" s="17" t="s">
        <v>149</v>
      </c>
      <c r="T233" s="17" t="s">
        <v>149</v>
      </c>
      <c r="U233" s="17" t="s">
        <v>149</v>
      </c>
      <c r="W233" s="17" t="s">
        <v>149</v>
      </c>
      <c r="X233" s="17" t="s">
        <v>149</v>
      </c>
      <c r="Z233" s="17" t="s">
        <v>149</v>
      </c>
      <c r="AA233" s="17" t="s">
        <v>149</v>
      </c>
      <c r="AC233" s="17" t="s">
        <v>149</v>
      </c>
      <c r="AD233" s="17" t="s">
        <v>149</v>
      </c>
      <c r="AF233" s="17" t="s">
        <v>149</v>
      </c>
      <c r="AG233" s="17" t="s">
        <v>149</v>
      </c>
      <c r="AI233" s="17" t="s">
        <v>149</v>
      </c>
      <c r="AJ233" s="17" t="s">
        <v>149</v>
      </c>
      <c r="AL233" s="17" t="s">
        <v>149</v>
      </c>
      <c r="AM233" s="17" t="s">
        <v>149</v>
      </c>
      <c r="AO233" s="17" t="s">
        <v>149</v>
      </c>
      <c r="AP233" s="17" t="s">
        <v>149</v>
      </c>
      <c r="AR233" s="17" t="s">
        <v>149</v>
      </c>
      <c r="AS233" s="17" t="s">
        <v>149</v>
      </c>
      <c r="AU233" s="17" t="s">
        <v>149</v>
      </c>
      <c r="AV233" s="17" t="s">
        <v>149</v>
      </c>
      <c r="AX233" s="17" t="s">
        <v>149</v>
      </c>
      <c r="AY233" s="17" t="s">
        <v>149</v>
      </c>
      <c r="BA233" s="17" t="s">
        <v>149</v>
      </c>
      <c r="BB233" s="17" t="s">
        <v>149</v>
      </c>
      <c r="BD233" s="17" t="s">
        <v>149</v>
      </c>
      <c r="BE233" s="17" t="s">
        <v>149</v>
      </c>
      <c r="BG233" s="17" t="s">
        <v>149</v>
      </c>
      <c r="BH233" s="17" t="s">
        <v>149</v>
      </c>
      <c r="BJ233" s="17" t="s">
        <v>149</v>
      </c>
      <c r="BK233" s="17" t="s">
        <v>149</v>
      </c>
      <c r="BM233" s="17" t="s">
        <v>149</v>
      </c>
      <c r="BN233" s="17" t="s">
        <v>149</v>
      </c>
      <c r="BP233" s="17" t="s">
        <v>149</v>
      </c>
      <c r="BQ233" s="17" t="s">
        <v>149</v>
      </c>
      <c r="BS233" s="17" t="s">
        <v>149</v>
      </c>
      <c r="BT233" s="17" t="s">
        <v>149</v>
      </c>
    </row>
    <row r="234" spans="1:72" ht="16.5" customHeight="1" x14ac:dyDescent="0.2">
      <c r="A234" s="24" t="s">
        <v>394</v>
      </c>
      <c r="B234" s="17">
        <v>153</v>
      </c>
      <c r="C234" s="17">
        <v>0</v>
      </c>
      <c r="E234" s="17">
        <v>203</v>
      </c>
      <c r="F234" s="17">
        <v>-2</v>
      </c>
      <c r="H234" s="17">
        <v>202</v>
      </c>
      <c r="I234" s="17">
        <v>1</v>
      </c>
      <c r="K234" s="17">
        <v>147</v>
      </c>
      <c r="L234" s="17">
        <v>0</v>
      </c>
      <c r="N234" s="17" t="s">
        <v>178</v>
      </c>
      <c r="O234" s="17" t="s">
        <v>178</v>
      </c>
      <c r="Q234" s="17" t="s">
        <v>178</v>
      </c>
      <c r="R234" s="17" t="s">
        <v>178</v>
      </c>
      <c r="T234" s="17" t="s">
        <v>178</v>
      </c>
      <c r="U234" s="17" t="s">
        <v>178</v>
      </c>
      <c r="W234" s="17" t="s">
        <v>178</v>
      </c>
      <c r="X234" s="17" t="s">
        <v>178</v>
      </c>
      <c r="Z234" s="17" t="s">
        <v>178</v>
      </c>
      <c r="AA234" s="17" t="s">
        <v>178</v>
      </c>
      <c r="AC234" s="17" t="s">
        <v>178</v>
      </c>
      <c r="AD234" s="17" t="s">
        <v>178</v>
      </c>
      <c r="AF234" s="17" t="s">
        <v>178</v>
      </c>
      <c r="AG234" s="17" t="s">
        <v>178</v>
      </c>
      <c r="AI234" s="17" t="s">
        <v>178</v>
      </c>
      <c r="AJ234" s="17" t="s">
        <v>178</v>
      </c>
      <c r="AL234" s="17" t="s">
        <v>178</v>
      </c>
      <c r="AM234" s="17" t="s">
        <v>178</v>
      </c>
      <c r="AO234" s="17" t="s">
        <v>178</v>
      </c>
      <c r="AP234" s="17" t="s">
        <v>178</v>
      </c>
      <c r="AR234" s="17" t="s">
        <v>178</v>
      </c>
      <c r="AS234" s="17" t="s">
        <v>178</v>
      </c>
      <c r="AU234" s="17" t="s">
        <v>178</v>
      </c>
      <c r="AV234" s="17" t="s">
        <v>178</v>
      </c>
      <c r="AX234" s="17" t="s">
        <v>178</v>
      </c>
      <c r="AY234" s="17" t="s">
        <v>178</v>
      </c>
      <c r="BA234" s="17" t="s">
        <v>178</v>
      </c>
      <c r="BB234" s="17" t="s">
        <v>178</v>
      </c>
      <c r="BD234" s="17" t="s">
        <v>178</v>
      </c>
      <c r="BE234" s="17" t="s">
        <v>178</v>
      </c>
      <c r="BG234" s="17" t="s">
        <v>178</v>
      </c>
      <c r="BH234" s="17" t="s">
        <v>178</v>
      </c>
      <c r="BJ234" s="17" t="s">
        <v>178</v>
      </c>
      <c r="BK234" s="17" t="s">
        <v>178</v>
      </c>
      <c r="BM234" s="17" t="s">
        <v>178</v>
      </c>
      <c r="BN234" s="17" t="s">
        <v>178</v>
      </c>
      <c r="BP234" s="17" t="s">
        <v>178</v>
      </c>
      <c r="BQ234" s="17" t="s">
        <v>178</v>
      </c>
      <c r="BS234" s="17" t="s">
        <v>178</v>
      </c>
      <c r="BT234" s="17" t="s">
        <v>178</v>
      </c>
    </row>
    <row r="235" spans="1:72" ht="16.5" customHeight="1" x14ac:dyDescent="0.2">
      <c r="A235" s="24" t="s">
        <v>394</v>
      </c>
      <c r="B235" s="17">
        <v>153</v>
      </c>
      <c r="C235" s="17">
        <v>0</v>
      </c>
      <c r="E235" s="17">
        <v>204</v>
      </c>
      <c r="F235" s="17">
        <v>-2</v>
      </c>
      <c r="H235" s="17">
        <v>216</v>
      </c>
      <c r="I235" s="17">
        <v>12</v>
      </c>
      <c r="K235" s="17">
        <v>146</v>
      </c>
      <c r="L235" s="17">
        <v>-3</v>
      </c>
      <c r="N235" s="17" t="s">
        <v>322</v>
      </c>
      <c r="O235" s="17" t="s">
        <v>322</v>
      </c>
      <c r="Q235" s="17" t="s">
        <v>322</v>
      </c>
      <c r="R235" s="17" t="s">
        <v>322</v>
      </c>
      <c r="T235" s="17" t="s">
        <v>322</v>
      </c>
      <c r="U235" s="17" t="s">
        <v>322</v>
      </c>
      <c r="W235" s="17" t="s">
        <v>322</v>
      </c>
      <c r="X235" s="17" t="s">
        <v>322</v>
      </c>
      <c r="Z235" s="17" t="s">
        <v>322</v>
      </c>
      <c r="AA235" s="17" t="s">
        <v>322</v>
      </c>
      <c r="AC235" s="17" t="s">
        <v>322</v>
      </c>
      <c r="AD235" s="17" t="s">
        <v>322</v>
      </c>
      <c r="AF235" s="17" t="s">
        <v>322</v>
      </c>
      <c r="AG235" s="17" t="s">
        <v>322</v>
      </c>
      <c r="AI235" s="17" t="s">
        <v>322</v>
      </c>
      <c r="AJ235" s="17" t="s">
        <v>322</v>
      </c>
      <c r="AL235" s="17" t="s">
        <v>322</v>
      </c>
      <c r="AM235" s="17" t="s">
        <v>322</v>
      </c>
      <c r="AO235" s="17" t="s">
        <v>322</v>
      </c>
      <c r="AP235" s="17" t="s">
        <v>322</v>
      </c>
      <c r="AR235" s="17" t="s">
        <v>322</v>
      </c>
      <c r="AS235" s="17" t="s">
        <v>322</v>
      </c>
      <c r="AU235" s="17" t="s">
        <v>322</v>
      </c>
      <c r="AV235" s="17" t="s">
        <v>322</v>
      </c>
      <c r="AX235" s="17" t="s">
        <v>322</v>
      </c>
      <c r="AY235" s="17" t="s">
        <v>322</v>
      </c>
      <c r="BA235" s="17" t="s">
        <v>322</v>
      </c>
      <c r="BB235" s="17" t="s">
        <v>322</v>
      </c>
      <c r="BD235" s="17" t="s">
        <v>322</v>
      </c>
      <c r="BE235" s="17" t="s">
        <v>322</v>
      </c>
      <c r="BG235" s="17" t="s">
        <v>322</v>
      </c>
      <c r="BH235" s="17" t="s">
        <v>322</v>
      </c>
      <c r="BJ235" s="17" t="s">
        <v>322</v>
      </c>
      <c r="BK235" s="17" t="s">
        <v>322</v>
      </c>
      <c r="BM235" s="17" t="s">
        <v>322</v>
      </c>
      <c r="BN235" s="17" t="s">
        <v>322</v>
      </c>
      <c r="BP235" s="17" t="s">
        <v>322</v>
      </c>
      <c r="BQ235" s="17" t="s">
        <v>322</v>
      </c>
      <c r="BS235" s="17" t="s">
        <v>322</v>
      </c>
      <c r="BT235" s="17" t="s">
        <v>322</v>
      </c>
    </row>
    <row r="236" spans="1:72" ht="16.5" customHeight="1" x14ac:dyDescent="0.2">
      <c r="A236" s="24" t="s">
        <v>394</v>
      </c>
      <c r="B236" s="17">
        <v>160</v>
      </c>
      <c r="C236" s="17">
        <v>-1</v>
      </c>
      <c r="E236" s="17">
        <v>205</v>
      </c>
      <c r="F236" s="17">
        <v>3</v>
      </c>
      <c r="H236" s="17">
        <v>204</v>
      </c>
      <c r="I236" s="17">
        <v>0</v>
      </c>
      <c r="K236" s="17">
        <v>143</v>
      </c>
      <c r="L236" s="17">
        <v>-1</v>
      </c>
      <c r="N236" s="17" t="s">
        <v>323</v>
      </c>
      <c r="O236" s="17" t="s">
        <v>323</v>
      </c>
      <c r="Q236" s="17" t="s">
        <v>323</v>
      </c>
      <c r="R236" s="17" t="s">
        <v>323</v>
      </c>
      <c r="T236" s="17" t="s">
        <v>323</v>
      </c>
      <c r="U236" s="17" t="s">
        <v>323</v>
      </c>
      <c r="W236" s="17" t="s">
        <v>323</v>
      </c>
      <c r="X236" s="17" t="s">
        <v>323</v>
      </c>
      <c r="Z236" s="17" t="s">
        <v>323</v>
      </c>
      <c r="AA236" s="17" t="s">
        <v>323</v>
      </c>
      <c r="AC236" s="17" t="s">
        <v>323</v>
      </c>
      <c r="AD236" s="17" t="s">
        <v>323</v>
      </c>
      <c r="AF236" s="17" t="s">
        <v>323</v>
      </c>
      <c r="AG236" s="17" t="s">
        <v>323</v>
      </c>
      <c r="AI236" s="17" t="s">
        <v>323</v>
      </c>
      <c r="AJ236" s="17" t="s">
        <v>323</v>
      </c>
      <c r="AL236" s="17" t="s">
        <v>323</v>
      </c>
      <c r="AM236" s="17" t="s">
        <v>323</v>
      </c>
      <c r="AO236" s="17" t="s">
        <v>323</v>
      </c>
      <c r="AP236" s="17" t="s">
        <v>323</v>
      </c>
      <c r="AR236" s="17" t="s">
        <v>323</v>
      </c>
      <c r="AS236" s="17" t="s">
        <v>323</v>
      </c>
      <c r="AU236" s="17" t="s">
        <v>323</v>
      </c>
      <c r="AV236" s="17" t="s">
        <v>323</v>
      </c>
      <c r="AX236" s="17" t="s">
        <v>323</v>
      </c>
      <c r="AY236" s="17" t="s">
        <v>323</v>
      </c>
      <c r="BA236" s="17" t="s">
        <v>323</v>
      </c>
      <c r="BB236" s="17" t="s">
        <v>323</v>
      </c>
      <c r="BD236" s="17" t="s">
        <v>323</v>
      </c>
      <c r="BE236" s="17" t="s">
        <v>323</v>
      </c>
      <c r="BG236" s="17" t="s">
        <v>323</v>
      </c>
      <c r="BH236" s="17" t="s">
        <v>323</v>
      </c>
      <c r="BJ236" s="17" t="s">
        <v>323</v>
      </c>
      <c r="BK236" s="17" t="s">
        <v>323</v>
      </c>
      <c r="BM236" s="17" t="s">
        <v>323</v>
      </c>
      <c r="BN236" s="17" t="s">
        <v>323</v>
      </c>
      <c r="BP236" s="17" t="s">
        <v>323</v>
      </c>
      <c r="BQ236" s="17" t="s">
        <v>323</v>
      </c>
      <c r="BS236" s="17" t="s">
        <v>323</v>
      </c>
      <c r="BT236" s="17" t="s">
        <v>323</v>
      </c>
    </row>
    <row r="237" spans="1:72" ht="16.5" customHeight="1" x14ac:dyDescent="0.2">
      <c r="A237" s="24" t="s">
        <v>394</v>
      </c>
      <c r="B237" s="17">
        <v>162</v>
      </c>
      <c r="C237" s="17">
        <v>0</v>
      </c>
      <c r="E237" s="17">
        <v>200</v>
      </c>
      <c r="F237" s="17">
        <v>-4</v>
      </c>
      <c r="H237" s="17">
        <v>200</v>
      </c>
      <c r="I237" s="17">
        <v>0</v>
      </c>
      <c r="K237" s="17">
        <v>140</v>
      </c>
      <c r="L237" s="17">
        <v>5</v>
      </c>
      <c r="N237" s="17" t="s">
        <v>324</v>
      </c>
      <c r="O237" s="17" t="s">
        <v>324</v>
      </c>
      <c r="Q237" s="17" t="s">
        <v>324</v>
      </c>
      <c r="R237" s="17" t="s">
        <v>324</v>
      </c>
      <c r="T237" s="17" t="s">
        <v>324</v>
      </c>
      <c r="U237" s="17" t="s">
        <v>324</v>
      </c>
      <c r="W237" s="17" t="s">
        <v>324</v>
      </c>
      <c r="X237" s="17" t="s">
        <v>324</v>
      </c>
      <c r="Z237" s="17" t="s">
        <v>324</v>
      </c>
      <c r="AA237" s="17" t="s">
        <v>324</v>
      </c>
      <c r="AC237" s="17" t="s">
        <v>324</v>
      </c>
      <c r="AD237" s="17" t="s">
        <v>324</v>
      </c>
      <c r="AF237" s="17" t="s">
        <v>324</v>
      </c>
      <c r="AG237" s="17" t="s">
        <v>324</v>
      </c>
      <c r="AI237" s="17" t="s">
        <v>324</v>
      </c>
      <c r="AJ237" s="17" t="s">
        <v>324</v>
      </c>
      <c r="AL237" s="17" t="s">
        <v>324</v>
      </c>
      <c r="AM237" s="17" t="s">
        <v>324</v>
      </c>
      <c r="AO237" s="17" t="s">
        <v>324</v>
      </c>
      <c r="AP237" s="17" t="s">
        <v>324</v>
      </c>
      <c r="AR237" s="17" t="s">
        <v>324</v>
      </c>
      <c r="AS237" s="17" t="s">
        <v>324</v>
      </c>
      <c r="AU237" s="17" t="s">
        <v>324</v>
      </c>
      <c r="AV237" s="17" t="s">
        <v>324</v>
      </c>
      <c r="AX237" s="17" t="s">
        <v>324</v>
      </c>
      <c r="AY237" s="17" t="s">
        <v>324</v>
      </c>
      <c r="BA237" s="17" t="s">
        <v>324</v>
      </c>
      <c r="BB237" s="17" t="s">
        <v>324</v>
      </c>
      <c r="BD237" s="17" t="s">
        <v>324</v>
      </c>
      <c r="BE237" s="17" t="s">
        <v>324</v>
      </c>
      <c r="BG237" s="17" t="s">
        <v>324</v>
      </c>
      <c r="BH237" s="17" t="s">
        <v>324</v>
      </c>
      <c r="BJ237" s="17" t="s">
        <v>324</v>
      </c>
      <c r="BK237" s="17" t="s">
        <v>324</v>
      </c>
      <c r="BM237" s="17" t="s">
        <v>324</v>
      </c>
      <c r="BN237" s="17" t="s">
        <v>324</v>
      </c>
      <c r="BP237" s="17" t="s">
        <v>324</v>
      </c>
      <c r="BQ237" s="17" t="s">
        <v>324</v>
      </c>
      <c r="BS237" s="17" t="s">
        <v>324</v>
      </c>
      <c r="BT237" s="17" t="s">
        <v>324</v>
      </c>
    </row>
    <row r="238" spans="1:72" ht="16.5" customHeight="1" x14ac:dyDescent="0.2">
      <c r="A238" s="24" t="s">
        <v>394</v>
      </c>
      <c r="B238" s="17">
        <v>161</v>
      </c>
      <c r="C238" s="17">
        <v>-1</v>
      </c>
      <c r="E238" s="17">
        <v>206</v>
      </c>
      <c r="F238" s="17">
        <v>1</v>
      </c>
      <c r="H238" s="17">
        <v>203</v>
      </c>
      <c r="I238" s="17">
        <v>-1</v>
      </c>
      <c r="K238" s="17">
        <v>136</v>
      </c>
      <c r="L238" s="17">
        <v>-4</v>
      </c>
      <c r="N238" s="17" t="s">
        <v>325</v>
      </c>
      <c r="O238" s="17" t="s">
        <v>325</v>
      </c>
      <c r="Q238" s="17" t="s">
        <v>325</v>
      </c>
      <c r="R238" s="17" t="s">
        <v>325</v>
      </c>
      <c r="T238" s="17" t="s">
        <v>325</v>
      </c>
      <c r="U238" s="17" t="s">
        <v>325</v>
      </c>
      <c r="W238" s="17" t="s">
        <v>325</v>
      </c>
      <c r="X238" s="17" t="s">
        <v>325</v>
      </c>
      <c r="Z238" s="17" t="s">
        <v>325</v>
      </c>
      <c r="AA238" s="17" t="s">
        <v>325</v>
      </c>
      <c r="AC238" s="17" t="s">
        <v>325</v>
      </c>
      <c r="AD238" s="17" t="s">
        <v>325</v>
      </c>
      <c r="AF238" s="17" t="s">
        <v>325</v>
      </c>
      <c r="AG238" s="17" t="s">
        <v>325</v>
      </c>
      <c r="AI238" s="17" t="s">
        <v>325</v>
      </c>
      <c r="AJ238" s="17" t="s">
        <v>325</v>
      </c>
      <c r="AL238" s="17" t="s">
        <v>325</v>
      </c>
      <c r="AM238" s="17" t="s">
        <v>325</v>
      </c>
      <c r="AO238" s="17" t="s">
        <v>325</v>
      </c>
      <c r="AP238" s="17" t="s">
        <v>325</v>
      </c>
      <c r="AR238" s="17" t="s">
        <v>325</v>
      </c>
      <c r="AS238" s="17" t="s">
        <v>325</v>
      </c>
      <c r="AU238" s="17" t="s">
        <v>325</v>
      </c>
      <c r="AV238" s="17" t="s">
        <v>325</v>
      </c>
      <c r="AX238" s="17" t="s">
        <v>325</v>
      </c>
      <c r="AY238" s="17" t="s">
        <v>325</v>
      </c>
      <c r="BA238" s="17" t="s">
        <v>325</v>
      </c>
      <c r="BB238" s="17" t="s">
        <v>325</v>
      </c>
      <c r="BD238" s="17" t="s">
        <v>325</v>
      </c>
      <c r="BE238" s="17" t="s">
        <v>325</v>
      </c>
      <c r="BG238" s="17" t="s">
        <v>325</v>
      </c>
      <c r="BH238" s="17" t="s">
        <v>325</v>
      </c>
      <c r="BJ238" s="17" t="s">
        <v>325</v>
      </c>
      <c r="BK238" s="17" t="s">
        <v>325</v>
      </c>
      <c r="BM238" s="17" t="s">
        <v>325</v>
      </c>
      <c r="BN238" s="17" t="s">
        <v>325</v>
      </c>
      <c r="BP238" s="17" t="s">
        <v>325</v>
      </c>
      <c r="BQ238" s="17" t="s">
        <v>325</v>
      </c>
      <c r="BS238" s="17" t="s">
        <v>325</v>
      </c>
      <c r="BT238" s="17" t="s">
        <v>325</v>
      </c>
    </row>
    <row r="239" spans="1:72" ht="16.5" customHeight="1" x14ac:dyDescent="0.2">
      <c r="A239" s="24" t="s">
        <v>394</v>
      </c>
      <c r="B239" s="17">
        <v>157</v>
      </c>
      <c r="C239" s="17">
        <v>-4</v>
      </c>
      <c r="E239" s="17">
        <v>207</v>
      </c>
      <c r="F239" s="17">
        <v>4</v>
      </c>
      <c r="H239" s="17">
        <v>206</v>
      </c>
      <c r="I239" s="17">
        <v>4</v>
      </c>
      <c r="K239" s="17">
        <v>144</v>
      </c>
      <c r="L239" s="17">
        <v>-2</v>
      </c>
      <c r="N239" s="17" t="s">
        <v>326</v>
      </c>
      <c r="O239" s="17" t="s">
        <v>326</v>
      </c>
      <c r="Q239" s="17" t="s">
        <v>326</v>
      </c>
      <c r="R239" s="17" t="s">
        <v>326</v>
      </c>
      <c r="T239" s="17" t="s">
        <v>326</v>
      </c>
      <c r="U239" s="17" t="s">
        <v>326</v>
      </c>
      <c r="W239" s="17" t="s">
        <v>326</v>
      </c>
      <c r="X239" s="17" t="s">
        <v>326</v>
      </c>
      <c r="Z239" s="17" t="s">
        <v>326</v>
      </c>
      <c r="AA239" s="17" t="s">
        <v>326</v>
      </c>
      <c r="AC239" s="17" t="s">
        <v>326</v>
      </c>
      <c r="AD239" s="17" t="s">
        <v>326</v>
      </c>
      <c r="AF239" s="17" t="s">
        <v>326</v>
      </c>
      <c r="AG239" s="17" t="s">
        <v>326</v>
      </c>
      <c r="AI239" s="17" t="s">
        <v>326</v>
      </c>
      <c r="AJ239" s="17" t="s">
        <v>326</v>
      </c>
      <c r="AL239" s="17" t="s">
        <v>326</v>
      </c>
      <c r="AM239" s="17" t="s">
        <v>326</v>
      </c>
      <c r="AO239" s="17" t="s">
        <v>326</v>
      </c>
      <c r="AP239" s="17" t="s">
        <v>326</v>
      </c>
      <c r="AR239" s="17" t="s">
        <v>326</v>
      </c>
      <c r="AS239" s="17" t="s">
        <v>326</v>
      </c>
      <c r="AU239" s="17" t="s">
        <v>326</v>
      </c>
      <c r="AV239" s="17" t="s">
        <v>326</v>
      </c>
      <c r="AX239" s="17" t="s">
        <v>326</v>
      </c>
      <c r="AY239" s="17" t="s">
        <v>326</v>
      </c>
      <c r="BA239" s="17" t="s">
        <v>326</v>
      </c>
      <c r="BB239" s="17" t="s">
        <v>326</v>
      </c>
      <c r="BD239" s="17" t="s">
        <v>326</v>
      </c>
      <c r="BE239" s="17" t="s">
        <v>326</v>
      </c>
      <c r="BG239" s="17" t="s">
        <v>326</v>
      </c>
      <c r="BH239" s="17" t="s">
        <v>326</v>
      </c>
      <c r="BJ239" s="17" t="s">
        <v>326</v>
      </c>
      <c r="BK239" s="17" t="s">
        <v>326</v>
      </c>
      <c r="BM239" s="17" t="s">
        <v>326</v>
      </c>
      <c r="BN239" s="17" t="s">
        <v>326</v>
      </c>
      <c r="BP239" s="17" t="s">
        <v>326</v>
      </c>
      <c r="BQ239" s="17" t="s">
        <v>326</v>
      </c>
      <c r="BS239" s="17" t="s">
        <v>326</v>
      </c>
      <c r="BT239" s="17" t="s">
        <v>326</v>
      </c>
    </row>
    <row r="240" spans="1:72" ht="16.5" customHeight="1" x14ac:dyDescent="0.2">
      <c r="A240" s="24" t="s">
        <v>394</v>
      </c>
      <c r="B240" s="17">
        <v>163</v>
      </c>
      <c r="C240" s="17">
        <v>2</v>
      </c>
      <c r="E240" s="17">
        <v>203</v>
      </c>
      <c r="F240" s="17">
        <v>-1</v>
      </c>
      <c r="H240" s="17">
        <v>208</v>
      </c>
      <c r="I240" s="17">
        <v>3</v>
      </c>
      <c r="K240" s="17">
        <v>153</v>
      </c>
      <c r="L240" s="17">
        <v>3</v>
      </c>
      <c r="N240" s="17" t="s">
        <v>327</v>
      </c>
      <c r="O240" s="17" t="s">
        <v>327</v>
      </c>
      <c r="Q240" s="17" t="s">
        <v>327</v>
      </c>
      <c r="R240" s="17" t="s">
        <v>327</v>
      </c>
      <c r="T240" s="17" t="s">
        <v>327</v>
      </c>
      <c r="U240" s="17" t="s">
        <v>327</v>
      </c>
      <c r="W240" s="17" t="s">
        <v>327</v>
      </c>
      <c r="X240" s="17" t="s">
        <v>327</v>
      </c>
      <c r="Z240" s="17" t="s">
        <v>327</v>
      </c>
      <c r="AA240" s="17" t="s">
        <v>327</v>
      </c>
      <c r="AC240" s="17" t="s">
        <v>327</v>
      </c>
      <c r="AD240" s="17" t="s">
        <v>327</v>
      </c>
      <c r="AF240" s="17" t="s">
        <v>327</v>
      </c>
      <c r="AG240" s="17" t="s">
        <v>327</v>
      </c>
      <c r="AI240" s="17" t="s">
        <v>327</v>
      </c>
      <c r="AJ240" s="17" t="s">
        <v>327</v>
      </c>
      <c r="AL240" s="17" t="s">
        <v>327</v>
      </c>
      <c r="AM240" s="17" t="s">
        <v>327</v>
      </c>
      <c r="AO240" s="17" t="s">
        <v>327</v>
      </c>
      <c r="AP240" s="17" t="s">
        <v>327</v>
      </c>
      <c r="AR240" s="17" t="s">
        <v>327</v>
      </c>
      <c r="AS240" s="17" t="s">
        <v>327</v>
      </c>
      <c r="AU240" s="17" t="s">
        <v>327</v>
      </c>
      <c r="AV240" s="17" t="s">
        <v>327</v>
      </c>
      <c r="AX240" s="17" t="s">
        <v>327</v>
      </c>
      <c r="AY240" s="17" t="s">
        <v>327</v>
      </c>
      <c r="BA240" s="17" t="s">
        <v>327</v>
      </c>
      <c r="BB240" s="17" t="s">
        <v>327</v>
      </c>
      <c r="BD240" s="17" t="s">
        <v>327</v>
      </c>
      <c r="BE240" s="17" t="s">
        <v>327</v>
      </c>
      <c r="BG240" s="17" t="s">
        <v>327</v>
      </c>
      <c r="BH240" s="17" t="s">
        <v>327</v>
      </c>
      <c r="BJ240" s="17" t="s">
        <v>327</v>
      </c>
      <c r="BK240" s="17" t="s">
        <v>327</v>
      </c>
      <c r="BM240" s="17" t="s">
        <v>327</v>
      </c>
      <c r="BN240" s="17" t="s">
        <v>327</v>
      </c>
      <c r="BP240" s="17" t="s">
        <v>327</v>
      </c>
      <c r="BQ240" s="17" t="s">
        <v>327</v>
      </c>
      <c r="BS240" s="17" t="s">
        <v>327</v>
      </c>
      <c r="BT240" s="17" t="s">
        <v>327</v>
      </c>
    </row>
    <row r="241" spans="1:72" ht="16.5" customHeight="1" x14ac:dyDescent="0.2">
      <c r="A241" s="24" t="s">
        <v>394</v>
      </c>
      <c r="B241" s="17">
        <v>167</v>
      </c>
      <c r="C241" s="17">
        <v>-2</v>
      </c>
      <c r="E241" s="17">
        <v>211</v>
      </c>
      <c r="F241" s="17">
        <v>8</v>
      </c>
      <c r="H241" s="17">
        <v>200</v>
      </c>
      <c r="I241" s="17">
        <v>-5</v>
      </c>
      <c r="K241" s="17">
        <v>145</v>
      </c>
      <c r="L241" s="17">
        <v>1</v>
      </c>
      <c r="N241" s="17" t="s">
        <v>328</v>
      </c>
      <c r="O241" s="17" t="s">
        <v>328</v>
      </c>
      <c r="Q241" s="17" t="s">
        <v>328</v>
      </c>
      <c r="R241" s="17" t="s">
        <v>328</v>
      </c>
      <c r="T241" s="17" t="s">
        <v>328</v>
      </c>
      <c r="U241" s="17" t="s">
        <v>328</v>
      </c>
      <c r="W241" s="17" t="s">
        <v>328</v>
      </c>
      <c r="X241" s="17" t="s">
        <v>328</v>
      </c>
      <c r="Z241" s="17" t="s">
        <v>328</v>
      </c>
      <c r="AA241" s="17" t="s">
        <v>328</v>
      </c>
      <c r="AC241" s="17" t="s">
        <v>328</v>
      </c>
      <c r="AD241" s="17" t="s">
        <v>328</v>
      </c>
      <c r="AF241" s="17" t="s">
        <v>328</v>
      </c>
      <c r="AG241" s="17" t="s">
        <v>328</v>
      </c>
      <c r="AI241" s="17" t="s">
        <v>328</v>
      </c>
      <c r="AJ241" s="17" t="s">
        <v>328</v>
      </c>
      <c r="AL241" s="17" t="s">
        <v>328</v>
      </c>
      <c r="AM241" s="17" t="s">
        <v>328</v>
      </c>
      <c r="AO241" s="17" t="s">
        <v>328</v>
      </c>
      <c r="AP241" s="17" t="s">
        <v>328</v>
      </c>
      <c r="AR241" s="17" t="s">
        <v>328</v>
      </c>
      <c r="AS241" s="17" t="s">
        <v>328</v>
      </c>
      <c r="AU241" s="17" t="s">
        <v>328</v>
      </c>
      <c r="AV241" s="17" t="s">
        <v>328</v>
      </c>
      <c r="AX241" s="17" t="s">
        <v>328</v>
      </c>
      <c r="AY241" s="17" t="s">
        <v>328</v>
      </c>
      <c r="BA241" s="17" t="s">
        <v>328</v>
      </c>
      <c r="BB241" s="17" t="s">
        <v>328</v>
      </c>
      <c r="BD241" s="17" t="s">
        <v>328</v>
      </c>
      <c r="BE241" s="17" t="s">
        <v>328</v>
      </c>
      <c r="BG241" s="17" t="s">
        <v>328</v>
      </c>
      <c r="BH241" s="17" t="s">
        <v>328</v>
      </c>
      <c r="BJ241" s="17" t="s">
        <v>328</v>
      </c>
      <c r="BK241" s="17" t="s">
        <v>328</v>
      </c>
      <c r="BM241" s="17" t="s">
        <v>328</v>
      </c>
      <c r="BN241" s="17" t="s">
        <v>328</v>
      </c>
      <c r="BP241" s="17" t="s">
        <v>328</v>
      </c>
      <c r="BQ241" s="17" t="s">
        <v>328</v>
      </c>
      <c r="BS241" s="17" t="s">
        <v>328</v>
      </c>
      <c r="BT241" s="17" t="s">
        <v>328</v>
      </c>
    </row>
    <row r="242" spans="1:72" ht="16.5" customHeight="1" x14ac:dyDescent="0.2">
      <c r="A242" s="24" t="s">
        <v>394</v>
      </c>
      <c r="B242" s="17">
        <v>170</v>
      </c>
      <c r="C242" s="17">
        <v>-1</v>
      </c>
      <c r="E242" s="17">
        <v>206</v>
      </c>
      <c r="F242" s="17">
        <v>0</v>
      </c>
      <c r="H242" s="17">
        <v>208</v>
      </c>
      <c r="I242" s="17">
        <v>1</v>
      </c>
      <c r="K242" s="17">
        <v>135</v>
      </c>
      <c r="L242" s="17">
        <v>-1</v>
      </c>
      <c r="N242" s="17" t="s">
        <v>329</v>
      </c>
      <c r="O242" s="17" t="s">
        <v>329</v>
      </c>
      <c r="Q242" s="17" t="s">
        <v>329</v>
      </c>
      <c r="R242" s="17" t="s">
        <v>329</v>
      </c>
      <c r="T242" s="17" t="s">
        <v>329</v>
      </c>
      <c r="U242" s="17" t="s">
        <v>329</v>
      </c>
      <c r="W242" s="17" t="s">
        <v>329</v>
      </c>
      <c r="X242" s="17" t="s">
        <v>329</v>
      </c>
      <c r="Z242" s="17" t="s">
        <v>329</v>
      </c>
      <c r="AA242" s="17" t="s">
        <v>329</v>
      </c>
      <c r="AC242" s="17" t="s">
        <v>329</v>
      </c>
      <c r="AD242" s="17" t="s">
        <v>329</v>
      </c>
      <c r="AF242" s="17" t="s">
        <v>329</v>
      </c>
      <c r="AG242" s="17" t="s">
        <v>329</v>
      </c>
      <c r="AI242" s="17" t="s">
        <v>329</v>
      </c>
      <c r="AJ242" s="17" t="s">
        <v>329</v>
      </c>
      <c r="AL242" s="17" t="s">
        <v>329</v>
      </c>
      <c r="AM242" s="17" t="s">
        <v>329</v>
      </c>
      <c r="AO242" s="17" t="s">
        <v>329</v>
      </c>
      <c r="AP242" s="17" t="s">
        <v>329</v>
      </c>
      <c r="AR242" s="17" t="s">
        <v>329</v>
      </c>
      <c r="AS242" s="17" t="s">
        <v>329</v>
      </c>
      <c r="AU242" s="17" t="s">
        <v>329</v>
      </c>
      <c r="AV242" s="17" t="s">
        <v>329</v>
      </c>
      <c r="AX242" s="17" t="s">
        <v>329</v>
      </c>
      <c r="AY242" s="17" t="s">
        <v>329</v>
      </c>
      <c r="BA242" s="17" t="s">
        <v>329</v>
      </c>
      <c r="BB242" s="17" t="s">
        <v>329</v>
      </c>
      <c r="BD242" s="17" t="s">
        <v>329</v>
      </c>
      <c r="BE242" s="17" t="s">
        <v>329</v>
      </c>
      <c r="BG242" s="17" t="s">
        <v>329</v>
      </c>
      <c r="BH242" s="17" t="s">
        <v>329</v>
      </c>
      <c r="BJ242" s="17" t="s">
        <v>329</v>
      </c>
      <c r="BK242" s="17" t="s">
        <v>329</v>
      </c>
      <c r="BM242" s="17" t="s">
        <v>329</v>
      </c>
      <c r="BN242" s="17" t="s">
        <v>329</v>
      </c>
      <c r="BP242" s="17" t="s">
        <v>329</v>
      </c>
      <c r="BQ242" s="17" t="s">
        <v>329</v>
      </c>
      <c r="BS242" s="17" t="s">
        <v>329</v>
      </c>
      <c r="BT242" s="17" t="s">
        <v>329</v>
      </c>
    </row>
    <row r="243" spans="1:72" ht="16.5" customHeight="1" x14ac:dyDescent="0.2">
      <c r="A243" s="24" t="s">
        <v>394</v>
      </c>
      <c r="B243" s="17">
        <v>171</v>
      </c>
      <c r="C243" s="17">
        <v>-1</v>
      </c>
      <c r="E243" s="17">
        <v>198</v>
      </c>
      <c r="F243" s="17">
        <v>-9</v>
      </c>
      <c r="H243" s="17">
        <v>205</v>
      </c>
      <c r="I243" s="17">
        <v>-1</v>
      </c>
      <c r="K243" s="17">
        <v>133</v>
      </c>
      <c r="L243" s="17">
        <v>-3</v>
      </c>
      <c r="N243" s="17" t="s">
        <v>330</v>
      </c>
      <c r="O243" s="17" t="s">
        <v>330</v>
      </c>
      <c r="Q243" s="17" t="s">
        <v>330</v>
      </c>
      <c r="R243" s="17" t="s">
        <v>330</v>
      </c>
      <c r="T243" s="17" t="s">
        <v>330</v>
      </c>
      <c r="U243" s="17" t="s">
        <v>330</v>
      </c>
      <c r="W243" s="17" t="s">
        <v>330</v>
      </c>
      <c r="X243" s="17" t="s">
        <v>330</v>
      </c>
      <c r="Z243" s="17" t="s">
        <v>330</v>
      </c>
      <c r="AA243" s="17" t="s">
        <v>330</v>
      </c>
      <c r="AC243" s="17" t="s">
        <v>330</v>
      </c>
      <c r="AD243" s="17" t="s">
        <v>330</v>
      </c>
      <c r="AF243" s="17" t="s">
        <v>330</v>
      </c>
      <c r="AG243" s="17" t="s">
        <v>330</v>
      </c>
      <c r="AI243" s="17" t="s">
        <v>330</v>
      </c>
      <c r="AJ243" s="17" t="s">
        <v>330</v>
      </c>
      <c r="AL243" s="17" t="s">
        <v>330</v>
      </c>
      <c r="AM243" s="17" t="s">
        <v>330</v>
      </c>
      <c r="AO243" s="17" t="s">
        <v>330</v>
      </c>
      <c r="AP243" s="17" t="s">
        <v>330</v>
      </c>
      <c r="AR243" s="17" t="s">
        <v>330</v>
      </c>
      <c r="AS243" s="17" t="s">
        <v>330</v>
      </c>
      <c r="AU243" s="17" t="s">
        <v>330</v>
      </c>
      <c r="AV243" s="17" t="s">
        <v>330</v>
      </c>
      <c r="AX243" s="17" t="s">
        <v>330</v>
      </c>
      <c r="AY243" s="17" t="s">
        <v>330</v>
      </c>
      <c r="BA243" s="17" t="s">
        <v>330</v>
      </c>
      <c r="BB243" s="17" t="s">
        <v>330</v>
      </c>
      <c r="BD243" s="17" t="s">
        <v>330</v>
      </c>
      <c r="BE243" s="17" t="s">
        <v>330</v>
      </c>
      <c r="BG243" s="17" t="s">
        <v>330</v>
      </c>
      <c r="BH243" s="17" t="s">
        <v>330</v>
      </c>
      <c r="BJ243" s="17" t="s">
        <v>330</v>
      </c>
      <c r="BK243" s="17" t="s">
        <v>330</v>
      </c>
      <c r="BM243" s="17" t="s">
        <v>330</v>
      </c>
      <c r="BN243" s="17" t="s">
        <v>330</v>
      </c>
      <c r="BP243" s="17" t="s">
        <v>330</v>
      </c>
      <c r="BQ243" s="17" t="s">
        <v>330</v>
      </c>
      <c r="BS243" s="17" t="s">
        <v>330</v>
      </c>
      <c r="BT243" s="17" t="s">
        <v>330</v>
      </c>
    </row>
    <row r="244" spans="1:72" ht="16.5" customHeight="1" x14ac:dyDescent="0.2">
      <c r="A244" s="24" t="s">
        <v>394</v>
      </c>
      <c r="B244" s="17">
        <v>182</v>
      </c>
      <c r="C244" s="17">
        <v>11</v>
      </c>
      <c r="E244" s="17">
        <v>204</v>
      </c>
      <c r="F244" s="17">
        <v>-5</v>
      </c>
      <c r="H244" s="17">
        <v>217</v>
      </c>
      <c r="I244" s="17">
        <v>6</v>
      </c>
      <c r="K244" s="17">
        <v>144</v>
      </c>
      <c r="L244" s="17">
        <v>0</v>
      </c>
      <c r="N244" s="17" t="s">
        <v>331</v>
      </c>
      <c r="O244" s="17" t="s">
        <v>331</v>
      </c>
      <c r="Q244" s="17" t="s">
        <v>331</v>
      </c>
      <c r="R244" s="17" t="s">
        <v>331</v>
      </c>
      <c r="T244" s="17" t="s">
        <v>331</v>
      </c>
      <c r="U244" s="17" t="s">
        <v>331</v>
      </c>
      <c r="W244" s="17" t="s">
        <v>331</v>
      </c>
      <c r="X244" s="17" t="s">
        <v>331</v>
      </c>
      <c r="Z244" s="17" t="s">
        <v>331</v>
      </c>
      <c r="AA244" s="17" t="s">
        <v>331</v>
      </c>
      <c r="AC244" s="17" t="s">
        <v>331</v>
      </c>
      <c r="AD244" s="17" t="s">
        <v>331</v>
      </c>
      <c r="AF244" s="17" t="s">
        <v>331</v>
      </c>
      <c r="AG244" s="17" t="s">
        <v>331</v>
      </c>
      <c r="AI244" s="17" t="s">
        <v>331</v>
      </c>
      <c r="AJ244" s="17" t="s">
        <v>331</v>
      </c>
      <c r="AL244" s="17" t="s">
        <v>331</v>
      </c>
      <c r="AM244" s="17" t="s">
        <v>331</v>
      </c>
      <c r="AO244" s="17" t="s">
        <v>331</v>
      </c>
      <c r="AP244" s="17" t="s">
        <v>331</v>
      </c>
      <c r="AR244" s="17" t="s">
        <v>331</v>
      </c>
      <c r="AS244" s="17" t="s">
        <v>331</v>
      </c>
      <c r="AU244" s="17" t="s">
        <v>331</v>
      </c>
      <c r="AV244" s="17" t="s">
        <v>331</v>
      </c>
      <c r="AX244" s="17" t="s">
        <v>331</v>
      </c>
      <c r="AY244" s="17" t="s">
        <v>331</v>
      </c>
      <c r="BA244" s="17" t="s">
        <v>331</v>
      </c>
      <c r="BB244" s="17" t="s">
        <v>331</v>
      </c>
      <c r="BD244" s="17" t="s">
        <v>331</v>
      </c>
      <c r="BE244" s="17" t="s">
        <v>331</v>
      </c>
      <c r="BG244" s="17" t="s">
        <v>331</v>
      </c>
      <c r="BH244" s="17" t="s">
        <v>331</v>
      </c>
      <c r="BJ244" s="17" t="s">
        <v>331</v>
      </c>
      <c r="BK244" s="17" t="s">
        <v>331</v>
      </c>
      <c r="BM244" s="17" t="s">
        <v>331</v>
      </c>
      <c r="BN244" s="17" t="s">
        <v>331</v>
      </c>
      <c r="BP244" s="17" t="s">
        <v>331</v>
      </c>
      <c r="BQ244" s="17" t="s">
        <v>331</v>
      </c>
      <c r="BS244" s="17" t="s">
        <v>331</v>
      </c>
      <c r="BT244" s="17" t="s">
        <v>331</v>
      </c>
    </row>
    <row r="245" spans="1:72" ht="16.5" customHeight="1" x14ac:dyDescent="0.2">
      <c r="A245" s="24" t="s">
        <v>394</v>
      </c>
      <c r="B245" s="17">
        <v>170</v>
      </c>
      <c r="C245" s="17">
        <v>-3</v>
      </c>
      <c r="E245" s="17">
        <v>214</v>
      </c>
      <c r="F245" s="17">
        <v>9</v>
      </c>
      <c r="H245" s="17">
        <v>211</v>
      </c>
      <c r="I245" s="17">
        <v>0</v>
      </c>
      <c r="K245" s="17">
        <v>145</v>
      </c>
      <c r="L245" s="17">
        <v>-3</v>
      </c>
      <c r="N245" s="17" t="s">
        <v>332</v>
      </c>
      <c r="O245" s="17" t="s">
        <v>332</v>
      </c>
      <c r="Q245" s="17" t="s">
        <v>332</v>
      </c>
      <c r="R245" s="17" t="s">
        <v>332</v>
      </c>
      <c r="T245" s="17" t="s">
        <v>332</v>
      </c>
      <c r="U245" s="17" t="s">
        <v>332</v>
      </c>
      <c r="W245" s="17" t="s">
        <v>332</v>
      </c>
      <c r="X245" s="17" t="s">
        <v>332</v>
      </c>
      <c r="Z245" s="17" t="s">
        <v>332</v>
      </c>
      <c r="AA245" s="17" t="s">
        <v>332</v>
      </c>
      <c r="AC245" s="17" t="s">
        <v>332</v>
      </c>
      <c r="AD245" s="17" t="s">
        <v>332</v>
      </c>
      <c r="AF245" s="17" t="s">
        <v>332</v>
      </c>
      <c r="AG245" s="17" t="s">
        <v>332</v>
      </c>
      <c r="AI245" s="17" t="s">
        <v>332</v>
      </c>
      <c r="AJ245" s="17" t="s">
        <v>332</v>
      </c>
      <c r="AL245" s="17" t="s">
        <v>332</v>
      </c>
      <c r="AM245" s="17" t="s">
        <v>332</v>
      </c>
      <c r="AO245" s="17" t="s">
        <v>332</v>
      </c>
      <c r="AP245" s="17" t="s">
        <v>332</v>
      </c>
      <c r="AR245" s="17" t="s">
        <v>332</v>
      </c>
      <c r="AS245" s="17" t="s">
        <v>332</v>
      </c>
      <c r="AU245" s="17" t="s">
        <v>332</v>
      </c>
      <c r="AV245" s="17" t="s">
        <v>332</v>
      </c>
      <c r="AX245" s="17" t="s">
        <v>332</v>
      </c>
      <c r="AY245" s="17" t="s">
        <v>332</v>
      </c>
      <c r="BA245" s="17" t="s">
        <v>332</v>
      </c>
      <c r="BB245" s="17" t="s">
        <v>332</v>
      </c>
      <c r="BD245" s="17" t="s">
        <v>332</v>
      </c>
      <c r="BE245" s="17" t="s">
        <v>332</v>
      </c>
      <c r="BG245" s="17" t="s">
        <v>332</v>
      </c>
      <c r="BH245" s="17" t="s">
        <v>332</v>
      </c>
      <c r="BJ245" s="17" t="s">
        <v>332</v>
      </c>
      <c r="BK245" s="17" t="s">
        <v>332</v>
      </c>
      <c r="BM245" s="17" t="s">
        <v>332</v>
      </c>
      <c r="BN245" s="17" t="s">
        <v>332</v>
      </c>
      <c r="BP245" s="17" t="s">
        <v>332</v>
      </c>
      <c r="BQ245" s="17" t="s">
        <v>332</v>
      </c>
      <c r="BS245" s="17" t="s">
        <v>332</v>
      </c>
      <c r="BT245" s="17" t="s">
        <v>332</v>
      </c>
    </row>
    <row r="246" spans="1:72" ht="16.5" customHeight="1" x14ac:dyDescent="0.2">
      <c r="A246" s="24" t="s">
        <v>394</v>
      </c>
      <c r="B246" s="17">
        <v>174</v>
      </c>
      <c r="C246" s="17">
        <v>-4</v>
      </c>
      <c r="E246" s="17">
        <v>201</v>
      </c>
      <c r="F246" s="17">
        <v>-3</v>
      </c>
      <c r="H246" s="17">
        <v>209</v>
      </c>
      <c r="I246" s="17">
        <v>1</v>
      </c>
      <c r="K246" s="17">
        <v>136</v>
      </c>
      <c r="L246" s="17">
        <v>-6</v>
      </c>
      <c r="N246" s="17" t="s">
        <v>333</v>
      </c>
      <c r="O246" s="17" t="s">
        <v>333</v>
      </c>
      <c r="Q246" s="17" t="s">
        <v>333</v>
      </c>
      <c r="R246" s="17" t="s">
        <v>333</v>
      </c>
      <c r="T246" s="17" t="s">
        <v>333</v>
      </c>
      <c r="U246" s="17" t="s">
        <v>333</v>
      </c>
      <c r="W246" s="17" t="s">
        <v>333</v>
      </c>
      <c r="X246" s="17" t="s">
        <v>333</v>
      </c>
      <c r="Z246" s="17" t="s">
        <v>333</v>
      </c>
      <c r="AA246" s="17" t="s">
        <v>333</v>
      </c>
      <c r="AC246" s="17" t="s">
        <v>333</v>
      </c>
      <c r="AD246" s="17" t="s">
        <v>333</v>
      </c>
      <c r="AF246" s="17" t="s">
        <v>333</v>
      </c>
      <c r="AG246" s="17" t="s">
        <v>333</v>
      </c>
      <c r="AI246" s="17" t="s">
        <v>333</v>
      </c>
      <c r="AJ246" s="17" t="s">
        <v>333</v>
      </c>
      <c r="AL246" s="17" t="s">
        <v>333</v>
      </c>
      <c r="AM246" s="17" t="s">
        <v>333</v>
      </c>
      <c r="AO246" s="17" t="s">
        <v>333</v>
      </c>
      <c r="AP246" s="17" t="s">
        <v>333</v>
      </c>
      <c r="AR246" s="17" t="s">
        <v>333</v>
      </c>
      <c r="AS246" s="17" t="s">
        <v>333</v>
      </c>
      <c r="AU246" s="17" t="s">
        <v>333</v>
      </c>
      <c r="AV246" s="17" t="s">
        <v>333</v>
      </c>
      <c r="AX246" s="17" t="s">
        <v>333</v>
      </c>
      <c r="AY246" s="17" t="s">
        <v>333</v>
      </c>
      <c r="BA246" s="17" t="s">
        <v>333</v>
      </c>
      <c r="BB246" s="17" t="s">
        <v>333</v>
      </c>
      <c r="BD246" s="17" t="s">
        <v>333</v>
      </c>
      <c r="BE246" s="17" t="s">
        <v>333</v>
      </c>
      <c r="BG246" s="17" t="s">
        <v>333</v>
      </c>
      <c r="BH246" s="17" t="s">
        <v>333</v>
      </c>
      <c r="BJ246" s="17" t="s">
        <v>333</v>
      </c>
      <c r="BK246" s="17" t="s">
        <v>333</v>
      </c>
      <c r="BM246" s="17" t="s">
        <v>333</v>
      </c>
      <c r="BN246" s="17" t="s">
        <v>333</v>
      </c>
      <c r="BP246" s="17" t="s">
        <v>333</v>
      </c>
      <c r="BQ246" s="17" t="s">
        <v>333</v>
      </c>
      <c r="BS246" s="17" t="s">
        <v>333</v>
      </c>
      <c r="BT246" s="17" t="s">
        <v>333</v>
      </c>
    </row>
    <row r="247" spans="1:72" ht="16.5" customHeight="1" x14ac:dyDescent="0.2">
      <c r="A247" s="26">
        <v>51</v>
      </c>
      <c r="B247" s="17">
        <v>121</v>
      </c>
      <c r="C247" s="17">
        <v>-12</v>
      </c>
      <c r="E247" s="17">
        <v>648</v>
      </c>
      <c r="F247" s="17">
        <v>460</v>
      </c>
      <c r="H247" s="17">
        <v>153</v>
      </c>
      <c r="I247" s="17">
        <v>-32</v>
      </c>
      <c r="K247" s="17">
        <v>138</v>
      </c>
      <c r="L247" s="17">
        <v>-13</v>
      </c>
      <c r="N247" s="17" t="s">
        <v>150</v>
      </c>
      <c r="O247" s="17" t="s">
        <v>150</v>
      </c>
      <c r="Q247" s="17" t="s">
        <v>150</v>
      </c>
      <c r="R247" s="17" t="s">
        <v>150</v>
      </c>
      <c r="T247" s="17" t="s">
        <v>150</v>
      </c>
      <c r="U247" s="17" t="s">
        <v>150</v>
      </c>
      <c r="W247" s="17" t="s">
        <v>150</v>
      </c>
      <c r="X247" s="17" t="s">
        <v>150</v>
      </c>
      <c r="Z247" s="17" t="s">
        <v>150</v>
      </c>
      <c r="AA247" s="17" t="s">
        <v>150</v>
      </c>
      <c r="AC247" s="17" t="s">
        <v>150</v>
      </c>
      <c r="AD247" s="17" t="s">
        <v>150</v>
      </c>
      <c r="AF247" s="17" t="s">
        <v>150</v>
      </c>
      <c r="AG247" s="17" t="s">
        <v>150</v>
      </c>
      <c r="AI247" s="17" t="s">
        <v>150</v>
      </c>
      <c r="AJ247" s="17" t="s">
        <v>150</v>
      </c>
      <c r="AL247" s="17" t="s">
        <v>150</v>
      </c>
      <c r="AM247" s="17" t="s">
        <v>150</v>
      </c>
      <c r="AO247" s="17" t="s">
        <v>150</v>
      </c>
      <c r="AP247" s="17" t="s">
        <v>150</v>
      </c>
      <c r="AR247" s="17" t="s">
        <v>150</v>
      </c>
      <c r="AS247" s="17" t="s">
        <v>150</v>
      </c>
      <c r="AU247" s="17" t="s">
        <v>150</v>
      </c>
      <c r="AV247" s="17" t="s">
        <v>150</v>
      </c>
      <c r="AX247" s="17" t="s">
        <v>150</v>
      </c>
      <c r="AY247" s="17" t="s">
        <v>150</v>
      </c>
      <c r="BA247" s="17" t="s">
        <v>150</v>
      </c>
      <c r="BB247" s="17" t="s">
        <v>150</v>
      </c>
      <c r="BD247" s="17" t="s">
        <v>150</v>
      </c>
      <c r="BE247" s="17" t="s">
        <v>150</v>
      </c>
      <c r="BG247" s="17" t="s">
        <v>150</v>
      </c>
      <c r="BH247" s="17" t="s">
        <v>150</v>
      </c>
      <c r="BJ247" s="17" t="s">
        <v>150</v>
      </c>
      <c r="BK247" s="17" t="s">
        <v>150</v>
      </c>
      <c r="BM247" s="17" t="s">
        <v>150</v>
      </c>
      <c r="BN247" s="17" t="s">
        <v>150</v>
      </c>
      <c r="BP247" s="17" t="s">
        <v>150</v>
      </c>
      <c r="BQ247" s="17" t="s">
        <v>150</v>
      </c>
      <c r="BS247" s="17" t="s">
        <v>150</v>
      </c>
      <c r="BT247" s="17" t="s">
        <v>150</v>
      </c>
    </row>
    <row r="248" spans="1:72" ht="16.5" customHeight="1" x14ac:dyDescent="0.2">
      <c r="A248" s="26">
        <v>52</v>
      </c>
      <c r="B248" s="17">
        <v>831</v>
      </c>
      <c r="C248" s="17">
        <v>685</v>
      </c>
      <c r="E248" s="17">
        <v>507</v>
      </c>
      <c r="F248" s="17">
        <v>315</v>
      </c>
      <c r="H248" s="17">
        <v>1108</v>
      </c>
      <c r="I248" s="17">
        <v>901</v>
      </c>
      <c r="K248" s="17">
        <v>931</v>
      </c>
      <c r="L248" s="17">
        <v>774</v>
      </c>
      <c r="N248" s="17" t="s">
        <v>151</v>
      </c>
      <c r="O248" s="17" t="s">
        <v>151</v>
      </c>
      <c r="Q248" s="17" t="s">
        <v>151</v>
      </c>
      <c r="R248" s="17" t="s">
        <v>151</v>
      </c>
      <c r="T248" s="17" t="s">
        <v>151</v>
      </c>
      <c r="U248" s="17" t="s">
        <v>151</v>
      </c>
      <c r="W248" s="17" t="s">
        <v>151</v>
      </c>
      <c r="X248" s="17" t="s">
        <v>151</v>
      </c>
      <c r="Z248" s="17" t="s">
        <v>151</v>
      </c>
      <c r="AA248" s="17" t="s">
        <v>151</v>
      </c>
      <c r="AC248" s="17" t="s">
        <v>151</v>
      </c>
      <c r="AD248" s="17" t="s">
        <v>151</v>
      </c>
      <c r="AF248" s="17" t="s">
        <v>151</v>
      </c>
      <c r="AG248" s="17" t="s">
        <v>151</v>
      </c>
      <c r="AI248" s="17" t="s">
        <v>151</v>
      </c>
      <c r="AJ248" s="17" t="s">
        <v>151</v>
      </c>
      <c r="AL248" s="17" t="s">
        <v>151</v>
      </c>
      <c r="AM248" s="17" t="s">
        <v>151</v>
      </c>
      <c r="AO248" s="17" t="s">
        <v>151</v>
      </c>
      <c r="AP248" s="17" t="s">
        <v>151</v>
      </c>
      <c r="AR248" s="17" t="s">
        <v>151</v>
      </c>
      <c r="AS248" s="17" t="s">
        <v>151</v>
      </c>
      <c r="AU248" s="17" t="s">
        <v>151</v>
      </c>
      <c r="AV248" s="17" t="s">
        <v>151</v>
      </c>
      <c r="AX248" s="17" t="s">
        <v>151</v>
      </c>
      <c r="AY248" s="17" t="s">
        <v>151</v>
      </c>
      <c r="BA248" s="17" t="s">
        <v>151</v>
      </c>
      <c r="BB248" s="17" t="s">
        <v>151</v>
      </c>
      <c r="BD248" s="17" t="s">
        <v>151</v>
      </c>
      <c r="BE248" s="17" t="s">
        <v>151</v>
      </c>
      <c r="BG248" s="17" t="s">
        <v>151</v>
      </c>
      <c r="BH248" s="17" t="s">
        <v>151</v>
      </c>
      <c r="BJ248" s="17" t="s">
        <v>151</v>
      </c>
      <c r="BK248" s="17" t="s">
        <v>151</v>
      </c>
      <c r="BM248" s="17" t="s">
        <v>151</v>
      </c>
      <c r="BN248" s="17" t="s">
        <v>151</v>
      </c>
      <c r="BP248" s="17" t="s">
        <v>151</v>
      </c>
      <c r="BQ248" s="17" t="s">
        <v>151</v>
      </c>
      <c r="BS248" s="17" t="s">
        <v>151</v>
      </c>
      <c r="BT248" s="17" t="s">
        <v>151</v>
      </c>
    </row>
    <row r="249" spans="1:72" ht="16.5" customHeight="1" x14ac:dyDescent="0.2">
      <c r="A249" s="26">
        <v>53</v>
      </c>
      <c r="B249" s="17">
        <v>195</v>
      </c>
      <c r="C249" s="17">
        <v>51</v>
      </c>
      <c r="E249" s="17">
        <v>950</v>
      </c>
      <c r="F249" s="17">
        <v>760</v>
      </c>
      <c r="H249" s="17">
        <v>270</v>
      </c>
      <c r="I249" s="17">
        <v>86</v>
      </c>
      <c r="K249" s="17">
        <v>212</v>
      </c>
      <c r="L249" s="17">
        <v>59</v>
      </c>
      <c r="N249" s="17" t="s">
        <v>152</v>
      </c>
      <c r="O249" s="17" t="s">
        <v>152</v>
      </c>
      <c r="Q249" s="17" t="s">
        <v>152</v>
      </c>
      <c r="R249" s="17" t="s">
        <v>152</v>
      </c>
      <c r="T249" s="17" t="s">
        <v>152</v>
      </c>
      <c r="U249" s="17" t="s">
        <v>152</v>
      </c>
      <c r="W249" s="17" t="s">
        <v>152</v>
      </c>
      <c r="X249" s="17" t="s">
        <v>152</v>
      </c>
      <c r="Z249" s="17" t="s">
        <v>152</v>
      </c>
      <c r="AA249" s="17" t="s">
        <v>152</v>
      </c>
      <c r="AC249" s="17" t="s">
        <v>152</v>
      </c>
      <c r="AD249" s="17" t="s">
        <v>152</v>
      </c>
      <c r="AF249" s="17" t="s">
        <v>152</v>
      </c>
      <c r="AG249" s="17" t="s">
        <v>152</v>
      </c>
      <c r="AI249" s="17" t="s">
        <v>152</v>
      </c>
      <c r="AJ249" s="17" t="s">
        <v>152</v>
      </c>
      <c r="AL249" s="17" t="s">
        <v>152</v>
      </c>
      <c r="AM249" s="17" t="s">
        <v>152</v>
      </c>
      <c r="AO249" s="17" t="s">
        <v>152</v>
      </c>
      <c r="AP249" s="17" t="s">
        <v>152</v>
      </c>
      <c r="AR249" s="17" t="s">
        <v>152</v>
      </c>
      <c r="AS249" s="17" t="s">
        <v>152</v>
      </c>
      <c r="AU249" s="17" t="s">
        <v>152</v>
      </c>
      <c r="AV249" s="17" t="s">
        <v>152</v>
      </c>
      <c r="AX249" s="17" t="s">
        <v>152</v>
      </c>
      <c r="AY249" s="17" t="s">
        <v>152</v>
      </c>
      <c r="BA249" s="17" t="s">
        <v>152</v>
      </c>
      <c r="BB249" s="17" t="s">
        <v>152</v>
      </c>
      <c r="BD249" s="17" t="s">
        <v>152</v>
      </c>
      <c r="BE249" s="17" t="s">
        <v>152</v>
      </c>
      <c r="BG249" s="17" t="s">
        <v>152</v>
      </c>
      <c r="BH249" s="17" t="s">
        <v>152</v>
      </c>
      <c r="BJ249" s="17" t="s">
        <v>152</v>
      </c>
      <c r="BK249" s="17" t="s">
        <v>152</v>
      </c>
      <c r="BM249" s="17" t="s">
        <v>152</v>
      </c>
      <c r="BN249" s="17" t="s">
        <v>152</v>
      </c>
      <c r="BP249" s="17" t="s">
        <v>152</v>
      </c>
      <c r="BQ249" s="17" t="s">
        <v>152</v>
      </c>
      <c r="BS249" s="17" t="s">
        <v>152</v>
      </c>
      <c r="BT249" s="17" t="s">
        <v>152</v>
      </c>
    </row>
    <row r="250" spans="1:72" ht="16.5" customHeight="1" x14ac:dyDescent="0.2">
      <c r="A250" s="26">
        <v>54</v>
      </c>
      <c r="B250" s="17">
        <v>141</v>
      </c>
      <c r="C250" s="17">
        <v>1</v>
      </c>
      <c r="E250" s="17">
        <v>7294</v>
      </c>
      <c r="F250" s="17">
        <v>7103</v>
      </c>
      <c r="H250" s="17">
        <v>185</v>
      </c>
      <c r="I250" s="17">
        <v>-5</v>
      </c>
      <c r="K250" s="17">
        <v>149</v>
      </c>
      <c r="L250" s="17">
        <v>1</v>
      </c>
      <c r="N250" s="17" t="s">
        <v>153</v>
      </c>
      <c r="O250" s="17" t="s">
        <v>153</v>
      </c>
      <c r="Q250" s="17" t="s">
        <v>153</v>
      </c>
      <c r="R250" s="17" t="s">
        <v>153</v>
      </c>
      <c r="T250" s="17" t="s">
        <v>153</v>
      </c>
      <c r="U250" s="17" t="s">
        <v>153</v>
      </c>
      <c r="W250" s="17" t="s">
        <v>153</v>
      </c>
      <c r="X250" s="17" t="s">
        <v>153</v>
      </c>
      <c r="Z250" s="17" t="s">
        <v>153</v>
      </c>
      <c r="AA250" s="17" t="s">
        <v>153</v>
      </c>
      <c r="AC250" s="17" t="s">
        <v>153</v>
      </c>
      <c r="AD250" s="17" t="s">
        <v>153</v>
      </c>
      <c r="AF250" s="17" t="s">
        <v>153</v>
      </c>
      <c r="AG250" s="17" t="s">
        <v>153</v>
      </c>
      <c r="AI250" s="17" t="s">
        <v>153</v>
      </c>
      <c r="AJ250" s="17" t="s">
        <v>153</v>
      </c>
      <c r="AL250" s="17" t="s">
        <v>153</v>
      </c>
      <c r="AM250" s="17" t="s">
        <v>153</v>
      </c>
      <c r="AO250" s="17" t="s">
        <v>153</v>
      </c>
      <c r="AP250" s="17" t="s">
        <v>153</v>
      </c>
      <c r="AR250" s="17" t="s">
        <v>153</v>
      </c>
      <c r="AS250" s="17" t="s">
        <v>153</v>
      </c>
      <c r="AU250" s="17" t="s">
        <v>153</v>
      </c>
      <c r="AV250" s="17" t="s">
        <v>153</v>
      </c>
      <c r="AX250" s="17" t="s">
        <v>153</v>
      </c>
      <c r="AY250" s="17" t="s">
        <v>153</v>
      </c>
      <c r="BA250" s="17" t="s">
        <v>153</v>
      </c>
      <c r="BB250" s="17" t="s">
        <v>153</v>
      </c>
      <c r="BD250" s="17" t="s">
        <v>153</v>
      </c>
      <c r="BE250" s="17" t="s">
        <v>153</v>
      </c>
      <c r="BG250" s="17" t="s">
        <v>153</v>
      </c>
      <c r="BH250" s="17" t="s">
        <v>153</v>
      </c>
      <c r="BJ250" s="17" t="s">
        <v>153</v>
      </c>
      <c r="BK250" s="17" t="s">
        <v>153</v>
      </c>
      <c r="BM250" s="17" t="s">
        <v>153</v>
      </c>
      <c r="BN250" s="17" t="s">
        <v>153</v>
      </c>
      <c r="BP250" s="17" t="s">
        <v>153</v>
      </c>
      <c r="BQ250" s="17" t="s">
        <v>153</v>
      </c>
      <c r="BS250" s="17" t="s">
        <v>153</v>
      </c>
      <c r="BT250" s="17" t="s">
        <v>153</v>
      </c>
    </row>
    <row r="251" spans="1:72" ht="16.5" customHeight="1" x14ac:dyDescent="0.2">
      <c r="A251" s="26">
        <v>55</v>
      </c>
      <c r="B251" s="17">
        <v>198</v>
      </c>
      <c r="C251" s="17">
        <v>65</v>
      </c>
      <c r="E251" s="17">
        <v>735</v>
      </c>
      <c r="F251" s="17">
        <v>539</v>
      </c>
      <c r="H251" s="17">
        <v>206</v>
      </c>
      <c r="I251" s="17">
        <v>13</v>
      </c>
      <c r="K251" s="17">
        <v>170</v>
      </c>
      <c r="L251" s="17">
        <v>17</v>
      </c>
      <c r="N251" s="17" t="s">
        <v>154</v>
      </c>
      <c r="O251" s="17" t="s">
        <v>154</v>
      </c>
      <c r="Q251" s="17" t="s">
        <v>154</v>
      </c>
      <c r="R251" s="17" t="s">
        <v>154</v>
      </c>
      <c r="T251" s="17" t="s">
        <v>154</v>
      </c>
      <c r="U251" s="17" t="s">
        <v>154</v>
      </c>
      <c r="W251" s="17" t="s">
        <v>154</v>
      </c>
      <c r="X251" s="17" t="s">
        <v>154</v>
      </c>
      <c r="Z251" s="17" t="s">
        <v>154</v>
      </c>
      <c r="AA251" s="17" t="s">
        <v>154</v>
      </c>
      <c r="AC251" s="17" t="s">
        <v>154</v>
      </c>
      <c r="AD251" s="17" t="s">
        <v>154</v>
      </c>
      <c r="AF251" s="17" t="s">
        <v>154</v>
      </c>
      <c r="AG251" s="17" t="s">
        <v>154</v>
      </c>
      <c r="AI251" s="17" t="s">
        <v>154</v>
      </c>
      <c r="AJ251" s="17" t="s">
        <v>154</v>
      </c>
      <c r="AL251" s="17" t="s">
        <v>154</v>
      </c>
      <c r="AM251" s="17" t="s">
        <v>154</v>
      </c>
      <c r="AO251" s="17" t="s">
        <v>154</v>
      </c>
      <c r="AP251" s="17" t="s">
        <v>154</v>
      </c>
      <c r="AR251" s="17" t="s">
        <v>154</v>
      </c>
      <c r="AS251" s="17" t="s">
        <v>154</v>
      </c>
      <c r="AU251" s="17" t="s">
        <v>154</v>
      </c>
      <c r="AV251" s="17" t="s">
        <v>154</v>
      </c>
      <c r="AX251" s="17" t="s">
        <v>154</v>
      </c>
      <c r="AY251" s="17" t="s">
        <v>154</v>
      </c>
      <c r="BA251" s="17" t="s">
        <v>154</v>
      </c>
      <c r="BB251" s="17" t="s">
        <v>154</v>
      </c>
      <c r="BD251" s="17" t="s">
        <v>154</v>
      </c>
      <c r="BE251" s="17" t="s">
        <v>154</v>
      </c>
      <c r="BG251" s="17" t="s">
        <v>154</v>
      </c>
      <c r="BH251" s="17" t="s">
        <v>154</v>
      </c>
      <c r="BJ251" s="17" t="s">
        <v>154</v>
      </c>
      <c r="BK251" s="17" t="s">
        <v>154</v>
      </c>
      <c r="BM251" s="17" t="s">
        <v>154</v>
      </c>
      <c r="BN251" s="17" t="s">
        <v>154</v>
      </c>
      <c r="BP251" s="17" t="s">
        <v>154</v>
      </c>
      <c r="BQ251" s="17" t="s">
        <v>154</v>
      </c>
      <c r="BS251" s="17" t="s">
        <v>154</v>
      </c>
      <c r="BT251" s="17" t="s">
        <v>154</v>
      </c>
    </row>
    <row r="252" spans="1:72" ht="16.5" customHeight="1" x14ac:dyDescent="0.2">
      <c r="A252" s="26">
        <v>56</v>
      </c>
      <c r="B252" s="17">
        <v>223</v>
      </c>
      <c r="C252" s="17">
        <v>70</v>
      </c>
      <c r="E252" s="17">
        <v>801</v>
      </c>
      <c r="F252" s="17">
        <v>605</v>
      </c>
      <c r="H252" s="17">
        <v>250</v>
      </c>
      <c r="I252" s="17">
        <v>55</v>
      </c>
      <c r="K252" s="17">
        <v>181</v>
      </c>
      <c r="L252" s="17">
        <v>24</v>
      </c>
      <c r="N252" s="17" t="s">
        <v>155</v>
      </c>
      <c r="O252" s="17" t="s">
        <v>155</v>
      </c>
      <c r="Q252" s="17" t="s">
        <v>155</v>
      </c>
      <c r="R252" s="17" t="s">
        <v>155</v>
      </c>
      <c r="T252" s="17" t="s">
        <v>155</v>
      </c>
      <c r="U252" s="17" t="s">
        <v>155</v>
      </c>
      <c r="W252" s="17" t="s">
        <v>155</v>
      </c>
      <c r="X252" s="17" t="s">
        <v>155</v>
      </c>
      <c r="Z252" s="17" t="s">
        <v>155</v>
      </c>
      <c r="AA252" s="17" t="s">
        <v>155</v>
      </c>
      <c r="AC252" s="17" t="s">
        <v>155</v>
      </c>
      <c r="AD252" s="17" t="s">
        <v>155</v>
      </c>
      <c r="AF252" s="17" t="s">
        <v>155</v>
      </c>
      <c r="AG252" s="17" t="s">
        <v>155</v>
      </c>
      <c r="AI252" s="17" t="s">
        <v>155</v>
      </c>
      <c r="AJ252" s="17" t="s">
        <v>155</v>
      </c>
      <c r="AL252" s="17" t="s">
        <v>155</v>
      </c>
      <c r="AM252" s="17" t="s">
        <v>155</v>
      </c>
      <c r="AO252" s="17" t="s">
        <v>155</v>
      </c>
      <c r="AP252" s="17" t="s">
        <v>155</v>
      </c>
      <c r="AR252" s="17" t="s">
        <v>155</v>
      </c>
      <c r="AS252" s="17" t="s">
        <v>155</v>
      </c>
      <c r="AU252" s="17" t="s">
        <v>155</v>
      </c>
      <c r="AV252" s="17" t="s">
        <v>155</v>
      </c>
      <c r="AX252" s="17" t="s">
        <v>155</v>
      </c>
      <c r="AY252" s="17" t="s">
        <v>155</v>
      </c>
      <c r="BA252" s="17" t="s">
        <v>155</v>
      </c>
      <c r="BB252" s="17" t="s">
        <v>155</v>
      </c>
      <c r="BD252" s="17" t="s">
        <v>155</v>
      </c>
      <c r="BE252" s="17" t="s">
        <v>155</v>
      </c>
      <c r="BG252" s="17" t="s">
        <v>155</v>
      </c>
      <c r="BH252" s="17" t="s">
        <v>155</v>
      </c>
      <c r="BJ252" s="17" t="s">
        <v>155</v>
      </c>
      <c r="BK252" s="17" t="s">
        <v>155</v>
      </c>
      <c r="BM252" s="17" t="s">
        <v>155</v>
      </c>
      <c r="BN252" s="17" t="s">
        <v>155</v>
      </c>
      <c r="BP252" s="17" t="s">
        <v>155</v>
      </c>
      <c r="BQ252" s="17" t="s">
        <v>155</v>
      </c>
      <c r="BS252" s="17" t="s">
        <v>155</v>
      </c>
      <c r="BT252" s="17" t="s">
        <v>155</v>
      </c>
    </row>
    <row r="253" spans="1:72" ht="16.5" customHeight="1" x14ac:dyDescent="0.2">
      <c r="A253" s="26">
        <v>57</v>
      </c>
      <c r="B253" s="17">
        <v>165</v>
      </c>
      <c r="C253" s="17">
        <v>15</v>
      </c>
      <c r="E253" s="17">
        <v>240</v>
      </c>
      <c r="F253" s="17">
        <v>45</v>
      </c>
      <c r="H253" s="17">
        <v>190</v>
      </c>
      <c r="I253" s="17">
        <v>-3</v>
      </c>
      <c r="K253" s="17">
        <v>152</v>
      </c>
      <c r="L253" s="17">
        <v>1</v>
      </c>
      <c r="N253" s="17" t="s">
        <v>156</v>
      </c>
      <c r="O253" s="17" t="s">
        <v>156</v>
      </c>
      <c r="Q253" s="17" t="s">
        <v>156</v>
      </c>
      <c r="R253" s="17" t="s">
        <v>156</v>
      </c>
      <c r="T253" s="17" t="s">
        <v>156</v>
      </c>
      <c r="U253" s="17" t="s">
        <v>156</v>
      </c>
      <c r="W253" s="17" t="s">
        <v>156</v>
      </c>
      <c r="X253" s="17" t="s">
        <v>156</v>
      </c>
      <c r="Z253" s="17" t="s">
        <v>156</v>
      </c>
      <c r="AA253" s="17" t="s">
        <v>156</v>
      </c>
      <c r="AC253" s="17" t="s">
        <v>156</v>
      </c>
      <c r="AD253" s="17" t="s">
        <v>156</v>
      </c>
      <c r="AF253" s="17" t="s">
        <v>156</v>
      </c>
      <c r="AG253" s="17" t="s">
        <v>156</v>
      </c>
      <c r="AI253" s="17" t="s">
        <v>156</v>
      </c>
      <c r="AJ253" s="17" t="s">
        <v>156</v>
      </c>
      <c r="AL253" s="17" t="s">
        <v>156</v>
      </c>
      <c r="AM253" s="17" t="s">
        <v>156</v>
      </c>
      <c r="AO253" s="17" t="s">
        <v>156</v>
      </c>
      <c r="AP253" s="17" t="s">
        <v>156</v>
      </c>
      <c r="AR253" s="17" t="s">
        <v>156</v>
      </c>
      <c r="AS253" s="17" t="s">
        <v>156</v>
      </c>
      <c r="AU253" s="17" t="s">
        <v>156</v>
      </c>
      <c r="AV253" s="17" t="s">
        <v>156</v>
      </c>
      <c r="AX253" s="17" t="s">
        <v>156</v>
      </c>
      <c r="AY253" s="17" t="s">
        <v>156</v>
      </c>
      <c r="BA253" s="17" t="s">
        <v>156</v>
      </c>
      <c r="BB253" s="17" t="s">
        <v>156</v>
      </c>
      <c r="BD253" s="17" t="s">
        <v>156</v>
      </c>
      <c r="BE253" s="17" t="s">
        <v>156</v>
      </c>
      <c r="BG253" s="17" t="s">
        <v>156</v>
      </c>
      <c r="BH253" s="17" t="s">
        <v>156</v>
      </c>
      <c r="BJ253" s="17" t="s">
        <v>156</v>
      </c>
      <c r="BK253" s="17" t="s">
        <v>156</v>
      </c>
      <c r="BM253" s="17" t="s">
        <v>156</v>
      </c>
      <c r="BN253" s="17" t="s">
        <v>156</v>
      </c>
      <c r="BP253" s="17" t="s">
        <v>156</v>
      </c>
      <c r="BQ253" s="17" t="s">
        <v>156</v>
      </c>
      <c r="BS253" s="17" t="s">
        <v>156</v>
      </c>
      <c r="BT253" s="17" t="s">
        <v>156</v>
      </c>
    </row>
    <row r="254" spans="1:72" ht="16.5" customHeight="1" x14ac:dyDescent="0.2">
      <c r="A254" s="26">
        <v>58</v>
      </c>
      <c r="B254" s="17">
        <v>154</v>
      </c>
      <c r="C254" s="17">
        <v>4</v>
      </c>
      <c r="E254" s="17">
        <v>1812</v>
      </c>
      <c r="F254" s="17">
        <v>1616</v>
      </c>
      <c r="H254" s="17">
        <v>200</v>
      </c>
      <c r="I254" s="17">
        <v>8</v>
      </c>
      <c r="K254" s="17">
        <v>153</v>
      </c>
      <c r="L254" s="17">
        <v>11</v>
      </c>
      <c r="N254" s="17" t="s">
        <v>157</v>
      </c>
      <c r="O254" s="17" t="s">
        <v>157</v>
      </c>
      <c r="Q254" s="17" t="s">
        <v>157</v>
      </c>
      <c r="R254" s="17" t="s">
        <v>157</v>
      </c>
      <c r="T254" s="17" t="s">
        <v>157</v>
      </c>
      <c r="U254" s="17" t="s">
        <v>157</v>
      </c>
      <c r="W254" s="17" t="s">
        <v>157</v>
      </c>
      <c r="X254" s="17" t="s">
        <v>157</v>
      </c>
      <c r="Z254" s="17" t="s">
        <v>157</v>
      </c>
      <c r="AA254" s="17" t="s">
        <v>157</v>
      </c>
      <c r="AC254" s="17" t="s">
        <v>157</v>
      </c>
      <c r="AD254" s="17" t="s">
        <v>157</v>
      </c>
      <c r="AF254" s="17" t="s">
        <v>157</v>
      </c>
      <c r="AG254" s="17" t="s">
        <v>157</v>
      </c>
      <c r="AI254" s="17" t="s">
        <v>157</v>
      </c>
      <c r="AJ254" s="17" t="s">
        <v>157</v>
      </c>
      <c r="AL254" s="17" t="s">
        <v>157</v>
      </c>
      <c r="AM254" s="17" t="s">
        <v>157</v>
      </c>
      <c r="AO254" s="17" t="s">
        <v>157</v>
      </c>
      <c r="AP254" s="17" t="s">
        <v>157</v>
      </c>
      <c r="AR254" s="17" t="s">
        <v>157</v>
      </c>
      <c r="AS254" s="17" t="s">
        <v>157</v>
      </c>
      <c r="AU254" s="17" t="s">
        <v>157</v>
      </c>
      <c r="AV254" s="17" t="s">
        <v>157</v>
      </c>
      <c r="AX254" s="17" t="s">
        <v>157</v>
      </c>
      <c r="AY254" s="17" t="s">
        <v>157</v>
      </c>
      <c r="BA254" s="17" t="s">
        <v>157</v>
      </c>
      <c r="BB254" s="17" t="s">
        <v>157</v>
      </c>
      <c r="BD254" s="17" t="s">
        <v>157</v>
      </c>
      <c r="BE254" s="17" t="s">
        <v>157</v>
      </c>
      <c r="BG254" s="17" t="s">
        <v>157</v>
      </c>
      <c r="BH254" s="17" t="s">
        <v>157</v>
      </c>
      <c r="BJ254" s="17" t="s">
        <v>157</v>
      </c>
      <c r="BK254" s="17" t="s">
        <v>157</v>
      </c>
      <c r="BM254" s="17" t="s">
        <v>157</v>
      </c>
      <c r="BN254" s="17" t="s">
        <v>157</v>
      </c>
      <c r="BP254" s="17" t="s">
        <v>157</v>
      </c>
      <c r="BQ254" s="17" t="s">
        <v>157</v>
      </c>
      <c r="BS254" s="17" t="s">
        <v>157</v>
      </c>
      <c r="BT254" s="17" t="s">
        <v>157</v>
      </c>
    </row>
    <row r="255" spans="1:72" ht="16.5" customHeight="1" x14ac:dyDescent="0.2">
      <c r="A255" s="26">
        <v>59</v>
      </c>
      <c r="B255" s="17">
        <v>166</v>
      </c>
      <c r="C255" s="17">
        <v>17</v>
      </c>
      <c r="E255" s="17">
        <v>4953</v>
      </c>
      <c r="F255" s="17">
        <v>4759</v>
      </c>
      <c r="H255" s="17">
        <v>206</v>
      </c>
      <c r="I255" s="17">
        <v>14</v>
      </c>
      <c r="K255" s="17">
        <v>162</v>
      </c>
      <c r="L255" s="17">
        <v>17</v>
      </c>
      <c r="N255" s="17" t="s">
        <v>158</v>
      </c>
      <c r="O255" s="17" t="s">
        <v>158</v>
      </c>
      <c r="Q255" s="17" t="s">
        <v>158</v>
      </c>
      <c r="R255" s="17" t="s">
        <v>158</v>
      </c>
      <c r="T255" s="17" t="s">
        <v>158</v>
      </c>
      <c r="U255" s="17" t="s">
        <v>158</v>
      </c>
      <c r="W255" s="17" t="s">
        <v>158</v>
      </c>
      <c r="X255" s="17" t="s">
        <v>158</v>
      </c>
      <c r="Z255" s="17" t="s">
        <v>158</v>
      </c>
      <c r="AA255" s="17" t="s">
        <v>158</v>
      </c>
      <c r="AC255" s="17" t="s">
        <v>158</v>
      </c>
      <c r="AD255" s="17" t="s">
        <v>158</v>
      </c>
      <c r="AF255" s="17" t="s">
        <v>158</v>
      </c>
      <c r="AG255" s="17" t="s">
        <v>158</v>
      </c>
      <c r="AI255" s="17" t="s">
        <v>158</v>
      </c>
      <c r="AJ255" s="17" t="s">
        <v>158</v>
      </c>
      <c r="AL255" s="17" t="s">
        <v>158</v>
      </c>
      <c r="AM255" s="17" t="s">
        <v>158</v>
      </c>
      <c r="AO255" s="17" t="s">
        <v>158</v>
      </c>
      <c r="AP255" s="17" t="s">
        <v>158</v>
      </c>
      <c r="AR255" s="17" t="s">
        <v>158</v>
      </c>
      <c r="AS255" s="17" t="s">
        <v>158</v>
      </c>
      <c r="AU255" s="17" t="s">
        <v>158</v>
      </c>
      <c r="AV255" s="17" t="s">
        <v>158</v>
      </c>
      <c r="AX255" s="17" t="s">
        <v>158</v>
      </c>
      <c r="AY255" s="17" t="s">
        <v>158</v>
      </c>
      <c r="BA255" s="17" t="s">
        <v>158</v>
      </c>
      <c r="BB255" s="17" t="s">
        <v>158</v>
      </c>
      <c r="BD255" s="17" t="s">
        <v>158</v>
      </c>
      <c r="BE255" s="17" t="s">
        <v>158</v>
      </c>
      <c r="BG255" s="17" t="s">
        <v>158</v>
      </c>
      <c r="BH255" s="17" t="s">
        <v>158</v>
      </c>
      <c r="BJ255" s="17" t="s">
        <v>158</v>
      </c>
      <c r="BK255" s="17" t="s">
        <v>158</v>
      </c>
      <c r="BM255" s="17" t="s">
        <v>158</v>
      </c>
      <c r="BN255" s="17" t="s">
        <v>158</v>
      </c>
      <c r="BP255" s="17" t="s">
        <v>158</v>
      </c>
      <c r="BQ255" s="17" t="s">
        <v>158</v>
      </c>
      <c r="BS255" s="17" t="s">
        <v>158</v>
      </c>
      <c r="BT255" s="17" t="s">
        <v>158</v>
      </c>
    </row>
    <row r="256" spans="1:72" ht="16.5" customHeight="1" x14ac:dyDescent="0.2">
      <c r="A256" s="26">
        <v>60</v>
      </c>
      <c r="B256" s="17">
        <v>147</v>
      </c>
      <c r="C256" s="17">
        <v>3</v>
      </c>
      <c r="E256" s="17">
        <v>249</v>
      </c>
      <c r="F256" s="17">
        <v>50</v>
      </c>
      <c r="H256" s="17">
        <v>191</v>
      </c>
      <c r="I256" s="17">
        <v>-1</v>
      </c>
      <c r="K256" s="17">
        <v>150</v>
      </c>
      <c r="L256" s="17">
        <v>1</v>
      </c>
      <c r="N256" s="17" t="s">
        <v>159</v>
      </c>
      <c r="O256" s="17" t="s">
        <v>159</v>
      </c>
      <c r="Q256" s="17" t="s">
        <v>159</v>
      </c>
      <c r="R256" s="17" t="s">
        <v>159</v>
      </c>
      <c r="T256" s="17" t="s">
        <v>159</v>
      </c>
      <c r="U256" s="17" t="s">
        <v>159</v>
      </c>
      <c r="W256" s="17" t="s">
        <v>159</v>
      </c>
      <c r="X256" s="17" t="s">
        <v>159</v>
      </c>
      <c r="Z256" s="17" t="s">
        <v>159</v>
      </c>
      <c r="AA256" s="17" t="s">
        <v>159</v>
      </c>
      <c r="AC256" s="17" t="s">
        <v>159</v>
      </c>
      <c r="AD256" s="17" t="s">
        <v>159</v>
      </c>
      <c r="AF256" s="17" t="s">
        <v>159</v>
      </c>
      <c r="AG256" s="17" t="s">
        <v>159</v>
      </c>
      <c r="AI256" s="17" t="s">
        <v>159</v>
      </c>
      <c r="AJ256" s="17" t="s">
        <v>159</v>
      </c>
      <c r="AL256" s="17" t="s">
        <v>159</v>
      </c>
      <c r="AM256" s="17" t="s">
        <v>159</v>
      </c>
      <c r="AO256" s="17" t="s">
        <v>159</v>
      </c>
      <c r="AP256" s="17" t="s">
        <v>159</v>
      </c>
      <c r="AR256" s="17" t="s">
        <v>159</v>
      </c>
      <c r="AS256" s="17" t="s">
        <v>159</v>
      </c>
      <c r="AU256" s="17" t="s">
        <v>159</v>
      </c>
      <c r="AV256" s="17" t="s">
        <v>159</v>
      </c>
      <c r="AX256" s="17" t="s">
        <v>159</v>
      </c>
      <c r="AY256" s="17" t="s">
        <v>159</v>
      </c>
      <c r="BA256" s="17" t="s">
        <v>159</v>
      </c>
      <c r="BB256" s="17" t="s">
        <v>159</v>
      </c>
      <c r="BD256" s="17" t="s">
        <v>159</v>
      </c>
      <c r="BE256" s="17" t="s">
        <v>159</v>
      </c>
      <c r="BG256" s="17" t="s">
        <v>159</v>
      </c>
      <c r="BH256" s="17" t="s">
        <v>159</v>
      </c>
      <c r="BJ256" s="17" t="s">
        <v>159</v>
      </c>
      <c r="BK256" s="17" t="s">
        <v>159</v>
      </c>
      <c r="BM256" s="17" t="s">
        <v>159</v>
      </c>
      <c r="BN256" s="17" t="s">
        <v>159</v>
      </c>
      <c r="BP256" s="17" t="s">
        <v>159</v>
      </c>
      <c r="BQ256" s="17" t="s">
        <v>159</v>
      </c>
      <c r="BS256" s="17" t="s">
        <v>159</v>
      </c>
      <c r="BT256" s="17" t="s">
        <v>159</v>
      </c>
    </row>
    <row r="257" spans="1:72" ht="16.5" customHeight="1" x14ac:dyDescent="0.2">
      <c r="A257" s="26">
        <v>61</v>
      </c>
      <c r="B257" s="17">
        <v>266</v>
      </c>
      <c r="C257" s="17">
        <v>114</v>
      </c>
      <c r="E257" s="17">
        <v>1860</v>
      </c>
      <c r="F257" s="17">
        <v>1661</v>
      </c>
      <c r="H257" s="17">
        <v>248</v>
      </c>
      <c r="I257" s="17">
        <v>48</v>
      </c>
      <c r="K257" s="17">
        <v>232</v>
      </c>
      <c r="L257" s="17">
        <v>73</v>
      </c>
      <c r="N257" s="17" t="s">
        <v>160</v>
      </c>
      <c r="O257" s="17" t="s">
        <v>160</v>
      </c>
      <c r="Q257" s="17" t="s">
        <v>160</v>
      </c>
      <c r="R257" s="17" t="s">
        <v>160</v>
      </c>
      <c r="T257" s="17" t="s">
        <v>160</v>
      </c>
      <c r="U257" s="17" t="s">
        <v>160</v>
      </c>
      <c r="W257" s="17" t="s">
        <v>160</v>
      </c>
      <c r="X257" s="17" t="s">
        <v>160</v>
      </c>
      <c r="Z257" s="17" t="s">
        <v>160</v>
      </c>
      <c r="AA257" s="17" t="s">
        <v>160</v>
      </c>
      <c r="AC257" s="17" t="s">
        <v>160</v>
      </c>
      <c r="AD257" s="17" t="s">
        <v>160</v>
      </c>
      <c r="AF257" s="17" t="s">
        <v>160</v>
      </c>
      <c r="AG257" s="17" t="s">
        <v>160</v>
      </c>
      <c r="AI257" s="17" t="s">
        <v>160</v>
      </c>
      <c r="AJ257" s="17" t="s">
        <v>160</v>
      </c>
      <c r="AL257" s="17" t="s">
        <v>160</v>
      </c>
      <c r="AM257" s="17" t="s">
        <v>160</v>
      </c>
      <c r="AO257" s="17" t="s">
        <v>160</v>
      </c>
      <c r="AP257" s="17" t="s">
        <v>160</v>
      </c>
      <c r="AR257" s="17" t="s">
        <v>160</v>
      </c>
      <c r="AS257" s="17" t="s">
        <v>160</v>
      </c>
      <c r="AU257" s="17" t="s">
        <v>160</v>
      </c>
      <c r="AV257" s="17" t="s">
        <v>160</v>
      </c>
      <c r="AX257" s="17" t="s">
        <v>160</v>
      </c>
      <c r="AY257" s="17" t="s">
        <v>160</v>
      </c>
      <c r="BA257" s="17" t="s">
        <v>160</v>
      </c>
      <c r="BB257" s="17" t="s">
        <v>160</v>
      </c>
      <c r="BD257" s="17" t="s">
        <v>160</v>
      </c>
      <c r="BE257" s="17" t="s">
        <v>160</v>
      </c>
      <c r="BG257" s="17" t="s">
        <v>160</v>
      </c>
      <c r="BH257" s="17" t="s">
        <v>160</v>
      </c>
      <c r="BJ257" s="17" t="s">
        <v>160</v>
      </c>
      <c r="BK257" s="17" t="s">
        <v>160</v>
      </c>
      <c r="BM257" s="17" t="s">
        <v>160</v>
      </c>
      <c r="BN257" s="17" t="s">
        <v>160</v>
      </c>
      <c r="BP257" s="17" t="s">
        <v>160</v>
      </c>
      <c r="BQ257" s="17" t="s">
        <v>160</v>
      </c>
      <c r="BS257" s="17" t="s">
        <v>160</v>
      </c>
      <c r="BT257" s="17" t="s">
        <v>160</v>
      </c>
    </row>
    <row r="258" spans="1:72" ht="16.5" customHeight="1" x14ac:dyDescent="0.2">
      <c r="A258" s="26">
        <v>62</v>
      </c>
      <c r="B258" s="17">
        <v>170</v>
      </c>
      <c r="C258" s="17">
        <v>11</v>
      </c>
      <c r="E258" s="17">
        <v>262</v>
      </c>
      <c r="F258" s="17">
        <v>37</v>
      </c>
      <c r="H258" s="17">
        <v>206</v>
      </c>
      <c r="I258" s="17">
        <v>11</v>
      </c>
      <c r="K258" s="17">
        <v>156</v>
      </c>
      <c r="L258" s="17">
        <v>12</v>
      </c>
      <c r="N258" s="17" t="s">
        <v>161</v>
      </c>
      <c r="O258" s="17" t="s">
        <v>161</v>
      </c>
      <c r="Q258" s="17" t="s">
        <v>161</v>
      </c>
      <c r="R258" s="17" t="s">
        <v>161</v>
      </c>
      <c r="T258" s="17" t="s">
        <v>161</v>
      </c>
      <c r="U258" s="17" t="s">
        <v>161</v>
      </c>
      <c r="W258" s="17" t="s">
        <v>161</v>
      </c>
      <c r="X258" s="17" t="s">
        <v>161</v>
      </c>
      <c r="Z258" s="17" t="s">
        <v>161</v>
      </c>
      <c r="AA258" s="17" t="s">
        <v>161</v>
      </c>
      <c r="AC258" s="17" t="s">
        <v>161</v>
      </c>
      <c r="AD258" s="17" t="s">
        <v>161</v>
      </c>
      <c r="AF258" s="17" t="s">
        <v>161</v>
      </c>
      <c r="AG258" s="17" t="s">
        <v>161</v>
      </c>
      <c r="AI258" s="17" t="s">
        <v>161</v>
      </c>
      <c r="AJ258" s="17" t="s">
        <v>161</v>
      </c>
      <c r="AL258" s="17" t="s">
        <v>161</v>
      </c>
      <c r="AM258" s="17" t="s">
        <v>161</v>
      </c>
      <c r="AO258" s="17" t="s">
        <v>161</v>
      </c>
      <c r="AP258" s="17" t="s">
        <v>161</v>
      </c>
      <c r="AR258" s="17" t="s">
        <v>161</v>
      </c>
      <c r="AS258" s="17" t="s">
        <v>161</v>
      </c>
      <c r="AU258" s="17" t="s">
        <v>161</v>
      </c>
      <c r="AV258" s="17" t="s">
        <v>161</v>
      </c>
      <c r="AX258" s="17" t="s">
        <v>161</v>
      </c>
      <c r="AY258" s="17" t="s">
        <v>161</v>
      </c>
      <c r="BA258" s="17" t="s">
        <v>161</v>
      </c>
      <c r="BB258" s="17" t="s">
        <v>161</v>
      </c>
      <c r="BD258" s="17" t="s">
        <v>161</v>
      </c>
      <c r="BE258" s="17" t="s">
        <v>161</v>
      </c>
      <c r="BG258" s="17" t="s">
        <v>161</v>
      </c>
      <c r="BH258" s="17" t="s">
        <v>161</v>
      </c>
      <c r="BJ258" s="17" t="s">
        <v>161</v>
      </c>
      <c r="BK258" s="17" t="s">
        <v>161</v>
      </c>
      <c r="BM258" s="17" t="s">
        <v>161</v>
      </c>
      <c r="BN258" s="17" t="s">
        <v>161</v>
      </c>
      <c r="BP258" s="17" t="s">
        <v>161</v>
      </c>
      <c r="BQ258" s="17" t="s">
        <v>161</v>
      </c>
      <c r="BS258" s="17" t="s">
        <v>161</v>
      </c>
      <c r="BT258" s="17" t="s">
        <v>161</v>
      </c>
    </row>
    <row r="259" spans="1:72" ht="16.5" customHeight="1" x14ac:dyDescent="0.2">
      <c r="A259" s="26">
        <v>63</v>
      </c>
      <c r="B259" s="17">
        <v>162</v>
      </c>
      <c r="C259" s="17">
        <v>2</v>
      </c>
      <c r="E259" s="17">
        <v>231</v>
      </c>
      <c r="F259" s="17">
        <v>31</v>
      </c>
      <c r="H259" s="17">
        <v>184</v>
      </c>
      <c r="I259" s="17">
        <v>-9</v>
      </c>
      <c r="K259" s="17">
        <v>136</v>
      </c>
      <c r="L259" s="17">
        <v>-5</v>
      </c>
      <c r="N259" s="17" t="s">
        <v>162</v>
      </c>
      <c r="O259" s="17" t="s">
        <v>162</v>
      </c>
      <c r="Q259" s="17" t="s">
        <v>162</v>
      </c>
      <c r="R259" s="17" t="s">
        <v>162</v>
      </c>
      <c r="T259" s="17" t="s">
        <v>162</v>
      </c>
      <c r="U259" s="17" t="s">
        <v>162</v>
      </c>
      <c r="W259" s="17" t="s">
        <v>162</v>
      </c>
      <c r="X259" s="17" t="s">
        <v>162</v>
      </c>
      <c r="Z259" s="17" t="s">
        <v>162</v>
      </c>
      <c r="AA259" s="17" t="s">
        <v>162</v>
      </c>
      <c r="AC259" s="17" t="s">
        <v>162</v>
      </c>
      <c r="AD259" s="17" t="s">
        <v>162</v>
      </c>
      <c r="AF259" s="17" t="s">
        <v>162</v>
      </c>
      <c r="AG259" s="17" t="s">
        <v>162</v>
      </c>
      <c r="AI259" s="17" t="s">
        <v>162</v>
      </c>
      <c r="AJ259" s="17" t="s">
        <v>162</v>
      </c>
      <c r="AL259" s="17" t="s">
        <v>162</v>
      </c>
      <c r="AM259" s="17" t="s">
        <v>162</v>
      </c>
      <c r="AO259" s="17" t="s">
        <v>162</v>
      </c>
      <c r="AP259" s="17" t="s">
        <v>162</v>
      </c>
      <c r="AR259" s="17" t="s">
        <v>162</v>
      </c>
      <c r="AS259" s="17" t="s">
        <v>162</v>
      </c>
      <c r="AU259" s="17" t="s">
        <v>162</v>
      </c>
      <c r="AV259" s="17" t="s">
        <v>162</v>
      </c>
      <c r="AX259" s="17" t="s">
        <v>162</v>
      </c>
      <c r="AY259" s="17" t="s">
        <v>162</v>
      </c>
      <c r="BA259" s="17" t="s">
        <v>162</v>
      </c>
      <c r="BB259" s="17" t="s">
        <v>162</v>
      </c>
      <c r="BD259" s="17" t="s">
        <v>162</v>
      </c>
      <c r="BE259" s="17" t="s">
        <v>162</v>
      </c>
      <c r="BG259" s="17" t="s">
        <v>162</v>
      </c>
      <c r="BH259" s="17" t="s">
        <v>162</v>
      </c>
      <c r="BJ259" s="17" t="s">
        <v>162</v>
      </c>
      <c r="BK259" s="17" t="s">
        <v>162</v>
      </c>
      <c r="BM259" s="17" t="s">
        <v>162</v>
      </c>
      <c r="BN259" s="17" t="s">
        <v>162</v>
      </c>
      <c r="BP259" s="17" t="s">
        <v>162</v>
      </c>
      <c r="BQ259" s="17" t="s">
        <v>162</v>
      </c>
      <c r="BS259" s="17" t="s">
        <v>162</v>
      </c>
      <c r="BT259" s="17" t="s">
        <v>162</v>
      </c>
    </row>
    <row r="260" spans="1:72" ht="16.5" customHeight="1" x14ac:dyDescent="0.2">
      <c r="A260" s="26">
        <v>64</v>
      </c>
      <c r="B260" s="17">
        <v>258</v>
      </c>
      <c r="C260" s="17">
        <v>100</v>
      </c>
      <c r="E260" s="17">
        <v>1907</v>
      </c>
      <c r="F260" s="17">
        <v>1705</v>
      </c>
      <c r="H260" s="17">
        <v>216</v>
      </c>
      <c r="I260" s="17">
        <v>21</v>
      </c>
      <c r="K260" s="17">
        <v>155</v>
      </c>
      <c r="L260" s="17">
        <v>13</v>
      </c>
      <c r="N260" s="17" t="s">
        <v>163</v>
      </c>
      <c r="O260" s="17" t="s">
        <v>163</v>
      </c>
      <c r="Q260" s="17" t="s">
        <v>163</v>
      </c>
      <c r="R260" s="17" t="s">
        <v>163</v>
      </c>
      <c r="T260" s="17" t="s">
        <v>163</v>
      </c>
      <c r="U260" s="17" t="s">
        <v>163</v>
      </c>
      <c r="W260" s="17" t="s">
        <v>163</v>
      </c>
      <c r="X260" s="17" t="s">
        <v>163</v>
      </c>
      <c r="Z260" s="17" t="s">
        <v>163</v>
      </c>
      <c r="AA260" s="17" t="s">
        <v>163</v>
      </c>
      <c r="AC260" s="17" t="s">
        <v>163</v>
      </c>
      <c r="AD260" s="17" t="s">
        <v>163</v>
      </c>
      <c r="AF260" s="17" t="s">
        <v>163</v>
      </c>
      <c r="AG260" s="17" t="s">
        <v>163</v>
      </c>
      <c r="AI260" s="17" t="s">
        <v>163</v>
      </c>
      <c r="AJ260" s="17" t="s">
        <v>163</v>
      </c>
      <c r="AL260" s="17" t="s">
        <v>163</v>
      </c>
      <c r="AM260" s="17" t="s">
        <v>163</v>
      </c>
      <c r="AO260" s="17" t="s">
        <v>163</v>
      </c>
      <c r="AP260" s="17" t="s">
        <v>163</v>
      </c>
      <c r="AR260" s="17" t="s">
        <v>163</v>
      </c>
      <c r="AS260" s="17" t="s">
        <v>163</v>
      </c>
      <c r="AU260" s="17" t="s">
        <v>163</v>
      </c>
      <c r="AV260" s="17" t="s">
        <v>163</v>
      </c>
      <c r="AX260" s="17" t="s">
        <v>163</v>
      </c>
      <c r="AY260" s="17" t="s">
        <v>163</v>
      </c>
      <c r="BA260" s="17" t="s">
        <v>163</v>
      </c>
      <c r="BB260" s="17" t="s">
        <v>163</v>
      </c>
      <c r="BD260" s="17" t="s">
        <v>163</v>
      </c>
      <c r="BE260" s="17" t="s">
        <v>163</v>
      </c>
      <c r="BG260" s="17" t="s">
        <v>163</v>
      </c>
      <c r="BH260" s="17" t="s">
        <v>163</v>
      </c>
      <c r="BJ260" s="17" t="s">
        <v>163</v>
      </c>
      <c r="BK260" s="17" t="s">
        <v>163</v>
      </c>
      <c r="BM260" s="17" t="s">
        <v>163</v>
      </c>
      <c r="BN260" s="17" t="s">
        <v>163</v>
      </c>
      <c r="BP260" s="17" t="s">
        <v>163</v>
      </c>
      <c r="BQ260" s="17" t="s">
        <v>163</v>
      </c>
      <c r="BS260" s="17" t="s">
        <v>163</v>
      </c>
      <c r="BT260" s="17" t="s">
        <v>163</v>
      </c>
    </row>
    <row r="261" spans="1:72" ht="16.5" customHeight="1" x14ac:dyDescent="0.2">
      <c r="A261" s="26">
        <v>65</v>
      </c>
      <c r="B261" s="17">
        <v>175</v>
      </c>
      <c r="C261" s="17">
        <v>19</v>
      </c>
      <c r="E261" s="17">
        <v>352</v>
      </c>
      <c r="F261" s="17">
        <v>148</v>
      </c>
      <c r="H261" s="17">
        <v>200</v>
      </c>
      <c r="I261" s="17">
        <v>0</v>
      </c>
      <c r="K261" s="17">
        <v>217</v>
      </c>
      <c r="L261" s="17">
        <v>66</v>
      </c>
      <c r="N261" s="17" t="s">
        <v>179</v>
      </c>
      <c r="O261" s="17" t="s">
        <v>179</v>
      </c>
      <c r="Q261" s="17" t="s">
        <v>179</v>
      </c>
      <c r="R261" s="17" t="s">
        <v>179</v>
      </c>
      <c r="T261" s="17" t="s">
        <v>179</v>
      </c>
      <c r="U261" s="17" t="s">
        <v>179</v>
      </c>
      <c r="W261" s="17" t="s">
        <v>179</v>
      </c>
      <c r="X261" s="17" t="s">
        <v>179</v>
      </c>
      <c r="Z261" s="17" t="s">
        <v>179</v>
      </c>
      <c r="AA261" s="17" t="s">
        <v>179</v>
      </c>
      <c r="AC261" s="17" t="s">
        <v>179</v>
      </c>
      <c r="AD261" s="17" t="s">
        <v>179</v>
      </c>
      <c r="AF261" s="17" t="s">
        <v>179</v>
      </c>
      <c r="AG261" s="17" t="s">
        <v>179</v>
      </c>
      <c r="AI261" s="17" t="s">
        <v>179</v>
      </c>
      <c r="AJ261" s="17" t="s">
        <v>179</v>
      </c>
      <c r="AL261" s="17" t="s">
        <v>179</v>
      </c>
      <c r="AM261" s="17" t="s">
        <v>179</v>
      </c>
      <c r="AO261" s="17" t="s">
        <v>179</v>
      </c>
      <c r="AP261" s="17" t="s">
        <v>179</v>
      </c>
      <c r="AR261" s="17" t="s">
        <v>179</v>
      </c>
      <c r="AS261" s="17" t="s">
        <v>179</v>
      </c>
      <c r="AU261" s="17" t="s">
        <v>179</v>
      </c>
      <c r="AV261" s="17" t="s">
        <v>179</v>
      </c>
      <c r="AX261" s="17" t="s">
        <v>179</v>
      </c>
      <c r="AY261" s="17" t="s">
        <v>179</v>
      </c>
      <c r="BA261" s="17" t="s">
        <v>179</v>
      </c>
      <c r="BB261" s="17" t="s">
        <v>179</v>
      </c>
      <c r="BD261" s="17" t="s">
        <v>179</v>
      </c>
      <c r="BE261" s="17" t="s">
        <v>179</v>
      </c>
      <c r="BG261" s="17" t="s">
        <v>179</v>
      </c>
      <c r="BH261" s="17" t="s">
        <v>179</v>
      </c>
      <c r="BJ261" s="17" t="s">
        <v>179</v>
      </c>
      <c r="BK261" s="17" t="s">
        <v>179</v>
      </c>
      <c r="BM261" s="17" t="s">
        <v>179</v>
      </c>
      <c r="BN261" s="17" t="s">
        <v>179</v>
      </c>
      <c r="BP261" s="17" t="s">
        <v>179</v>
      </c>
      <c r="BQ261" s="17" t="s">
        <v>179</v>
      </c>
      <c r="BS261" s="17" t="s">
        <v>179</v>
      </c>
      <c r="BT261" s="17" t="s">
        <v>179</v>
      </c>
    </row>
    <row r="262" spans="1:72" ht="16.5" customHeight="1" x14ac:dyDescent="0.2">
      <c r="A262" s="26">
        <v>66</v>
      </c>
      <c r="B262" s="17">
        <v>155</v>
      </c>
      <c r="C262" s="17">
        <v>-2</v>
      </c>
      <c r="E262" s="17">
        <v>204</v>
      </c>
      <c r="F262" s="17">
        <v>0</v>
      </c>
      <c r="H262" s="17">
        <v>181</v>
      </c>
      <c r="I262" s="17">
        <v>-23</v>
      </c>
      <c r="K262" s="17">
        <v>147</v>
      </c>
      <c r="L262" s="17">
        <v>0</v>
      </c>
      <c r="N262" s="17" t="s">
        <v>334</v>
      </c>
      <c r="O262" s="17" t="s">
        <v>334</v>
      </c>
      <c r="Q262" s="17" t="s">
        <v>334</v>
      </c>
      <c r="R262" s="17" t="s">
        <v>334</v>
      </c>
      <c r="T262" s="17" t="s">
        <v>334</v>
      </c>
      <c r="U262" s="17" t="s">
        <v>334</v>
      </c>
      <c r="W262" s="17" t="s">
        <v>334</v>
      </c>
      <c r="X262" s="17" t="s">
        <v>334</v>
      </c>
      <c r="Z262" s="17" t="s">
        <v>334</v>
      </c>
      <c r="AA262" s="17" t="s">
        <v>334</v>
      </c>
      <c r="AC262" s="17" t="s">
        <v>334</v>
      </c>
      <c r="AD262" s="17" t="s">
        <v>334</v>
      </c>
      <c r="AF262" s="17" t="s">
        <v>334</v>
      </c>
      <c r="AG262" s="17" t="s">
        <v>334</v>
      </c>
      <c r="AI262" s="17" t="s">
        <v>334</v>
      </c>
      <c r="AJ262" s="17" t="s">
        <v>334</v>
      </c>
      <c r="AL262" s="17" t="s">
        <v>334</v>
      </c>
      <c r="AM262" s="17" t="s">
        <v>334</v>
      </c>
      <c r="AO262" s="17" t="s">
        <v>334</v>
      </c>
      <c r="AP262" s="17" t="s">
        <v>334</v>
      </c>
      <c r="AR262" s="17" t="s">
        <v>334</v>
      </c>
      <c r="AS262" s="17" t="s">
        <v>334</v>
      </c>
      <c r="AU262" s="17" t="s">
        <v>334</v>
      </c>
      <c r="AV262" s="17" t="s">
        <v>334</v>
      </c>
      <c r="AX262" s="17" t="s">
        <v>334</v>
      </c>
      <c r="AY262" s="17" t="s">
        <v>334</v>
      </c>
      <c r="BA262" s="17" t="s">
        <v>334</v>
      </c>
      <c r="BB262" s="17" t="s">
        <v>334</v>
      </c>
      <c r="BD262" s="17" t="s">
        <v>334</v>
      </c>
      <c r="BE262" s="17" t="s">
        <v>334</v>
      </c>
      <c r="BG262" s="17" t="s">
        <v>334</v>
      </c>
      <c r="BH262" s="17" t="s">
        <v>334</v>
      </c>
      <c r="BJ262" s="17" t="s">
        <v>334</v>
      </c>
      <c r="BK262" s="17" t="s">
        <v>334</v>
      </c>
      <c r="BM262" s="17" t="s">
        <v>334</v>
      </c>
      <c r="BN262" s="17" t="s">
        <v>334</v>
      </c>
      <c r="BP262" s="17" t="s">
        <v>334</v>
      </c>
      <c r="BQ262" s="17" t="s">
        <v>334</v>
      </c>
      <c r="BS262" s="17" t="s">
        <v>334</v>
      </c>
      <c r="BT262" s="17" t="s">
        <v>334</v>
      </c>
    </row>
    <row r="263" spans="1:72" ht="16.5" customHeight="1" x14ac:dyDescent="0.2">
      <c r="A263" s="26">
        <v>67</v>
      </c>
      <c r="B263" s="17">
        <v>297</v>
      </c>
      <c r="C263" s="17">
        <v>131</v>
      </c>
      <c r="E263" s="17">
        <v>937</v>
      </c>
      <c r="F263" s="17">
        <v>730</v>
      </c>
      <c r="H263" s="17">
        <v>338</v>
      </c>
      <c r="I263" s="17">
        <v>139</v>
      </c>
      <c r="K263" s="17">
        <v>210</v>
      </c>
      <c r="L263" s="17">
        <v>69</v>
      </c>
      <c r="N263" s="17" t="s">
        <v>335</v>
      </c>
      <c r="O263" s="17" t="s">
        <v>335</v>
      </c>
      <c r="Q263" s="17" t="s">
        <v>335</v>
      </c>
      <c r="R263" s="17" t="s">
        <v>335</v>
      </c>
      <c r="T263" s="17" t="s">
        <v>335</v>
      </c>
      <c r="U263" s="17" t="s">
        <v>335</v>
      </c>
      <c r="W263" s="17" t="s">
        <v>335</v>
      </c>
      <c r="X263" s="17" t="s">
        <v>335</v>
      </c>
      <c r="Z263" s="17" t="s">
        <v>335</v>
      </c>
      <c r="AA263" s="17" t="s">
        <v>335</v>
      </c>
      <c r="AC263" s="17" t="s">
        <v>335</v>
      </c>
      <c r="AD263" s="17" t="s">
        <v>335</v>
      </c>
      <c r="AF263" s="17" t="s">
        <v>335</v>
      </c>
      <c r="AG263" s="17" t="s">
        <v>335</v>
      </c>
      <c r="AI263" s="17" t="s">
        <v>335</v>
      </c>
      <c r="AJ263" s="17" t="s">
        <v>335</v>
      </c>
      <c r="AL263" s="17" t="s">
        <v>335</v>
      </c>
      <c r="AM263" s="17" t="s">
        <v>335</v>
      </c>
      <c r="AO263" s="17" t="s">
        <v>335</v>
      </c>
      <c r="AP263" s="17" t="s">
        <v>335</v>
      </c>
      <c r="AR263" s="17" t="s">
        <v>335</v>
      </c>
      <c r="AS263" s="17" t="s">
        <v>335</v>
      </c>
      <c r="AU263" s="17" t="s">
        <v>335</v>
      </c>
      <c r="AV263" s="17" t="s">
        <v>335</v>
      </c>
      <c r="AX263" s="17" t="s">
        <v>335</v>
      </c>
      <c r="AY263" s="17" t="s">
        <v>335</v>
      </c>
      <c r="BA263" s="17" t="s">
        <v>335</v>
      </c>
      <c r="BB263" s="17" t="s">
        <v>335</v>
      </c>
      <c r="BD263" s="17" t="s">
        <v>335</v>
      </c>
      <c r="BE263" s="17" t="s">
        <v>335</v>
      </c>
      <c r="BG263" s="17" t="s">
        <v>335</v>
      </c>
      <c r="BH263" s="17" t="s">
        <v>335</v>
      </c>
      <c r="BJ263" s="17" t="s">
        <v>335</v>
      </c>
      <c r="BK263" s="17" t="s">
        <v>335</v>
      </c>
      <c r="BM263" s="17" t="s">
        <v>335</v>
      </c>
      <c r="BN263" s="17" t="s">
        <v>335</v>
      </c>
      <c r="BP263" s="17" t="s">
        <v>335</v>
      </c>
      <c r="BQ263" s="17" t="s">
        <v>335</v>
      </c>
      <c r="BS263" s="17" t="s">
        <v>335</v>
      </c>
      <c r="BT263" s="17" t="s">
        <v>335</v>
      </c>
    </row>
    <row r="264" spans="1:72" ht="16.5" customHeight="1" x14ac:dyDescent="0.2">
      <c r="A264" s="26">
        <v>68</v>
      </c>
      <c r="B264" s="17">
        <v>161</v>
      </c>
      <c r="C264" s="17">
        <v>-6</v>
      </c>
      <c r="E264" s="17">
        <v>2348</v>
      </c>
      <c r="F264" s="17">
        <v>2143</v>
      </c>
      <c r="H264" s="17">
        <v>195</v>
      </c>
      <c r="I264" s="17">
        <v>-4</v>
      </c>
      <c r="K264" s="17">
        <v>128</v>
      </c>
      <c r="L264" s="17">
        <v>-7</v>
      </c>
      <c r="N264" s="17" t="s">
        <v>336</v>
      </c>
      <c r="O264" s="17" t="s">
        <v>336</v>
      </c>
      <c r="Q264" s="17" t="s">
        <v>336</v>
      </c>
      <c r="R264" s="17" t="s">
        <v>336</v>
      </c>
      <c r="T264" s="17" t="s">
        <v>336</v>
      </c>
      <c r="U264" s="17" t="s">
        <v>336</v>
      </c>
      <c r="W264" s="17" t="s">
        <v>336</v>
      </c>
      <c r="X264" s="17" t="s">
        <v>336</v>
      </c>
      <c r="Z264" s="17" t="s">
        <v>336</v>
      </c>
      <c r="AA264" s="17" t="s">
        <v>336</v>
      </c>
      <c r="AC264" s="17" t="s">
        <v>336</v>
      </c>
      <c r="AD264" s="17" t="s">
        <v>336</v>
      </c>
      <c r="AF264" s="17" t="s">
        <v>336</v>
      </c>
      <c r="AG264" s="17" t="s">
        <v>336</v>
      </c>
      <c r="AI264" s="17" t="s">
        <v>336</v>
      </c>
      <c r="AJ264" s="17" t="s">
        <v>336</v>
      </c>
      <c r="AL264" s="17" t="s">
        <v>336</v>
      </c>
      <c r="AM264" s="17" t="s">
        <v>336</v>
      </c>
      <c r="AO264" s="17" t="s">
        <v>336</v>
      </c>
      <c r="AP264" s="17" t="s">
        <v>336</v>
      </c>
      <c r="AR264" s="17" t="s">
        <v>336</v>
      </c>
      <c r="AS264" s="17" t="s">
        <v>336</v>
      </c>
      <c r="AU264" s="17" t="s">
        <v>336</v>
      </c>
      <c r="AV264" s="17" t="s">
        <v>336</v>
      </c>
      <c r="AX264" s="17" t="s">
        <v>336</v>
      </c>
      <c r="AY264" s="17" t="s">
        <v>336</v>
      </c>
      <c r="BA264" s="17" t="s">
        <v>336</v>
      </c>
      <c r="BB264" s="17" t="s">
        <v>336</v>
      </c>
      <c r="BD264" s="17" t="s">
        <v>336</v>
      </c>
      <c r="BE264" s="17" t="s">
        <v>336</v>
      </c>
      <c r="BG264" s="17" t="s">
        <v>336</v>
      </c>
      <c r="BH264" s="17" t="s">
        <v>336</v>
      </c>
      <c r="BJ264" s="17" t="s">
        <v>336</v>
      </c>
      <c r="BK264" s="17" t="s">
        <v>336</v>
      </c>
      <c r="BM264" s="17" t="s">
        <v>336</v>
      </c>
      <c r="BN264" s="17" t="s">
        <v>336</v>
      </c>
      <c r="BP264" s="17" t="s">
        <v>336</v>
      </c>
      <c r="BQ264" s="17" t="s">
        <v>336</v>
      </c>
      <c r="BS264" s="17" t="s">
        <v>336</v>
      </c>
      <c r="BT264" s="17" t="s">
        <v>336</v>
      </c>
    </row>
    <row r="265" spans="1:72" ht="16.5" customHeight="1" x14ac:dyDescent="0.2">
      <c r="A265" s="26">
        <v>69</v>
      </c>
      <c r="B265" s="17">
        <v>270</v>
      </c>
      <c r="C265" s="17">
        <v>102</v>
      </c>
      <c r="E265" s="17">
        <v>2637</v>
      </c>
      <c r="F265" s="17">
        <v>2432</v>
      </c>
      <c r="H265" s="17">
        <v>313</v>
      </c>
      <c r="I265" s="17">
        <v>111</v>
      </c>
      <c r="K265" s="17">
        <v>208</v>
      </c>
      <c r="L265" s="17">
        <v>68</v>
      </c>
      <c r="N265" s="17" t="s">
        <v>337</v>
      </c>
      <c r="O265" s="17" t="s">
        <v>337</v>
      </c>
      <c r="Q265" s="17" t="s">
        <v>337</v>
      </c>
      <c r="R265" s="17" t="s">
        <v>337</v>
      </c>
      <c r="T265" s="17" t="s">
        <v>337</v>
      </c>
      <c r="U265" s="17" t="s">
        <v>337</v>
      </c>
      <c r="W265" s="17" t="s">
        <v>337</v>
      </c>
      <c r="X265" s="17" t="s">
        <v>337</v>
      </c>
      <c r="Z265" s="17" t="s">
        <v>337</v>
      </c>
      <c r="AA265" s="17" t="s">
        <v>337</v>
      </c>
      <c r="AC265" s="17" t="s">
        <v>337</v>
      </c>
      <c r="AD265" s="17" t="s">
        <v>337</v>
      </c>
      <c r="AF265" s="17" t="s">
        <v>337</v>
      </c>
      <c r="AG265" s="17" t="s">
        <v>337</v>
      </c>
      <c r="AI265" s="17" t="s">
        <v>337</v>
      </c>
      <c r="AJ265" s="17" t="s">
        <v>337</v>
      </c>
      <c r="AL265" s="17" t="s">
        <v>337</v>
      </c>
      <c r="AM265" s="17" t="s">
        <v>337</v>
      </c>
      <c r="AO265" s="17" t="s">
        <v>337</v>
      </c>
      <c r="AP265" s="17" t="s">
        <v>337</v>
      </c>
      <c r="AR265" s="17" t="s">
        <v>337</v>
      </c>
      <c r="AS265" s="17" t="s">
        <v>337</v>
      </c>
      <c r="AU265" s="17" t="s">
        <v>337</v>
      </c>
      <c r="AV265" s="17" t="s">
        <v>337</v>
      </c>
      <c r="AX265" s="17" t="s">
        <v>337</v>
      </c>
      <c r="AY265" s="17" t="s">
        <v>337</v>
      </c>
      <c r="BA265" s="17" t="s">
        <v>337</v>
      </c>
      <c r="BB265" s="17" t="s">
        <v>337</v>
      </c>
      <c r="BD265" s="17" t="s">
        <v>337</v>
      </c>
      <c r="BE265" s="17" t="s">
        <v>337</v>
      </c>
      <c r="BG265" s="17" t="s">
        <v>337</v>
      </c>
      <c r="BH265" s="17" t="s">
        <v>337</v>
      </c>
      <c r="BJ265" s="17" t="s">
        <v>337</v>
      </c>
      <c r="BK265" s="17" t="s">
        <v>337</v>
      </c>
      <c r="BM265" s="17" t="s">
        <v>337</v>
      </c>
      <c r="BN265" s="17" t="s">
        <v>337</v>
      </c>
      <c r="BP265" s="17" t="s">
        <v>337</v>
      </c>
      <c r="BQ265" s="17" t="s">
        <v>337</v>
      </c>
      <c r="BS265" s="17" t="s">
        <v>337</v>
      </c>
      <c r="BT265" s="17" t="s">
        <v>337</v>
      </c>
    </row>
    <row r="266" spans="1:72" ht="16.5" customHeight="1" x14ac:dyDescent="0.2">
      <c r="A266" s="26">
        <v>70</v>
      </c>
      <c r="B266" s="17">
        <v>320</v>
      </c>
      <c r="C266" s="17">
        <v>153</v>
      </c>
      <c r="E266" s="17">
        <v>457</v>
      </c>
      <c r="F266" s="17">
        <v>254</v>
      </c>
      <c r="H266" s="17">
        <v>292</v>
      </c>
      <c r="I266" s="17">
        <v>89</v>
      </c>
      <c r="K266" s="17">
        <v>227</v>
      </c>
      <c r="L266" s="17">
        <v>78</v>
      </c>
      <c r="N266" s="17" t="s">
        <v>338</v>
      </c>
      <c r="O266" s="17" t="s">
        <v>338</v>
      </c>
      <c r="Q266" s="17" t="s">
        <v>338</v>
      </c>
      <c r="R266" s="17" t="s">
        <v>338</v>
      </c>
      <c r="T266" s="17" t="s">
        <v>338</v>
      </c>
      <c r="U266" s="17" t="s">
        <v>338</v>
      </c>
      <c r="W266" s="17" t="s">
        <v>338</v>
      </c>
      <c r="X266" s="17" t="s">
        <v>338</v>
      </c>
      <c r="Z266" s="17" t="s">
        <v>338</v>
      </c>
      <c r="AA266" s="17" t="s">
        <v>338</v>
      </c>
      <c r="AC266" s="17" t="s">
        <v>338</v>
      </c>
      <c r="AD266" s="17" t="s">
        <v>338</v>
      </c>
      <c r="AF266" s="17" t="s">
        <v>338</v>
      </c>
      <c r="AG266" s="17" t="s">
        <v>338</v>
      </c>
      <c r="AI266" s="17" t="s">
        <v>338</v>
      </c>
      <c r="AJ266" s="17" t="s">
        <v>338</v>
      </c>
      <c r="AL266" s="17" t="s">
        <v>338</v>
      </c>
      <c r="AM266" s="17" t="s">
        <v>338</v>
      </c>
      <c r="AO266" s="17" t="s">
        <v>338</v>
      </c>
      <c r="AP266" s="17" t="s">
        <v>338</v>
      </c>
      <c r="AR266" s="17" t="s">
        <v>338</v>
      </c>
      <c r="AS266" s="17" t="s">
        <v>338</v>
      </c>
      <c r="AU266" s="17" t="s">
        <v>338</v>
      </c>
      <c r="AV266" s="17" t="s">
        <v>338</v>
      </c>
      <c r="AX266" s="17" t="s">
        <v>338</v>
      </c>
      <c r="AY266" s="17" t="s">
        <v>338</v>
      </c>
      <c r="BA266" s="17" t="s">
        <v>338</v>
      </c>
      <c r="BB266" s="17" t="s">
        <v>338</v>
      </c>
      <c r="BD266" s="17" t="s">
        <v>338</v>
      </c>
      <c r="BE266" s="17" t="s">
        <v>338</v>
      </c>
      <c r="BG266" s="17" t="s">
        <v>338</v>
      </c>
      <c r="BH266" s="17" t="s">
        <v>338</v>
      </c>
      <c r="BJ266" s="17" t="s">
        <v>338</v>
      </c>
      <c r="BK266" s="17" t="s">
        <v>338</v>
      </c>
      <c r="BM266" s="17" t="s">
        <v>338</v>
      </c>
      <c r="BN266" s="17" t="s">
        <v>338</v>
      </c>
      <c r="BP266" s="17" t="s">
        <v>338</v>
      </c>
      <c r="BQ266" s="17" t="s">
        <v>338</v>
      </c>
      <c r="BS266" s="17" t="s">
        <v>338</v>
      </c>
      <c r="BT266" s="17" t="s">
        <v>338</v>
      </c>
    </row>
    <row r="267" spans="1:72" ht="16.5" customHeight="1" x14ac:dyDescent="0.2">
      <c r="A267" s="26">
        <v>71</v>
      </c>
      <c r="B267" s="17">
        <v>239</v>
      </c>
      <c r="C267" s="17">
        <v>68</v>
      </c>
      <c r="E267" s="17">
        <v>751</v>
      </c>
      <c r="F267" s="17">
        <v>545</v>
      </c>
      <c r="H267" s="17">
        <v>268</v>
      </c>
      <c r="I267" s="17">
        <v>63</v>
      </c>
      <c r="K267" s="17">
        <v>237</v>
      </c>
      <c r="L267" s="17">
        <v>85</v>
      </c>
      <c r="N267" s="17" t="s">
        <v>339</v>
      </c>
      <c r="O267" s="17" t="s">
        <v>339</v>
      </c>
      <c r="Q267" s="17" t="s">
        <v>339</v>
      </c>
      <c r="R267" s="17" t="s">
        <v>339</v>
      </c>
      <c r="T267" s="17" t="s">
        <v>339</v>
      </c>
      <c r="U267" s="17" t="s">
        <v>339</v>
      </c>
      <c r="W267" s="17" t="s">
        <v>339</v>
      </c>
      <c r="X267" s="17" t="s">
        <v>339</v>
      </c>
      <c r="Z267" s="17" t="s">
        <v>339</v>
      </c>
      <c r="AA267" s="17" t="s">
        <v>339</v>
      </c>
      <c r="AC267" s="17" t="s">
        <v>339</v>
      </c>
      <c r="AD267" s="17" t="s">
        <v>339</v>
      </c>
      <c r="AF267" s="17" t="s">
        <v>339</v>
      </c>
      <c r="AG267" s="17" t="s">
        <v>339</v>
      </c>
      <c r="AI267" s="17" t="s">
        <v>339</v>
      </c>
      <c r="AJ267" s="17" t="s">
        <v>339</v>
      </c>
      <c r="AL267" s="17" t="s">
        <v>339</v>
      </c>
      <c r="AM267" s="17" t="s">
        <v>339</v>
      </c>
      <c r="AO267" s="17" t="s">
        <v>339</v>
      </c>
      <c r="AP267" s="17" t="s">
        <v>339</v>
      </c>
      <c r="AR267" s="17" t="s">
        <v>339</v>
      </c>
      <c r="AS267" s="17" t="s">
        <v>339</v>
      </c>
      <c r="AU267" s="17" t="s">
        <v>339</v>
      </c>
      <c r="AV267" s="17" t="s">
        <v>339</v>
      </c>
      <c r="AX267" s="17" t="s">
        <v>339</v>
      </c>
      <c r="AY267" s="17" t="s">
        <v>339</v>
      </c>
      <c r="BA267" s="17" t="s">
        <v>339</v>
      </c>
      <c r="BB267" s="17" t="s">
        <v>339</v>
      </c>
      <c r="BD267" s="17" t="s">
        <v>339</v>
      </c>
      <c r="BE267" s="17" t="s">
        <v>339</v>
      </c>
      <c r="BG267" s="17" t="s">
        <v>339</v>
      </c>
      <c r="BH267" s="17" t="s">
        <v>339</v>
      </c>
      <c r="BJ267" s="17" t="s">
        <v>339</v>
      </c>
      <c r="BK267" s="17" t="s">
        <v>339</v>
      </c>
      <c r="BM267" s="17" t="s">
        <v>339</v>
      </c>
      <c r="BN267" s="17" t="s">
        <v>339</v>
      </c>
      <c r="BP267" s="17" t="s">
        <v>339</v>
      </c>
      <c r="BQ267" s="17" t="s">
        <v>339</v>
      </c>
      <c r="BS267" s="17" t="s">
        <v>339</v>
      </c>
      <c r="BT267" s="17" t="s">
        <v>339</v>
      </c>
    </row>
    <row r="268" spans="1:72" ht="16.5" customHeight="1" x14ac:dyDescent="0.2">
      <c r="A268" s="26">
        <v>72</v>
      </c>
      <c r="B268" s="17">
        <v>235</v>
      </c>
      <c r="C268" s="17">
        <v>59</v>
      </c>
      <c r="E268" s="17">
        <v>420</v>
      </c>
      <c r="F268" s="17">
        <v>211</v>
      </c>
      <c r="H268" s="17">
        <v>231</v>
      </c>
      <c r="I268" s="17">
        <v>17</v>
      </c>
      <c r="K268" s="17">
        <v>159</v>
      </c>
      <c r="L268" s="17">
        <v>16</v>
      </c>
      <c r="N268" s="17" t="s">
        <v>340</v>
      </c>
      <c r="O268" s="17" t="s">
        <v>340</v>
      </c>
      <c r="Q268" s="17" t="s">
        <v>340</v>
      </c>
      <c r="R268" s="17" t="s">
        <v>340</v>
      </c>
      <c r="T268" s="17" t="s">
        <v>340</v>
      </c>
      <c r="U268" s="17" t="s">
        <v>340</v>
      </c>
      <c r="W268" s="17" t="s">
        <v>340</v>
      </c>
      <c r="X268" s="17" t="s">
        <v>340</v>
      </c>
      <c r="Z268" s="17" t="s">
        <v>340</v>
      </c>
      <c r="AA268" s="17" t="s">
        <v>340</v>
      </c>
      <c r="AC268" s="17" t="s">
        <v>340</v>
      </c>
      <c r="AD268" s="17" t="s">
        <v>340</v>
      </c>
      <c r="AF268" s="17" t="s">
        <v>340</v>
      </c>
      <c r="AG268" s="17" t="s">
        <v>340</v>
      </c>
      <c r="AI268" s="17" t="s">
        <v>340</v>
      </c>
      <c r="AJ268" s="17" t="s">
        <v>340</v>
      </c>
      <c r="AL268" s="17" t="s">
        <v>340</v>
      </c>
      <c r="AM268" s="17" t="s">
        <v>340</v>
      </c>
      <c r="AO268" s="17" t="s">
        <v>340</v>
      </c>
      <c r="AP268" s="17" t="s">
        <v>340</v>
      </c>
      <c r="AR268" s="17" t="s">
        <v>340</v>
      </c>
      <c r="AS268" s="17" t="s">
        <v>340</v>
      </c>
      <c r="AU268" s="17" t="s">
        <v>340</v>
      </c>
      <c r="AV268" s="17" t="s">
        <v>340</v>
      </c>
      <c r="AX268" s="17" t="s">
        <v>340</v>
      </c>
      <c r="AY268" s="17" t="s">
        <v>340</v>
      </c>
      <c r="BA268" s="17" t="s">
        <v>340</v>
      </c>
      <c r="BB268" s="17" t="s">
        <v>340</v>
      </c>
      <c r="BD268" s="17" t="s">
        <v>340</v>
      </c>
      <c r="BE268" s="17" t="s">
        <v>340</v>
      </c>
      <c r="BG268" s="17" t="s">
        <v>340</v>
      </c>
      <c r="BH268" s="17" t="s">
        <v>340</v>
      </c>
      <c r="BJ268" s="17" t="s">
        <v>340</v>
      </c>
      <c r="BK268" s="17" t="s">
        <v>340</v>
      </c>
      <c r="BM268" s="17" t="s">
        <v>340</v>
      </c>
      <c r="BN268" s="17" t="s">
        <v>340</v>
      </c>
      <c r="BP268" s="17" t="s">
        <v>340</v>
      </c>
      <c r="BQ268" s="17" t="s">
        <v>340</v>
      </c>
      <c r="BS268" s="17" t="s">
        <v>340</v>
      </c>
      <c r="BT268" s="17" t="s">
        <v>340</v>
      </c>
    </row>
    <row r="269" spans="1:72" ht="16.5" customHeight="1" x14ac:dyDescent="0.2">
      <c r="A269" s="26">
        <v>73</v>
      </c>
      <c r="B269" s="17">
        <v>223</v>
      </c>
      <c r="C269" s="17">
        <v>42</v>
      </c>
      <c r="E269" s="17">
        <v>312</v>
      </c>
      <c r="F269" s="17">
        <v>109</v>
      </c>
      <c r="H269" s="17">
        <v>269</v>
      </c>
      <c r="I269" s="17">
        <v>61</v>
      </c>
      <c r="K269" s="17">
        <v>162</v>
      </c>
      <c r="L269" s="17">
        <v>27</v>
      </c>
      <c r="N269" s="17" t="s">
        <v>341</v>
      </c>
      <c r="O269" s="17" t="s">
        <v>341</v>
      </c>
      <c r="Q269" s="17" t="s">
        <v>341</v>
      </c>
      <c r="R269" s="17" t="s">
        <v>341</v>
      </c>
      <c r="T269" s="17" t="s">
        <v>341</v>
      </c>
      <c r="U269" s="17" t="s">
        <v>341</v>
      </c>
      <c r="W269" s="17" t="s">
        <v>341</v>
      </c>
      <c r="X269" s="17" t="s">
        <v>341</v>
      </c>
      <c r="Z269" s="17" t="s">
        <v>341</v>
      </c>
      <c r="AA269" s="17" t="s">
        <v>341</v>
      </c>
      <c r="AC269" s="17" t="s">
        <v>341</v>
      </c>
      <c r="AD269" s="17" t="s">
        <v>341</v>
      </c>
      <c r="AF269" s="17" t="s">
        <v>341</v>
      </c>
      <c r="AG269" s="17" t="s">
        <v>341</v>
      </c>
      <c r="AI269" s="17" t="s">
        <v>341</v>
      </c>
      <c r="AJ269" s="17" t="s">
        <v>341</v>
      </c>
      <c r="AL269" s="17" t="s">
        <v>341</v>
      </c>
      <c r="AM269" s="17" t="s">
        <v>341</v>
      </c>
      <c r="AO269" s="17" t="s">
        <v>341</v>
      </c>
      <c r="AP269" s="17" t="s">
        <v>341</v>
      </c>
      <c r="AR269" s="17" t="s">
        <v>341</v>
      </c>
      <c r="AS269" s="17" t="s">
        <v>341</v>
      </c>
      <c r="AU269" s="17" t="s">
        <v>341</v>
      </c>
      <c r="AV269" s="17" t="s">
        <v>341</v>
      </c>
      <c r="AX269" s="17" t="s">
        <v>341</v>
      </c>
      <c r="AY269" s="17" t="s">
        <v>341</v>
      </c>
      <c r="BA269" s="17" t="s">
        <v>341</v>
      </c>
      <c r="BB269" s="17" t="s">
        <v>341</v>
      </c>
      <c r="BD269" s="17" t="s">
        <v>341</v>
      </c>
      <c r="BE269" s="17" t="s">
        <v>341</v>
      </c>
      <c r="BG269" s="17" t="s">
        <v>341</v>
      </c>
      <c r="BH269" s="17" t="s">
        <v>341</v>
      </c>
      <c r="BJ269" s="17" t="s">
        <v>341</v>
      </c>
      <c r="BK269" s="17" t="s">
        <v>341</v>
      </c>
      <c r="BM269" s="17" t="s">
        <v>341</v>
      </c>
      <c r="BN269" s="17" t="s">
        <v>341</v>
      </c>
      <c r="BP269" s="17" t="s">
        <v>341</v>
      </c>
      <c r="BQ269" s="17" t="s">
        <v>341</v>
      </c>
      <c r="BS269" s="17" t="s">
        <v>341</v>
      </c>
      <c r="BT269" s="17" t="s">
        <v>341</v>
      </c>
    </row>
    <row r="270" spans="1:72" ht="16.5" customHeight="1" x14ac:dyDescent="0.2">
      <c r="A270" s="26">
        <v>74</v>
      </c>
      <c r="B270" s="17">
        <v>227</v>
      </c>
      <c r="C270" s="17">
        <v>54</v>
      </c>
      <c r="E270" s="17">
        <v>3801</v>
      </c>
      <c r="F270" s="17">
        <v>3593</v>
      </c>
      <c r="H270" s="17">
        <v>189</v>
      </c>
      <c r="I270" s="17">
        <v>-11</v>
      </c>
      <c r="K270" s="17">
        <v>132</v>
      </c>
      <c r="L270" s="17">
        <v>-4</v>
      </c>
      <c r="N270" s="17" t="s">
        <v>342</v>
      </c>
      <c r="O270" s="17" t="s">
        <v>342</v>
      </c>
      <c r="Q270" s="17" t="s">
        <v>342</v>
      </c>
      <c r="R270" s="17" t="s">
        <v>342</v>
      </c>
      <c r="T270" s="17" t="s">
        <v>342</v>
      </c>
      <c r="U270" s="17" t="s">
        <v>342</v>
      </c>
      <c r="W270" s="17" t="s">
        <v>342</v>
      </c>
      <c r="X270" s="17" t="s">
        <v>342</v>
      </c>
      <c r="Z270" s="17" t="s">
        <v>342</v>
      </c>
      <c r="AA270" s="17" t="s">
        <v>342</v>
      </c>
      <c r="AC270" s="17" t="s">
        <v>342</v>
      </c>
      <c r="AD270" s="17" t="s">
        <v>342</v>
      </c>
      <c r="AF270" s="17" t="s">
        <v>342</v>
      </c>
      <c r="AG270" s="17" t="s">
        <v>342</v>
      </c>
      <c r="AI270" s="17" t="s">
        <v>342</v>
      </c>
      <c r="AJ270" s="17" t="s">
        <v>342</v>
      </c>
      <c r="AL270" s="17" t="s">
        <v>342</v>
      </c>
      <c r="AM270" s="17" t="s">
        <v>342</v>
      </c>
      <c r="AO270" s="17" t="s">
        <v>342</v>
      </c>
      <c r="AP270" s="17" t="s">
        <v>342</v>
      </c>
      <c r="AR270" s="17" t="s">
        <v>342</v>
      </c>
      <c r="AS270" s="17" t="s">
        <v>342</v>
      </c>
      <c r="AU270" s="17" t="s">
        <v>342</v>
      </c>
      <c r="AV270" s="17" t="s">
        <v>342</v>
      </c>
      <c r="AX270" s="17" t="s">
        <v>342</v>
      </c>
      <c r="AY270" s="17" t="s">
        <v>342</v>
      </c>
      <c r="BA270" s="17" t="s">
        <v>342</v>
      </c>
      <c r="BB270" s="17" t="s">
        <v>342</v>
      </c>
      <c r="BD270" s="17" t="s">
        <v>342</v>
      </c>
      <c r="BE270" s="17" t="s">
        <v>342</v>
      </c>
      <c r="BG270" s="17" t="s">
        <v>342</v>
      </c>
      <c r="BH270" s="17" t="s">
        <v>342</v>
      </c>
      <c r="BJ270" s="17" t="s">
        <v>342</v>
      </c>
      <c r="BK270" s="17" t="s">
        <v>342</v>
      </c>
      <c r="BM270" s="17" t="s">
        <v>342</v>
      </c>
      <c r="BN270" s="17" t="s">
        <v>342</v>
      </c>
      <c r="BP270" s="17" t="s">
        <v>342</v>
      </c>
      <c r="BQ270" s="17" t="s">
        <v>342</v>
      </c>
      <c r="BS270" s="17" t="s">
        <v>342</v>
      </c>
      <c r="BT270" s="17" t="s">
        <v>342</v>
      </c>
    </row>
    <row r="271" spans="1:72" ht="16.5" customHeight="1" x14ac:dyDescent="0.2">
      <c r="A271" s="26">
        <v>75</v>
      </c>
      <c r="B271" s="17">
        <v>422</v>
      </c>
      <c r="C271" s="17">
        <v>244</v>
      </c>
      <c r="E271" s="17">
        <v>451</v>
      </c>
      <c r="F271" s="17">
        <v>246</v>
      </c>
      <c r="H271" s="17">
        <v>416</v>
      </c>
      <c r="I271" s="17">
        <v>207</v>
      </c>
      <c r="K271" s="17">
        <v>335</v>
      </c>
      <c r="L271" s="17">
        <v>192</v>
      </c>
      <c r="N271" s="17" t="s">
        <v>343</v>
      </c>
      <c r="O271" s="17" t="s">
        <v>343</v>
      </c>
      <c r="Q271" s="17" t="s">
        <v>343</v>
      </c>
      <c r="R271" s="17" t="s">
        <v>343</v>
      </c>
      <c r="T271" s="17" t="s">
        <v>343</v>
      </c>
      <c r="U271" s="17" t="s">
        <v>343</v>
      </c>
      <c r="W271" s="17" t="s">
        <v>343</v>
      </c>
      <c r="X271" s="17" t="s">
        <v>343</v>
      </c>
      <c r="Z271" s="17" t="s">
        <v>343</v>
      </c>
      <c r="AA271" s="17" t="s">
        <v>343</v>
      </c>
      <c r="AC271" s="17" t="s">
        <v>343</v>
      </c>
      <c r="AD271" s="17" t="s">
        <v>343</v>
      </c>
      <c r="AF271" s="17" t="s">
        <v>343</v>
      </c>
      <c r="AG271" s="17" t="s">
        <v>343</v>
      </c>
      <c r="AI271" s="17" t="s">
        <v>343</v>
      </c>
      <c r="AJ271" s="17" t="s">
        <v>343</v>
      </c>
      <c r="AL271" s="17" t="s">
        <v>343</v>
      </c>
      <c r="AM271" s="17" t="s">
        <v>343</v>
      </c>
      <c r="AO271" s="17" t="s">
        <v>343</v>
      </c>
      <c r="AP271" s="17" t="s">
        <v>343</v>
      </c>
      <c r="AR271" s="17" t="s">
        <v>343</v>
      </c>
      <c r="AS271" s="17" t="s">
        <v>343</v>
      </c>
      <c r="AU271" s="17" t="s">
        <v>343</v>
      </c>
      <c r="AV271" s="17" t="s">
        <v>343</v>
      </c>
      <c r="AX271" s="17" t="s">
        <v>343</v>
      </c>
      <c r="AY271" s="17" t="s">
        <v>343</v>
      </c>
      <c r="BA271" s="17" t="s">
        <v>343</v>
      </c>
      <c r="BB271" s="17" t="s">
        <v>343</v>
      </c>
      <c r="BD271" s="17" t="s">
        <v>343</v>
      </c>
      <c r="BE271" s="17" t="s">
        <v>343</v>
      </c>
      <c r="BG271" s="17" t="s">
        <v>343</v>
      </c>
      <c r="BH271" s="17" t="s">
        <v>343</v>
      </c>
      <c r="BJ271" s="17" t="s">
        <v>343</v>
      </c>
      <c r="BK271" s="17" t="s">
        <v>343</v>
      </c>
      <c r="BM271" s="17" t="s">
        <v>343</v>
      </c>
      <c r="BN271" s="17" t="s">
        <v>343</v>
      </c>
      <c r="BP271" s="17" t="s">
        <v>343</v>
      </c>
      <c r="BQ271" s="17" t="s">
        <v>343</v>
      </c>
      <c r="BS271" s="17" t="s">
        <v>343</v>
      </c>
      <c r="BT271" s="17" t="s">
        <v>343</v>
      </c>
    </row>
    <row r="272" spans="1:72" ht="16.5" customHeight="1" x14ac:dyDescent="0.2">
      <c r="A272" s="26">
        <v>76</v>
      </c>
      <c r="B272" s="17">
        <v>438</v>
      </c>
      <c r="C272" s="17">
        <v>258</v>
      </c>
      <c r="E272" s="17">
        <v>10143</v>
      </c>
      <c r="F272" s="17">
        <v>9938</v>
      </c>
      <c r="H272" s="17">
        <v>586</v>
      </c>
      <c r="I272" s="17">
        <v>373</v>
      </c>
      <c r="K272" s="17">
        <v>407</v>
      </c>
      <c r="L272" s="17">
        <v>264</v>
      </c>
      <c r="N272" s="17" t="s">
        <v>344</v>
      </c>
      <c r="O272" s="17" t="s">
        <v>344</v>
      </c>
      <c r="Q272" s="17" t="s">
        <v>344</v>
      </c>
      <c r="R272" s="17" t="s">
        <v>344</v>
      </c>
      <c r="T272" s="17" t="s">
        <v>344</v>
      </c>
      <c r="U272" s="17" t="s">
        <v>344</v>
      </c>
      <c r="W272" s="17" t="s">
        <v>344</v>
      </c>
      <c r="X272" s="17" t="s">
        <v>344</v>
      </c>
      <c r="Z272" s="17" t="s">
        <v>344</v>
      </c>
      <c r="AA272" s="17" t="s">
        <v>344</v>
      </c>
      <c r="AC272" s="17" t="s">
        <v>344</v>
      </c>
      <c r="AD272" s="17" t="s">
        <v>344</v>
      </c>
      <c r="AF272" s="17" t="s">
        <v>344</v>
      </c>
      <c r="AG272" s="17" t="s">
        <v>344</v>
      </c>
      <c r="AI272" s="17" t="s">
        <v>344</v>
      </c>
      <c r="AJ272" s="17" t="s">
        <v>344</v>
      </c>
      <c r="AL272" s="17" t="s">
        <v>344</v>
      </c>
      <c r="AM272" s="17" t="s">
        <v>344</v>
      </c>
      <c r="AO272" s="17" t="s">
        <v>344</v>
      </c>
      <c r="AP272" s="17" t="s">
        <v>344</v>
      </c>
      <c r="AR272" s="17" t="s">
        <v>344</v>
      </c>
      <c r="AS272" s="17" t="s">
        <v>344</v>
      </c>
      <c r="AU272" s="17" t="s">
        <v>344</v>
      </c>
      <c r="AV272" s="17" t="s">
        <v>344</v>
      </c>
      <c r="AX272" s="17" t="s">
        <v>344</v>
      </c>
      <c r="AY272" s="17" t="s">
        <v>344</v>
      </c>
      <c r="BA272" s="17" t="s">
        <v>344</v>
      </c>
      <c r="BB272" s="17" t="s">
        <v>344</v>
      </c>
      <c r="BD272" s="17" t="s">
        <v>344</v>
      </c>
      <c r="BE272" s="17" t="s">
        <v>344</v>
      </c>
      <c r="BG272" s="17" t="s">
        <v>344</v>
      </c>
      <c r="BH272" s="17" t="s">
        <v>344</v>
      </c>
      <c r="BJ272" s="17" t="s">
        <v>344</v>
      </c>
      <c r="BK272" s="17" t="s">
        <v>344</v>
      </c>
      <c r="BM272" s="17" t="s">
        <v>344</v>
      </c>
      <c r="BN272" s="17" t="s">
        <v>344</v>
      </c>
      <c r="BP272" s="17" t="s">
        <v>344</v>
      </c>
      <c r="BQ272" s="17" t="s">
        <v>344</v>
      </c>
      <c r="BS272" s="17" t="s">
        <v>344</v>
      </c>
      <c r="BT272" s="17" t="s">
        <v>344</v>
      </c>
    </row>
    <row r="273" spans="1:72" ht="16.5" customHeight="1" x14ac:dyDescent="0.2">
      <c r="A273" s="26">
        <v>77</v>
      </c>
      <c r="B273" s="17">
        <v>474</v>
      </c>
      <c r="C273" s="17">
        <v>292</v>
      </c>
      <c r="E273" s="17">
        <v>3907</v>
      </c>
      <c r="F273" s="17">
        <v>3697</v>
      </c>
      <c r="H273" s="17">
        <v>695</v>
      </c>
      <c r="I273" s="17">
        <v>484</v>
      </c>
      <c r="K273" s="17">
        <v>471</v>
      </c>
      <c r="L273" s="17">
        <v>330</v>
      </c>
      <c r="N273" s="17" t="s">
        <v>345</v>
      </c>
      <c r="O273" s="17" t="s">
        <v>345</v>
      </c>
      <c r="Q273" s="17" t="s">
        <v>345</v>
      </c>
      <c r="R273" s="17" t="s">
        <v>345</v>
      </c>
      <c r="T273" s="17" t="s">
        <v>345</v>
      </c>
      <c r="U273" s="17" t="s">
        <v>345</v>
      </c>
      <c r="W273" s="17" t="s">
        <v>345</v>
      </c>
      <c r="X273" s="17" t="s">
        <v>345</v>
      </c>
      <c r="Z273" s="17" t="s">
        <v>345</v>
      </c>
      <c r="AA273" s="17" t="s">
        <v>345</v>
      </c>
      <c r="AC273" s="17" t="s">
        <v>345</v>
      </c>
      <c r="AD273" s="17" t="s">
        <v>345</v>
      </c>
      <c r="AF273" s="17" t="s">
        <v>345</v>
      </c>
      <c r="AG273" s="17" t="s">
        <v>345</v>
      </c>
      <c r="AI273" s="17" t="s">
        <v>345</v>
      </c>
      <c r="AJ273" s="17" t="s">
        <v>345</v>
      </c>
      <c r="AL273" s="17" t="s">
        <v>345</v>
      </c>
      <c r="AM273" s="17" t="s">
        <v>345</v>
      </c>
      <c r="AO273" s="17" t="s">
        <v>345</v>
      </c>
      <c r="AP273" s="17" t="s">
        <v>345</v>
      </c>
      <c r="AR273" s="17" t="s">
        <v>345</v>
      </c>
      <c r="AS273" s="17" t="s">
        <v>345</v>
      </c>
      <c r="AU273" s="17" t="s">
        <v>345</v>
      </c>
      <c r="AV273" s="17" t="s">
        <v>345</v>
      </c>
      <c r="AX273" s="17" t="s">
        <v>345</v>
      </c>
      <c r="AY273" s="17" t="s">
        <v>345</v>
      </c>
      <c r="BA273" s="17" t="s">
        <v>345</v>
      </c>
      <c r="BB273" s="17" t="s">
        <v>345</v>
      </c>
      <c r="BD273" s="17" t="s">
        <v>345</v>
      </c>
      <c r="BE273" s="17" t="s">
        <v>345</v>
      </c>
      <c r="BG273" s="17" t="s">
        <v>345</v>
      </c>
      <c r="BH273" s="17" t="s">
        <v>345</v>
      </c>
      <c r="BJ273" s="17" t="s">
        <v>345</v>
      </c>
      <c r="BK273" s="17" t="s">
        <v>345</v>
      </c>
      <c r="BM273" s="17" t="s">
        <v>345</v>
      </c>
      <c r="BN273" s="17" t="s">
        <v>345</v>
      </c>
      <c r="BP273" s="17" t="s">
        <v>345</v>
      </c>
      <c r="BQ273" s="17" t="s">
        <v>345</v>
      </c>
      <c r="BS273" s="17" t="s">
        <v>345</v>
      </c>
      <c r="BT273" s="17" t="s">
        <v>345</v>
      </c>
    </row>
    <row r="274" spans="1:72" ht="16.5" customHeight="1" x14ac:dyDescent="0.2">
      <c r="A274" s="26">
        <v>51</v>
      </c>
      <c r="B274" s="17">
        <v>122</v>
      </c>
      <c r="C274" s="17">
        <v>-14</v>
      </c>
      <c r="E274" s="17">
        <v>797</v>
      </c>
      <c r="F274" s="17">
        <v>608</v>
      </c>
      <c r="H274" s="17">
        <v>156</v>
      </c>
      <c r="I274" s="17">
        <v>-33</v>
      </c>
      <c r="K274" s="17">
        <v>135</v>
      </c>
      <c r="L274" s="17">
        <v>-17</v>
      </c>
      <c r="N274" s="17" t="s">
        <v>180</v>
      </c>
      <c r="O274" s="17" t="s">
        <v>180</v>
      </c>
      <c r="Q274" s="17" t="s">
        <v>180</v>
      </c>
      <c r="R274" s="17" t="s">
        <v>180</v>
      </c>
      <c r="T274" s="17" t="s">
        <v>180</v>
      </c>
      <c r="U274" s="17" t="s">
        <v>180</v>
      </c>
      <c r="W274" s="17" t="s">
        <v>180</v>
      </c>
      <c r="X274" s="17" t="s">
        <v>180</v>
      </c>
      <c r="Z274" s="17" t="s">
        <v>180</v>
      </c>
      <c r="AA274" s="17" t="s">
        <v>180</v>
      </c>
      <c r="AC274" s="17" t="s">
        <v>180</v>
      </c>
      <c r="AD274" s="17" t="s">
        <v>180</v>
      </c>
      <c r="AF274" s="17" t="s">
        <v>180</v>
      </c>
      <c r="AG274" s="17" t="s">
        <v>180</v>
      </c>
      <c r="AI274" s="17" t="s">
        <v>180</v>
      </c>
      <c r="AJ274" s="17" t="s">
        <v>180</v>
      </c>
      <c r="AL274" s="17" t="s">
        <v>180</v>
      </c>
      <c r="AM274" s="17" t="s">
        <v>180</v>
      </c>
      <c r="AO274" s="17" t="s">
        <v>180</v>
      </c>
      <c r="AP274" s="17" t="s">
        <v>180</v>
      </c>
      <c r="AR274" s="17" t="s">
        <v>180</v>
      </c>
      <c r="AS274" s="17" t="s">
        <v>180</v>
      </c>
      <c r="AU274" s="17" t="s">
        <v>180</v>
      </c>
      <c r="AV274" s="17" t="s">
        <v>180</v>
      </c>
      <c r="AX274" s="17" t="s">
        <v>180</v>
      </c>
      <c r="AY274" s="17" t="s">
        <v>180</v>
      </c>
      <c r="BA274" s="17" t="s">
        <v>180</v>
      </c>
      <c r="BB274" s="17" t="s">
        <v>180</v>
      </c>
      <c r="BD274" s="17" t="s">
        <v>180</v>
      </c>
      <c r="BE274" s="17" t="s">
        <v>180</v>
      </c>
      <c r="BG274" s="17" t="s">
        <v>180</v>
      </c>
      <c r="BH274" s="17" t="s">
        <v>180</v>
      </c>
      <c r="BJ274" s="17" t="s">
        <v>180</v>
      </c>
      <c r="BK274" s="17" t="s">
        <v>180</v>
      </c>
      <c r="BM274" s="17" t="s">
        <v>180</v>
      </c>
      <c r="BN274" s="17" t="s">
        <v>180</v>
      </c>
      <c r="BP274" s="17" t="s">
        <v>180</v>
      </c>
      <c r="BQ274" s="17" t="s">
        <v>180</v>
      </c>
      <c r="BS274" s="17" t="s">
        <v>180</v>
      </c>
      <c r="BT274" s="17" t="s">
        <v>180</v>
      </c>
    </row>
    <row r="275" spans="1:72" ht="16.5" customHeight="1" x14ac:dyDescent="0.2">
      <c r="A275" s="26">
        <v>52</v>
      </c>
      <c r="B275" s="17">
        <v>176</v>
      </c>
      <c r="C275" s="17">
        <v>30</v>
      </c>
      <c r="E275" s="17">
        <v>510</v>
      </c>
      <c r="F275" s="17">
        <v>316</v>
      </c>
      <c r="H275" s="17">
        <v>1154</v>
      </c>
      <c r="I275" s="17">
        <v>953</v>
      </c>
      <c r="K275" s="17">
        <v>975</v>
      </c>
      <c r="L275" s="17">
        <v>820</v>
      </c>
      <c r="N275" s="17" t="s">
        <v>181</v>
      </c>
      <c r="O275" s="17" t="s">
        <v>181</v>
      </c>
      <c r="Q275" s="17" t="s">
        <v>181</v>
      </c>
      <c r="R275" s="17" t="s">
        <v>181</v>
      </c>
      <c r="T275" s="17" t="s">
        <v>181</v>
      </c>
      <c r="U275" s="17" t="s">
        <v>181</v>
      </c>
      <c r="W275" s="17" t="s">
        <v>181</v>
      </c>
      <c r="X275" s="17" t="s">
        <v>181</v>
      </c>
      <c r="Z275" s="17" t="s">
        <v>181</v>
      </c>
      <c r="AA275" s="17" t="s">
        <v>181</v>
      </c>
      <c r="AC275" s="17" t="s">
        <v>181</v>
      </c>
      <c r="AD275" s="17" t="s">
        <v>181</v>
      </c>
      <c r="AF275" s="17" t="s">
        <v>181</v>
      </c>
      <c r="AG275" s="17" t="s">
        <v>181</v>
      </c>
      <c r="AI275" s="17" t="s">
        <v>181</v>
      </c>
      <c r="AJ275" s="17" t="s">
        <v>181</v>
      </c>
      <c r="AL275" s="17" t="s">
        <v>181</v>
      </c>
      <c r="AM275" s="17" t="s">
        <v>181</v>
      </c>
      <c r="AO275" s="17" t="s">
        <v>181</v>
      </c>
      <c r="AP275" s="17" t="s">
        <v>181</v>
      </c>
      <c r="AR275" s="17" t="s">
        <v>181</v>
      </c>
      <c r="AS275" s="17" t="s">
        <v>181</v>
      </c>
      <c r="AU275" s="17" t="s">
        <v>181</v>
      </c>
      <c r="AV275" s="17" t="s">
        <v>181</v>
      </c>
      <c r="AX275" s="17" t="s">
        <v>181</v>
      </c>
      <c r="AY275" s="17" t="s">
        <v>181</v>
      </c>
      <c r="BA275" s="17" t="s">
        <v>181</v>
      </c>
      <c r="BB275" s="17" t="s">
        <v>181</v>
      </c>
      <c r="BD275" s="17" t="s">
        <v>181</v>
      </c>
      <c r="BE275" s="17" t="s">
        <v>181</v>
      </c>
      <c r="BG275" s="17" t="s">
        <v>181</v>
      </c>
      <c r="BH275" s="17" t="s">
        <v>181</v>
      </c>
      <c r="BJ275" s="17" t="s">
        <v>181</v>
      </c>
      <c r="BK275" s="17" t="s">
        <v>181</v>
      </c>
      <c r="BM275" s="17" t="s">
        <v>181</v>
      </c>
      <c r="BN275" s="17" t="s">
        <v>181</v>
      </c>
      <c r="BP275" s="17" t="s">
        <v>181</v>
      </c>
      <c r="BQ275" s="17" t="s">
        <v>181</v>
      </c>
      <c r="BS275" s="17" t="s">
        <v>181</v>
      </c>
      <c r="BT275" s="17" t="s">
        <v>181</v>
      </c>
    </row>
    <row r="276" spans="1:72" ht="16.5" customHeight="1" x14ac:dyDescent="0.2">
      <c r="A276" s="26">
        <v>53</v>
      </c>
      <c r="B276" s="17">
        <v>151</v>
      </c>
      <c r="C276" s="17">
        <v>8</v>
      </c>
      <c r="E276" s="17">
        <v>1257</v>
      </c>
      <c r="F276" s="17">
        <v>1067</v>
      </c>
      <c r="H276" s="17">
        <v>258</v>
      </c>
      <c r="I276" s="17">
        <v>54</v>
      </c>
      <c r="K276" s="17">
        <v>236</v>
      </c>
      <c r="L276" s="17">
        <v>87</v>
      </c>
      <c r="N276" s="17" t="s">
        <v>182</v>
      </c>
      <c r="O276" s="17" t="s">
        <v>182</v>
      </c>
      <c r="Q276" s="17" t="s">
        <v>182</v>
      </c>
      <c r="R276" s="17" t="s">
        <v>182</v>
      </c>
      <c r="T276" s="17" t="s">
        <v>182</v>
      </c>
      <c r="U276" s="17" t="s">
        <v>182</v>
      </c>
      <c r="W276" s="17" t="s">
        <v>182</v>
      </c>
      <c r="X276" s="17" t="s">
        <v>182</v>
      </c>
      <c r="Z276" s="17" t="s">
        <v>182</v>
      </c>
      <c r="AA276" s="17" t="s">
        <v>182</v>
      </c>
      <c r="AC276" s="17" t="s">
        <v>182</v>
      </c>
      <c r="AD276" s="17" t="s">
        <v>182</v>
      </c>
      <c r="AF276" s="17" t="s">
        <v>182</v>
      </c>
      <c r="AG276" s="17" t="s">
        <v>182</v>
      </c>
      <c r="AI276" s="17" t="s">
        <v>182</v>
      </c>
      <c r="AJ276" s="17" t="s">
        <v>182</v>
      </c>
      <c r="AL276" s="17" t="s">
        <v>182</v>
      </c>
      <c r="AM276" s="17" t="s">
        <v>182</v>
      </c>
      <c r="AO276" s="17" t="s">
        <v>182</v>
      </c>
      <c r="AP276" s="17" t="s">
        <v>182</v>
      </c>
      <c r="AR276" s="17" t="s">
        <v>182</v>
      </c>
      <c r="AS276" s="17" t="s">
        <v>182</v>
      </c>
      <c r="AU276" s="17" t="s">
        <v>182</v>
      </c>
      <c r="AV276" s="17" t="s">
        <v>182</v>
      </c>
      <c r="AX276" s="17" t="s">
        <v>182</v>
      </c>
      <c r="AY276" s="17" t="s">
        <v>182</v>
      </c>
      <c r="BA276" s="17" t="s">
        <v>182</v>
      </c>
      <c r="BB276" s="17" t="s">
        <v>182</v>
      </c>
      <c r="BD276" s="17" t="s">
        <v>182</v>
      </c>
      <c r="BE276" s="17" t="s">
        <v>182</v>
      </c>
      <c r="BG276" s="17" t="s">
        <v>182</v>
      </c>
      <c r="BH276" s="17" t="s">
        <v>182</v>
      </c>
      <c r="BJ276" s="17" t="s">
        <v>182</v>
      </c>
      <c r="BK276" s="17" t="s">
        <v>182</v>
      </c>
      <c r="BM276" s="17" t="s">
        <v>182</v>
      </c>
      <c r="BN276" s="17" t="s">
        <v>182</v>
      </c>
      <c r="BP276" s="17" t="s">
        <v>182</v>
      </c>
      <c r="BQ276" s="17" t="s">
        <v>182</v>
      </c>
      <c r="BS276" s="17" t="s">
        <v>182</v>
      </c>
      <c r="BT276" s="17" t="s">
        <v>182</v>
      </c>
    </row>
    <row r="277" spans="1:72" ht="16.5" customHeight="1" x14ac:dyDescent="0.2">
      <c r="A277" s="26">
        <v>54</v>
      </c>
      <c r="B277" s="17">
        <v>144</v>
      </c>
      <c r="C277" s="17">
        <v>-1</v>
      </c>
      <c r="E277" s="17">
        <v>5822</v>
      </c>
      <c r="F277" s="17">
        <v>5632</v>
      </c>
      <c r="H277" s="17">
        <v>176</v>
      </c>
      <c r="I277" s="17">
        <v>-11</v>
      </c>
      <c r="K277" s="17">
        <v>151</v>
      </c>
      <c r="L277" s="17">
        <v>2</v>
      </c>
      <c r="N277" s="17" t="s">
        <v>183</v>
      </c>
      <c r="O277" s="17" t="s">
        <v>183</v>
      </c>
      <c r="Q277" s="17" t="s">
        <v>183</v>
      </c>
      <c r="R277" s="17" t="s">
        <v>183</v>
      </c>
      <c r="T277" s="17" t="s">
        <v>183</v>
      </c>
      <c r="U277" s="17" t="s">
        <v>183</v>
      </c>
      <c r="W277" s="17" t="s">
        <v>183</v>
      </c>
      <c r="X277" s="17" t="s">
        <v>183</v>
      </c>
      <c r="Z277" s="17" t="s">
        <v>183</v>
      </c>
      <c r="AA277" s="17" t="s">
        <v>183</v>
      </c>
      <c r="AC277" s="17" t="s">
        <v>183</v>
      </c>
      <c r="AD277" s="17" t="s">
        <v>183</v>
      </c>
      <c r="AF277" s="17" t="s">
        <v>183</v>
      </c>
      <c r="AG277" s="17" t="s">
        <v>183</v>
      </c>
      <c r="AI277" s="17" t="s">
        <v>183</v>
      </c>
      <c r="AJ277" s="17" t="s">
        <v>183</v>
      </c>
      <c r="AL277" s="17" t="s">
        <v>183</v>
      </c>
      <c r="AM277" s="17" t="s">
        <v>183</v>
      </c>
      <c r="AO277" s="17" t="s">
        <v>183</v>
      </c>
      <c r="AP277" s="17" t="s">
        <v>183</v>
      </c>
      <c r="AR277" s="17" t="s">
        <v>183</v>
      </c>
      <c r="AS277" s="17" t="s">
        <v>183</v>
      </c>
      <c r="AU277" s="17" t="s">
        <v>183</v>
      </c>
      <c r="AV277" s="17" t="s">
        <v>183</v>
      </c>
      <c r="AX277" s="17" t="s">
        <v>183</v>
      </c>
      <c r="AY277" s="17" t="s">
        <v>183</v>
      </c>
      <c r="BA277" s="17" t="s">
        <v>183</v>
      </c>
      <c r="BB277" s="17" t="s">
        <v>183</v>
      </c>
      <c r="BD277" s="17" t="s">
        <v>183</v>
      </c>
      <c r="BE277" s="17" t="s">
        <v>183</v>
      </c>
      <c r="BG277" s="17" t="s">
        <v>183</v>
      </c>
      <c r="BH277" s="17" t="s">
        <v>183</v>
      </c>
      <c r="BJ277" s="17" t="s">
        <v>183</v>
      </c>
      <c r="BK277" s="17" t="s">
        <v>183</v>
      </c>
      <c r="BM277" s="17" t="s">
        <v>183</v>
      </c>
      <c r="BN277" s="17" t="s">
        <v>183</v>
      </c>
      <c r="BP277" s="17" t="s">
        <v>183</v>
      </c>
      <c r="BQ277" s="17" t="s">
        <v>183</v>
      </c>
      <c r="BS277" s="17" t="s">
        <v>183</v>
      </c>
      <c r="BT277" s="17" t="s">
        <v>183</v>
      </c>
    </row>
    <row r="278" spans="1:72" ht="16.5" customHeight="1" x14ac:dyDescent="0.2">
      <c r="A278" s="26">
        <v>55</v>
      </c>
      <c r="B278" s="17">
        <v>196</v>
      </c>
      <c r="C278" s="17">
        <v>50</v>
      </c>
      <c r="E278" s="17">
        <v>465</v>
      </c>
      <c r="F278" s="17">
        <v>267</v>
      </c>
      <c r="H278" s="17">
        <v>203</v>
      </c>
      <c r="I278" s="17">
        <v>10</v>
      </c>
      <c r="K278" s="17">
        <v>164</v>
      </c>
      <c r="L278" s="17">
        <v>14</v>
      </c>
      <c r="N278" s="17" t="s">
        <v>184</v>
      </c>
      <c r="O278" s="17" t="s">
        <v>184</v>
      </c>
      <c r="Q278" s="17" t="s">
        <v>184</v>
      </c>
      <c r="R278" s="17" t="s">
        <v>184</v>
      </c>
      <c r="T278" s="17" t="s">
        <v>184</v>
      </c>
      <c r="U278" s="17" t="s">
        <v>184</v>
      </c>
      <c r="W278" s="17" t="s">
        <v>184</v>
      </c>
      <c r="X278" s="17" t="s">
        <v>184</v>
      </c>
      <c r="Z278" s="17" t="s">
        <v>184</v>
      </c>
      <c r="AA278" s="17" t="s">
        <v>184</v>
      </c>
      <c r="AC278" s="17" t="s">
        <v>184</v>
      </c>
      <c r="AD278" s="17" t="s">
        <v>184</v>
      </c>
      <c r="AF278" s="17" t="s">
        <v>184</v>
      </c>
      <c r="AG278" s="17" t="s">
        <v>184</v>
      </c>
      <c r="AI278" s="17" t="s">
        <v>184</v>
      </c>
      <c r="AJ278" s="17" t="s">
        <v>184</v>
      </c>
      <c r="AL278" s="17" t="s">
        <v>184</v>
      </c>
      <c r="AM278" s="17" t="s">
        <v>184</v>
      </c>
      <c r="AO278" s="17" t="s">
        <v>184</v>
      </c>
      <c r="AP278" s="17" t="s">
        <v>184</v>
      </c>
      <c r="AR278" s="17" t="s">
        <v>184</v>
      </c>
      <c r="AS278" s="17" t="s">
        <v>184</v>
      </c>
      <c r="AU278" s="17" t="s">
        <v>184</v>
      </c>
      <c r="AV278" s="17" t="s">
        <v>184</v>
      </c>
      <c r="AX278" s="17" t="s">
        <v>184</v>
      </c>
      <c r="AY278" s="17" t="s">
        <v>184</v>
      </c>
      <c r="BA278" s="17" t="s">
        <v>184</v>
      </c>
      <c r="BB278" s="17" t="s">
        <v>184</v>
      </c>
      <c r="BD278" s="17" t="s">
        <v>184</v>
      </c>
      <c r="BE278" s="17" t="s">
        <v>184</v>
      </c>
      <c r="BG278" s="17" t="s">
        <v>184</v>
      </c>
      <c r="BH278" s="17" t="s">
        <v>184</v>
      </c>
      <c r="BJ278" s="17" t="s">
        <v>184</v>
      </c>
      <c r="BK278" s="17" t="s">
        <v>184</v>
      </c>
      <c r="BM278" s="17" t="s">
        <v>184</v>
      </c>
      <c r="BN278" s="17" t="s">
        <v>184</v>
      </c>
      <c r="BP278" s="17" t="s">
        <v>184</v>
      </c>
      <c r="BQ278" s="17" t="s">
        <v>184</v>
      </c>
      <c r="BS278" s="17" t="s">
        <v>184</v>
      </c>
      <c r="BT278" s="17" t="s">
        <v>184</v>
      </c>
    </row>
    <row r="279" spans="1:72" ht="16.5" customHeight="1" x14ac:dyDescent="0.2">
      <c r="A279" s="26">
        <v>56</v>
      </c>
      <c r="B279" s="17">
        <v>169</v>
      </c>
      <c r="C279" s="17">
        <v>19</v>
      </c>
      <c r="E279" s="17">
        <v>741</v>
      </c>
      <c r="F279" s="17">
        <v>545</v>
      </c>
      <c r="H279" s="17">
        <v>221</v>
      </c>
      <c r="I279" s="17">
        <v>24</v>
      </c>
      <c r="K279" s="17">
        <v>166</v>
      </c>
      <c r="L279" s="17">
        <v>11</v>
      </c>
      <c r="N279" s="17" t="s">
        <v>185</v>
      </c>
      <c r="O279" s="17" t="s">
        <v>185</v>
      </c>
      <c r="Q279" s="17" t="s">
        <v>185</v>
      </c>
      <c r="R279" s="17" t="s">
        <v>185</v>
      </c>
      <c r="T279" s="17" t="s">
        <v>185</v>
      </c>
      <c r="U279" s="17" t="s">
        <v>185</v>
      </c>
      <c r="W279" s="17" t="s">
        <v>185</v>
      </c>
      <c r="X279" s="17" t="s">
        <v>185</v>
      </c>
      <c r="Z279" s="17" t="s">
        <v>185</v>
      </c>
      <c r="AA279" s="17" t="s">
        <v>185</v>
      </c>
      <c r="AC279" s="17" t="s">
        <v>185</v>
      </c>
      <c r="AD279" s="17" t="s">
        <v>185</v>
      </c>
      <c r="AF279" s="17" t="s">
        <v>185</v>
      </c>
      <c r="AG279" s="17" t="s">
        <v>185</v>
      </c>
      <c r="AI279" s="17" t="s">
        <v>185</v>
      </c>
      <c r="AJ279" s="17" t="s">
        <v>185</v>
      </c>
      <c r="AL279" s="17" t="s">
        <v>185</v>
      </c>
      <c r="AM279" s="17" t="s">
        <v>185</v>
      </c>
      <c r="AO279" s="17" t="s">
        <v>185</v>
      </c>
      <c r="AP279" s="17" t="s">
        <v>185</v>
      </c>
      <c r="AR279" s="17" t="s">
        <v>185</v>
      </c>
      <c r="AS279" s="17" t="s">
        <v>185</v>
      </c>
      <c r="AU279" s="17" t="s">
        <v>185</v>
      </c>
      <c r="AV279" s="17" t="s">
        <v>185</v>
      </c>
      <c r="AX279" s="17" t="s">
        <v>185</v>
      </c>
      <c r="AY279" s="17" t="s">
        <v>185</v>
      </c>
      <c r="BA279" s="17" t="s">
        <v>185</v>
      </c>
      <c r="BB279" s="17" t="s">
        <v>185</v>
      </c>
      <c r="BD279" s="17" t="s">
        <v>185</v>
      </c>
      <c r="BE279" s="17" t="s">
        <v>185</v>
      </c>
      <c r="BG279" s="17" t="s">
        <v>185</v>
      </c>
      <c r="BH279" s="17" t="s">
        <v>185</v>
      </c>
      <c r="BJ279" s="17" t="s">
        <v>185</v>
      </c>
      <c r="BK279" s="17" t="s">
        <v>185</v>
      </c>
      <c r="BM279" s="17" t="s">
        <v>185</v>
      </c>
      <c r="BN279" s="17" t="s">
        <v>185</v>
      </c>
      <c r="BP279" s="17" t="s">
        <v>185</v>
      </c>
      <c r="BQ279" s="17" t="s">
        <v>185</v>
      </c>
      <c r="BS279" s="17" t="s">
        <v>185</v>
      </c>
      <c r="BT279" s="17" t="s">
        <v>185</v>
      </c>
    </row>
    <row r="280" spans="1:72" ht="16.5" customHeight="1" x14ac:dyDescent="0.2">
      <c r="A280" s="26">
        <v>57</v>
      </c>
      <c r="B280" s="17">
        <v>155</v>
      </c>
      <c r="C280" s="17">
        <v>1</v>
      </c>
      <c r="E280" s="17">
        <v>245</v>
      </c>
      <c r="F280" s="17">
        <v>34</v>
      </c>
      <c r="H280" s="17">
        <v>197</v>
      </c>
      <c r="I280" s="17">
        <v>4</v>
      </c>
      <c r="K280" s="17">
        <v>151</v>
      </c>
      <c r="L280" s="17">
        <v>0</v>
      </c>
      <c r="N280" s="17" t="s">
        <v>186</v>
      </c>
      <c r="O280" s="17" t="s">
        <v>186</v>
      </c>
      <c r="Q280" s="17" t="s">
        <v>186</v>
      </c>
      <c r="R280" s="17" t="s">
        <v>186</v>
      </c>
      <c r="T280" s="17" t="s">
        <v>186</v>
      </c>
      <c r="U280" s="17" t="s">
        <v>186</v>
      </c>
      <c r="W280" s="17" t="s">
        <v>186</v>
      </c>
      <c r="X280" s="17" t="s">
        <v>186</v>
      </c>
      <c r="Z280" s="17" t="s">
        <v>186</v>
      </c>
      <c r="AA280" s="17" t="s">
        <v>186</v>
      </c>
      <c r="AC280" s="17" t="s">
        <v>186</v>
      </c>
      <c r="AD280" s="17" t="s">
        <v>186</v>
      </c>
      <c r="AF280" s="17" t="s">
        <v>186</v>
      </c>
      <c r="AG280" s="17" t="s">
        <v>186</v>
      </c>
      <c r="AI280" s="17" t="s">
        <v>186</v>
      </c>
      <c r="AJ280" s="17" t="s">
        <v>186</v>
      </c>
      <c r="AL280" s="17" t="s">
        <v>186</v>
      </c>
      <c r="AM280" s="17" t="s">
        <v>186</v>
      </c>
      <c r="AO280" s="17" t="s">
        <v>186</v>
      </c>
      <c r="AP280" s="17" t="s">
        <v>186</v>
      </c>
      <c r="AR280" s="17" t="s">
        <v>186</v>
      </c>
      <c r="AS280" s="17" t="s">
        <v>186</v>
      </c>
      <c r="AU280" s="17" t="s">
        <v>186</v>
      </c>
      <c r="AV280" s="17" t="s">
        <v>186</v>
      </c>
      <c r="AX280" s="17" t="s">
        <v>186</v>
      </c>
      <c r="AY280" s="17" t="s">
        <v>186</v>
      </c>
      <c r="BA280" s="17" t="s">
        <v>186</v>
      </c>
      <c r="BB280" s="17" t="s">
        <v>186</v>
      </c>
      <c r="BD280" s="17" t="s">
        <v>186</v>
      </c>
      <c r="BE280" s="17" t="s">
        <v>186</v>
      </c>
      <c r="BG280" s="17" t="s">
        <v>186</v>
      </c>
      <c r="BH280" s="17" t="s">
        <v>186</v>
      </c>
      <c r="BJ280" s="17" t="s">
        <v>186</v>
      </c>
      <c r="BK280" s="17" t="s">
        <v>186</v>
      </c>
      <c r="BM280" s="17" t="s">
        <v>186</v>
      </c>
      <c r="BN280" s="17" t="s">
        <v>186</v>
      </c>
      <c r="BP280" s="17" t="s">
        <v>186</v>
      </c>
      <c r="BQ280" s="17" t="s">
        <v>186</v>
      </c>
      <c r="BS280" s="17" t="s">
        <v>186</v>
      </c>
      <c r="BT280" s="17" t="s">
        <v>186</v>
      </c>
    </row>
    <row r="281" spans="1:72" ht="16.5" customHeight="1" x14ac:dyDescent="0.2">
      <c r="A281" s="26">
        <v>58</v>
      </c>
      <c r="B281" s="17">
        <v>158</v>
      </c>
      <c r="C281" s="17">
        <v>6</v>
      </c>
      <c r="E281" s="17">
        <v>1383</v>
      </c>
      <c r="F281" s="17">
        <v>1190</v>
      </c>
      <c r="H281" s="17">
        <v>196</v>
      </c>
      <c r="I281" s="17">
        <v>2</v>
      </c>
      <c r="K281" s="17">
        <v>160</v>
      </c>
      <c r="L281" s="17">
        <v>13</v>
      </c>
      <c r="N281" s="17" t="s">
        <v>187</v>
      </c>
      <c r="O281" s="17" t="s">
        <v>187</v>
      </c>
      <c r="Q281" s="17" t="s">
        <v>187</v>
      </c>
      <c r="R281" s="17" t="s">
        <v>187</v>
      </c>
      <c r="T281" s="17" t="s">
        <v>187</v>
      </c>
      <c r="U281" s="17" t="s">
        <v>187</v>
      </c>
      <c r="W281" s="17" t="s">
        <v>187</v>
      </c>
      <c r="X281" s="17" t="s">
        <v>187</v>
      </c>
      <c r="Z281" s="17" t="s">
        <v>187</v>
      </c>
      <c r="AA281" s="17" t="s">
        <v>187</v>
      </c>
      <c r="AC281" s="17" t="s">
        <v>187</v>
      </c>
      <c r="AD281" s="17" t="s">
        <v>187</v>
      </c>
      <c r="AF281" s="17" t="s">
        <v>187</v>
      </c>
      <c r="AG281" s="17" t="s">
        <v>187</v>
      </c>
      <c r="AI281" s="17" t="s">
        <v>187</v>
      </c>
      <c r="AJ281" s="17" t="s">
        <v>187</v>
      </c>
      <c r="AL281" s="17" t="s">
        <v>187</v>
      </c>
      <c r="AM281" s="17" t="s">
        <v>187</v>
      </c>
      <c r="AO281" s="17" t="s">
        <v>187</v>
      </c>
      <c r="AP281" s="17" t="s">
        <v>187</v>
      </c>
      <c r="AR281" s="17" t="s">
        <v>187</v>
      </c>
      <c r="AS281" s="17" t="s">
        <v>187</v>
      </c>
      <c r="AU281" s="17" t="s">
        <v>187</v>
      </c>
      <c r="AV281" s="17" t="s">
        <v>187</v>
      </c>
      <c r="AX281" s="17" t="s">
        <v>187</v>
      </c>
      <c r="AY281" s="17" t="s">
        <v>187</v>
      </c>
      <c r="BA281" s="17" t="s">
        <v>187</v>
      </c>
      <c r="BB281" s="17" t="s">
        <v>187</v>
      </c>
      <c r="BD281" s="17" t="s">
        <v>187</v>
      </c>
      <c r="BE281" s="17" t="s">
        <v>187</v>
      </c>
      <c r="BG281" s="17" t="s">
        <v>187</v>
      </c>
      <c r="BH281" s="17" t="s">
        <v>187</v>
      </c>
      <c r="BJ281" s="17" t="s">
        <v>187</v>
      </c>
      <c r="BK281" s="17" t="s">
        <v>187</v>
      </c>
      <c r="BM281" s="17" t="s">
        <v>187</v>
      </c>
      <c r="BN281" s="17" t="s">
        <v>187</v>
      </c>
      <c r="BP281" s="17" t="s">
        <v>187</v>
      </c>
      <c r="BQ281" s="17" t="s">
        <v>187</v>
      </c>
      <c r="BS281" s="17" t="s">
        <v>187</v>
      </c>
      <c r="BT281" s="17" t="s">
        <v>187</v>
      </c>
    </row>
    <row r="282" spans="1:72" ht="16.5" customHeight="1" x14ac:dyDescent="0.2">
      <c r="A282" s="26">
        <v>59</v>
      </c>
      <c r="B282" s="17">
        <v>169</v>
      </c>
      <c r="C282" s="17">
        <v>20</v>
      </c>
      <c r="E282" s="17">
        <v>2739</v>
      </c>
      <c r="F282" s="17">
        <v>2541</v>
      </c>
      <c r="H282" s="17">
        <v>210</v>
      </c>
      <c r="I282" s="17">
        <v>18</v>
      </c>
      <c r="K282" s="17">
        <v>160</v>
      </c>
      <c r="L282" s="17">
        <v>17</v>
      </c>
      <c r="N282" s="17" t="s">
        <v>188</v>
      </c>
      <c r="O282" s="17" t="s">
        <v>188</v>
      </c>
      <c r="Q282" s="17" t="s">
        <v>188</v>
      </c>
      <c r="R282" s="17" t="s">
        <v>188</v>
      </c>
      <c r="T282" s="17" t="s">
        <v>188</v>
      </c>
      <c r="U282" s="17" t="s">
        <v>188</v>
      </c>
      <c r="W282" s="17" t="s">
        <v>188</v>
      </c>
      <c r="X282" s="17" t="s">
        <v>188</v>
      </c>
      <c r="Z282" s="17" t="s">
        <v>188</v>
      </c>
      <c r="AA282" s="17" t="s">
        <v>188</v>
      </c>
      <c r="AC282" s="17" t="s">
        <v>188</v>
      </c>
      <c r="AD282" s="17" t="s">
        <v>188</v>
      </c>
      <c r="AF282" s="17" t="s">
        <v>188</v>
      </c>
      <c r="AG282" s="17" t="s">
        <v>188</v>
      </c>
      <c r="AI282" s="17" t="s">
        <v>188</v>
      </c>
      <c r="AJ282" s="17" t="s">
        <v>188</v>
      </c>
      <c r="AL282" s="17" t="s">
        <v>188</v>
      </c>
      <c r="AM282" s="17" t="s">
        <v>188</v>
      </c>
      <c r="AO282" s="17" t="s">
        <v>188</v>
      </c>
      <c r="AP282" s="17" t="s">
        <v>188</v>
      </c>
      <c r="AR282" s="17" t="s">
        <v>188</v>
      </c>
      <c r="AS282" s="17" t="s">
        <v>188</v>
      </c>
      <c r="AU282" s="17" t="s">
        <v>188</v>
      </c>
      <c r="AV282" s="17" t="s">
        <v>188</v>
      </c>
      <c r="AX282" s="17" t="s">
        <v>188</v>
      </c>
      <c r="AY282" s="17" t="s">
        <v>188</v>
      </c>
      <c r="BA282" s="17" t="s">
        <v>188</v>
      </c>
      <c r="BB282" s="17" t="s">
        <v>188</v>
      </c>
      <c r="BD282" s="17" t="s">
        <v>188</v>
      </c>
      <c r="BE282" s="17" t="s">
        <v>188</v>
      </c>
      <c r="BG282" s="17" t="s">
        <v>188</v>
      </c>
      <c r="BH282" s="17" t="s">
        <v>188</v>
      </c>
      <c r="BJ282" s="17" t="s">
        <v>188</v>
      </c>
      <c r="BK282" s="17" t="s">
        <v>188</v>
      </c>
      <c r="BM282" s="17" t="s">
        <v>188</v>
      </c>
      <c r="BN282" s="17" t="s">
        <v>188</v>
      </c>
      <c r="BP282" s="17" t="s">
        <v>188</v>
      </c>
      <c r="BQ282" s="17" t="s">
        <v>188</v>
      </c>
      <c r="BS282" s="17" t="s">
        <v>188</v>
      </c>
      <c r="BT282" s="17" t="s">
        <v>188</v>
      </c>
    </row>
    <row r="283" spans="1:72" ht="16.5" customHeight="1" x14ac:dyDescent="0.2">
      <c r="A283" s="26">
        <v>60</v>
      </c>
      <c r="B283" s="17">
        <v>154</v>
      </c>
      <c r="C283" s="17">
        <v>6</v>
      </c>
      <c r="E283" s="17">
        <v>219</v>
      </c>
      <c r="F283" s="17">
        <v>19</v>
      </c>
      <c r="H283" s="17">
        <v>198</v>
      </c>
      <c r="I283" s="17">
        <v>6</v>
      </c>
      <c r="K283" s="17">
        <v>140</v>
      </c>
      <c r="L283" s="17">
        <v>-4</v>
      </c>
      <c r="N283" s="17" t="s">
        <v>189</v>
      </c>
      <c r="O283" s="17" t="s">
        <v>189</v>
      </c>
      <c r="Q283" s="17" t="s">
        <v>189</v>
      </c>
      <c r="R283" s="17" t="s">
        <v>189</v>
      </c>
      <c r="T283" s="17" t="s">
        <v>189</v>
      </c>
      <c r="U283" s="17" t="s">
        <v>189</v>
      </c>
      <c r="W283" s="17" t="s">
        <v>189</v>
      </c>
      <c r="X283" s="17" t="s">
        <v>189</v>
      </c>
      <c r="Z283" s="17" t="s">
        <v>189</v>
      </c>
      <c r="AA283" s="17" t="s">
        <v>189</v>
      </c>
      <c r="AC283" s="17" t="s">
        <v>189</v>
      </c>
      <c r="AD283" s="17" t="s">
        <v>189</v>
      </c>
      <c r="AF283" s="17" t="s">
        <v>189</v>
      </c>
      <c r="AG283" s="17" t="s">
        <v>189</v>
      </c>
      <c r="AI283" s="17" t="s">
        <v>189</v>
      </c>
      <c r="AJ283" s="17" t="s">
        <v>189</v>
      </c>
      <c r="AL283" s="17" t="s">
        <v>189</v>
      </c>
      <c r="AM283" s="17" t="s">
        <v>189</v>
      </c>
      <c r="AO283" s="17" t="s">
        <v>189</v>
      </c>
      <c r="AP283" s="17" t="s">
        <v>189</v>
      </c>
      <c r="AR283" s="17" t="s">
        <v>189</v>
      </c>
      <c r="AS283" s="17" t="s">
        <v>189</v>
      </c>
      <c r="AU283" s="17" t="s">
        <v>189</v>
      </c>
      <c r="AV283" s="17" t="s">
        <v>189</v>
      </c>
      <c r="AX283" s="17" t="s">
        <v>189</v>
      </c>
      <c r="AY283" s="17" t="s">
        <v>189</v>
      </c>
      <c r="BA283" s="17" t="s">
        <v>189</v>
      </c>
      <c r="BB283" s="17" t="s">
        <v>189</v>
      </c>
      <c r="BD283" s="17" t="s">
        <v>189</v>
      </c>
      <c r="BE283" s="17" t="s">
        <v>189</v>
      </c>
      <c r="BG283" s="17" t="s">
        <v>189</v>
      </c>
      <c r="BH283" s="17" t="s">
        <v>189</v>
      </c>
      <c r="BJ283" s="17" t="s">
        <v>189</v>
      </c>
      <c r="BK283" s="17" t="s">
        <v>189</v>
      </c>
      <c r="BM283" s="17" t="s">
        <v>189</v>
      </c>
      <c r="BN283" s="17" t="s">
        <v>189</v>
      </c>
      <c r="BP283" s="17" t="s">
        <v>189</v>
      </c>
      <c r="BQ283" s="17" t="s">
        <v>189</v>
      </c>
      <c r="BS283" s="17" t="s">
        <v>189</v>
      </c>
      <c r="BT283" s="17" t="s">
        <v>189</v>
      </c>
    </row>
    <row r="284" spans="1:72" ht="16.5" customHeight="1" x14ac:dyDescent="0.2">
      <c r="A284" s="26">
        <v>61</v>
      </c>
      <c r="B284" s="17">
        <v>238</v>
      </c>
      <c r="C284" s="17">
        <v>82</v>
      </c>
      <c r="E284" s="17">
        <v>1855</v>
      </c>
      <c r="F284" s="17">
        <v>1656</v>
      </c>
      <c r="H284" s="17">
        <v>280</v>
      </c>
      <c r="I284" s="17">
        <v>81</v>
      </c>
      <c r="K284" s="17">
        <v>243</v>
      </c>
      <c r="L284" s="17">
        <v>94</v>
      </c>
      <c r="N284" s="17" t="s">
        <v>190</v>
      </c>
      <c r="O284" s="17" t="s">
        <v>190</v>
      </c>
      <c r="Q284" s="17" t="s">
        <v>190</v>
      </c>
      <c r="R284" s="17" t="s">
        <v>190</v>
      </c>
      <c r="T284" s="17" t="s">
        <v>190</v>
      </c>
      <c r="U284" s="17" t="s">
        <v>190</v>
      </c>
      <c r="W284" s="17" t="s">
        <v>190</v>
      </c>
      <c r="X284" s="17" t="s">
        <v>190</v>
      </c>
      <c r="Z284" s="17" t="s">
        <v>190</v>
      </c>
      <c r="AA284" s="17" t="s">
        <v>190</v>
      </c>
      <c r="AC284" s="17" t="s">
        <v>190</v>
      </c>
      <c r="AD284" s="17" t="s">
        <v>190</v>
      </c>
      <c r="AF284" s="17" t="s">
        <v>190</v>
      </c>
      <c r="AG284" s="17" t="s">
        <v>190</v>
      </c>
      <c r="AI284" s="17" t="s">
        <v>190</v>
      </c>
      <c r="AJ284" s="17" t="s">
        <v>190</v>
      </c>
      <c r="AL284" s="17" t="s">
        <v>190</v>
      </c>
      <c r="AM284" s="17" t="s">
        <v>190</v>
      </c>
      <c r="AO284" s="17" t="s">
        <v>190</v>
      </c>
      <c r="AP284" s="17" t="s">
        <v>190</v>
      </c>
      <c r="AR284" s="17" t="s">
        <v>190</v>
      </c>
      <c r="AS284" s="17" t="s">
        <v>190</v>
      </c>
      <c r="AU284" s="17" t="s">
        <v>190</v>
      </c>
      <c r="AV284" s="17" t="s">
        <v>190</v>
      </c>
      <c r="AX284" s="17" t="s">
        <v>190</v>
      </c>
      <c r="AY284" s="17" t="s">
        <v>190</v>
      </c>
      <c r="BA284" s="17" t="s">
        <v>190</v>
      </c>
      <c r="BB284" s="17" t="s">
        <v>190</v>
      </c>
      <c r="BD284" s="17" t="s">
        <v>190</v>
      </c>
      <c r="BE284" s="17" t="s">
        <v>190</v>
      </c>
      <c r="BG284" s="17" t="s">
        <v>190</v>
      </c>
      <c r="BH284" s="17" t="s">
        <v>190</v>
      </c>
      <c r="BJ284" s="17" t="s">
        <v>190</v>
      </c>
      <c r="BK284" s="17" t="s">
        <v>190</v>
      </c>
      <c r="BM284" s="17" t="s">
        <v>190</v>
      </c>
      <c r="BN284" s="17" t="s">
        <v>190</v>
      </c>
      <c r="BP284" s="17" t="s">
        <v>190</v>
      </c>
      <c r="BQ284" s="17" t="s">
        <v>190</v>
      </c>
      <c r="BS284" s="17" t="s">
        <v>190</v>
      </c>
      <c r="BT284" s="17" t="s">
        <v>190</v>
      </c>
    </row>
    <row r="285" spans="1:72" ht="16.5" customHeight="1" x14ac:dyDescent="0.2">
      <c r="A285" s="26">
        <v>62</v>
      </c>
      <c r="B285" s="17">
        <v>167</v>
      </c>
      <c r="C285" s="17">
        <v>7</v>
      </c>
      <c r="E285" s="17">
        <v>239</v>
      </c>
      <c r="F285" s="17">
        <v>36</v>
      </c>
      <c r="H285" s="17">
        <v>196</v>
      </c>
      <c r="I285" s="17">
        <v>2</v>
      </c>
      <c r="K285" s="17">
        <v>153</v>
      </c>
      <c r="L285" s="17">
        <v>10</v>
      </c>
      <c r="N285" s="17" t="s">
        <v>191</v>
      </c>
      <c r="O285" s="17" t="s">
        <v>191</v>
      </c>
      <c r="Q285" s="17" t="s">
        <v>191</v>
      </c>
      <c r="R285" s="17" t="s">
        <v>191</v>
      </c>
      <c r="T285" s="17" t="s">
        <v>191</v>
      </c>
      <c r="U285" s="17" t="s">
        <v>191</v>
      </c>
      <c r="W285" s="17" t="s">
        <v>191</v>
      </c>
      <c r="X285" s="17" t="s">
        <v>191</v>
      </c>
      <c r="Z285" s="17" t="s">
        <v>191</v>
      </c>
      <c r="AA285" s="17" t="s">
        <v>191</v>
      </c>
      <c r="AC285" s="17" t="s">
        <v>191</v>
      </c>
      <c r="AD285" s="17" t="s">
        <v>191</v>
      </c>
      <c r="AF285" s="17" t="s">
        <v>191</v>
      </c>
      <c r="AG285" s="17" t="s">
        <v>191</v>
      </c>
      <c r="AI285" s="17" t="s">
        <v>191</v>
      </c>
      <c r="AJ285" s="17" t="s">
        <v>191</v>
      </c>
      <c r="AL285" s="17" t="s">
        <v>191</v>
      </c>
      <c r="AM285" s="17" t="s">
        <v>191</v>
      </c>
      <c r="AO285" s="17" t="s">
        <v>191</v>
      </c>
      <c r="AP285" s="17" t="s">
        <v>191</v>
      </c>
      <c r="AR285" s="17" t="s">
        <v>191</v>
      </c>
      <c r="AS285" s="17" t="s">
        <v>191</v>
      </c>
      <c r="AU285" s="17" t="s">
        <v>191</v>
      </c>
      <c r="AV285" s="17" t="s">
        <v>191</v>
      </c>
      <c r="AX285" s="17" t="s">
        <v>191</v>
      </c>
      <c r="AY285" s="17" t="s">
        <v>191</v>
      </c>
      <c r="BA285" s="17" t="s">
        <v>191</v>
      </c>
      <c r="BB285" s="17" t="s">
        <v>191</v>
      </c>
      <c r="BD285" s="17" t="s">
        <v>191</v>
      </c>
      <c r="BE285" s="17" t="s">
        <v>191</v>
      </c>
      <c r="BG285" s="17" t="s">
        <v>191</v>
      </c>
      <c r="BH285" s="17" t="s">
        <v>191</v>
      </c>
      <c r="BJ285" s="17" t="s">
        <v>191</v>
      </c>
      <c r="BK285" s="17" t="s">
        <v>191</v>
      </c>
      <c r="BM285" s="17" t="s">
        <v>191</v>
      </c>
      <c r="BN285" s="17" t="s">
        <v>191</v>
      </c>
      <c r="BP285" s="17" t="s">
        <v>191</v>
      </c>
      <c r="BQ285" s="17" t="s">
        <v>191</v>
      </c>
      <c r="BS285" s="17" t="s">
        <v>191</v>
      </c>
      <c r="BT285" s="17" t="s">
        <v>191</v>
      </c>
    </row>
    <row r="286" spans="1:72" ht="16.5" customHeight="1" x14ac:dyDescent="0.2">
      <c r="A286" s="26">
        <v>63</v>
      </c>
      <c r="B286" s="17">
        <v>160</v>
      </c>
      <c r="C286" s="17">
        <v>-2</v>
      </c>
      <c r="E286" s="17">
        <v>268</v>
      </c>
      <c r="F286" s="17">
        <v>70</v>
      </c>
      <c r="H286" s="17">
        <v>188</v>
      </c>
      <c r="I286" s="17">
        <v>-9</v>
      </c>
      <c r="K286" s="17">
        <v>143</v>
      </c>
      <c r="L286" s="17">
        <v>4</v>
      </c>
      <c r="N286" s="17" t="s">
        <v>192</v>
      </c>
      <c r="O286" s="17" t="s">
        <v>192</v>
      </c>
      <c r="Q286" s="17" t="s">
        <v>192</v>
      </c>
      <c r="R286" s="17" t="s">
        <v>192</v>
      </c>
      <c r="T286" s="17" t="s">
        <v>192</v>
      </c>
      <c r="U286" s="17" t="s">
        <v>192</v>
      </c>
      <c r="W286" s="17" t="s">
        <v>192</v>
      </c>
      <c r="X286" s="17" t="s">
        <v>192</v>
      </c>
      <c r="Z286" s="17" t="s">
        <v>192</v>
      </c>
      <c r="AA286" s="17" t="s">
        <v>192</v>
      </c>
      <c r="AC286" s="17" t="s">
        <v>192</v>
      </c>
      <c r="AD286" s="17" t="s">
        <v>192</v>
      </c>
      <c r="AF286" s="17" t="s">
        <v>192</v>
      </c>
      <c r="AG286" s="17" t="s">
        <v>192</v>
      </c>
      <c r="AI286" s="17" t="s">
        <v>192</v>
      </c>
      <c r="AJ286" s="17" t="s">
        <v>192</v>
      </c>
      <c r="AL286" s="17" t="s">
        <v>192</v>
      </c>
      <c r="AM286" s="17" t="s">
        <v>192</v>
      </c>
      <c r="AO286" s="17" t="s">
        <v>192</v>
      </c>
      <c r="AP286" s="17" t="s">
        <v>192</v>
      </c>
      <c r="AR286" s="17" t="s">
        <v>192</v>
      </c>
      <c r="AS286" s="17" t="s">
        <v>192</v>
      </c>
      <c r="AU286" s="17" t="s">
        <v>192</v>
      </c>
      <c r="AV286" s="17" t="s">
        <v>192</v>
      </c>
      <c r="AX286" s="17" t="s">
        <v>192</v>
      </c>
      <c r="AY286" s="17" t="s">
        <v>192</v>
      </c>
      <c r="BA286" s="17" t="s">
        <v>192</v>
      </c>
      <c r="BB286" s="17" t="s">
        <v>192</v>
      </c>
      <c r="BD286" s="17" t="s">
        <v>192</v>
      </c>
      <c r="BE286" s="17" t="s">
        <v>192</v>
      </c>
      <c r="BG286" s="17" t="s">
        <v>192</v>
      </c>
      <c r="BH286" s="17" t="s">
        <v>192</v>
      </c>
      <c r="BJ286" s="17" t="s">
        <v>192</v>
      </c>
      <c r="BK286" s="17" t="s">
        <v>192</v>
      </c>
      <c r="BM286" s="17" t="s">
        <v>192</v>
      </c>
      <c r="BN286" s="17" t="s">
        <v>192</v>
      </c>
      <c r="BP286" s="17" t="s">
        <v>192</v>
      </c>
      <c r="BQ286" s="17" t="s">
        <v>192</v>
      </c>
      <c r="BS286" s="17" t="s">
        <v>192</v>
      </c>
      <c r="BT286" s="17" t="s">
        <v>192</v>
      </c>
    </row>
    <row r="287" spans="1:72" ht="16.5" customHeight="1" x14ac:dyDescent="0.2">
      <c r="A287" s="26">
        <v>64</v>
      </c>
      <c r="B287" s="17">
        <v>247</v>
      </c>
      <c r="C287" s="17">
        <v>82</v>
      </c>
      <c r="E287" s="17">
        <v>1596</v>
      </c>
      <c r="F287" s="17">
        <v>1393</v>
      </c>
      <c r="H287" s="17">
        <v>213</v>
      </c>
      <c r="I287" s="17">
        <v>15</v>
      </c>
      <c r="K287" s="17">
        <v>237</v>
      </c>
      <c r="L287" s="17">
        <v>81</v>
      </c>
      <c r="N287" s="17" t="s">
        <v>193</v>
      </c>
      <c r="O287" s="17" t="s">
        <v>193</v>
      </c>
      <c r="Q287" s="17" t="s">
        <v>193</v>
      </c>
      <c r="R287" s="17" t="s">
        <v>193</v>
      </c>
      <c r="T287" s="17" t="s">
        <v>193</v>
      </c>
      <c r="U287" s="17" t="s">
        <v>193</v>
      </c>
      <c r="W287" s="17" t="s">
        <v>193</v>
      </c>
      <c r="X287" s="17" t="s">
        <v>193</v>
      </c>
      <c r="Z287" s="17" t="s">
        <v>193</v>
      </c>
      <c r="AA287" s="17" t="s">
        <v>193</v>
      </c>
      <c r="AC287" s="17" t="s">
        <v>193</v>
      </c>
      <c r="AD287" s="17" t="s">
        <v>193</v>
      </c>
      <c r="AF287" s="17" t="s">
        <v>193</v>
      </c>
      <c r="AG287" s="17" t="s">
        <v>193</v>
      </c>
      <c r="AI287" s="17" t="s">
        <v>193</v>
      </c>
      <c r="AJ287" s="17" t="s">
        <v>193</v>
      </c>
      <c r="AL287" s="17" t="s">
        <v>193</v>
      </c>
      <c r="AM287" s="17" t="s">
        <v>193</v>
      </c>
      <c r="AO287" s="17" t="s">
        <v>193</v>
      </c>
      <c r="AP287" s="17" t="s">
        <v>193</v>
      </c>
      <c r="AR287" s="17" t="s">
        <v>193</v>
      </c>
      <c r="AS287" s="17" t="s">
        <v>193</v>
      </c>
      <c r="AU287" s="17" t="s">
        <v>193</v>
      </c>
      <c r="AV287" s="17" t="s">
        <v>193</v>
      </c>
      <c r="AX287" s="17" t="s">
        <v>193</v>
      </c>
      <c r="AY287" s="17" t="s">
        <v>193</v>
      </c>
      <c r="BA287" s="17" t="s">
        <v>193</v>
      </c>
      <c r="BB287" s="17" t="s">
        <v>193</v>
      </c>
      <c r="BD287" s="17" t="s">
        <v>193</v>
      </c>
      <c r="BE287" s="17" t="s">
        <v>193</v>
      </c>
      <c r="BG287" s="17" t="s">
        <v>193</v>
      </c>
      <c r="BH287" s="17" t="s">
        <v>193</v>
      </c>
      <c r="BJ287" s="17" t="s">
        <v>193</v>
      </c>
      <c r="BK287" s="17" t="s">
        <v>193</v>
      </c>
      <c r="BM287" s="17" t="s">
        <v>193</v>
      </c>
      <c r="BN287" s="17" t="s">
        <v>193</v>
      </c>
      <c r="BP287" s="17" t="s">
        <v>193</v>
      </c>
      <c r="BQ287" s="17" t="s">
        <v>193</v>
      </c>
      <c r="BS287" s="17" t="s">
        <v>193</v>
      </c>
      <c r="BT287" s="17" t="s">
        <v>193</v>
      </c>
    </row>
    <row r="288" spans="1:72" ht="16.5" customHeight="1" x14ac:dyDescent="0.2">
      <c r="A288" s="26">
        <v>65</v>
      </c>
      <c r="B288" s="17">
        <v>178</v>
      </c>
      <c r="C288" s="17">
        <v>18</v>
      </c>
      <c r="E288" s="17">
        <v>453</v>
      </c>
      <c r="F288" s="17">
        <v>249</v>
      </c>
      <c r="H288" s="17">
        <v>203</v>
      </c>
      <c r="I288" s="17">
        <v>3</v>
      </c>
      <c r="K288" s="17">
        <v>148</v>
      </c>
      <c r="L288" s="17">
        <v>5</v>
      </c>
      <c r="N288" s="17" t="s">
        <v>194</v>
      </c>
      <c r="O288" s="17" t="s">
        <v>194</v>
      </c>
      <c r="Q288" s="17" t="s">
        <v>194</v>
      </c>
      <c r="R288" s="17" t="s">
        <v>194</v>
      </c>
      <c r="T288" s="17" t="s">
        <v>194</v>
      </c>
      <c r="U288" s="17" t="s">
        <v>194</v>
      </c>
      <c r="W288" s="17" t="s">
        <v>194</v>
      </c>
      <c r="X288" s="17" t="s">
        <v>194</v>
      </c>
      <c r="Z288" s="17" t="s">
        <v>194</v>
      </c>
      <c r="AA288" s="17" t="s">
        <v>194</v>
      </c>
      <c r="AC288" s="17" t="s">
        <v>194</v>
      </c>
      <c r="AD288" s="17" t="s">
        <v>194</v>
      </c>
      <c r="AF288" s="17" t="s">
        <v>194</v>
      </c>
      <c r="AG288" s="17" t="s">
        <v>194</v>
      </c>
      <c r="AI288" s="17" t="s">
        <v>194</v>
      </c>
      <c r="AJ288" s="17" t="s">
        <v>194</v>
      </c>
      <c r="AL288" s="17" t="s">
        <v>194</v>
      </c>
      <c r="AM288" s="17" t="s">
        <v>194</v>
      </c>
      <c r="AO288" s="17" t="s">
        <v>194</v>
      </c>
      <c r="AP288" s="17" t="s">
        <v>194</v>
      </c>
      <c r="AR288" s="17" t="s">
        <v>194</v>
      </c>
      <c r="AS288" s="17" t="s">
        <v>194</v>
      </c>
      <c r="AU288" s="17" t="s">
        <v>194</v>
      </c>
      <c r="AV288" s="17" t="s">
        <v>194</v>
      </c>
      <c r="AX288" s="17" t="s">
        <v>194</v>
      </c>
      <c r="AY288" s="17" t="s">
        <v>194</v>
      </c>
      <c r="BA288" s="17" t="s">
        <v>194</v>
      </c>
      <c r="BB288" s="17" t="s">
        <v>194</v>
      </c>
      <c r="BD288" s="17" t="s">
        <v>194</v>
      </c>
      <c r="BE288" s="17" t="s">
        <v>194</v>
      </c>
      <c r="BG288" s="17" t="s">
        <v>194</v>
      </c>
      <c r="BH288" s="17" t="s">
        <v>194</v>
      </c>
      <c r="BJ288" s="17" t="s">
        <v>194</v>
      </c>
      <c r="BK288" s="17" t="s">
        <v>194</v>
      </c>
      <c r="BM288" s="17" t="s">
        <v>194</v>
      </c>
      <c r="BN288" s="17" t="s">
        <v>194</v>
      </c>
      <c r="BP288" s="17" t="s">
        <v>194</v>
      </c>
      <c r="BQ288" s="17" t="s">
        <v>194</v>
      </c>
      <c r="BS288" s="17" t="s">
        <v>194</v>
      </c>
      <c r="BT288" s="17" t="s">
        <v>194</v>
      </c>
    </row>
    <row r="289" spans="1:72" ht="16.5" customHeight="1" x14ac:dyDescent="0.2">
      <c r="A289" s="26">
        <v>66</v>
      </c>
      <c r="B289" s="17">
        <v>159</v>
      </c>
      <c r="C289" s="17">
        <v>0</v>
      </c>
      <c r="E289" s="17">
        <v>196</v>
      </c>
      <c r="F289" s="17">
        <v>-8</v>
      </c>
      <c r="H289" s="17">
        <v>195</v>
      </c>
      <c r="I289" s="17">
        <v>-7</v>
      </c>
      <c r="K289" s="17">
        <v>137</v>
      </c>
      <c r="L289" s="17">
        <v>-8</v>
      </c>
      <c r="N289" s="17" t="s">
        <v>346</v>
      </c>
      <c r="O289" s="17" t="s">
        <v>346</v>
      </c>
      <c r="Q289" s="17" t="s">
        <v>346</v>
      </c>
      <c r="R289" s="17" t="s">
        <v>346</v>
      </c>
      <c r="T289" s="17" t="s">
        <v>346</v>
      </c>
      <c r="U289" s="17" t="s">
        <v>346</v>
      </c>
      <c r="W289" s="17" t="s">
        <v>346</v>
      </c>
      <c r="X289" s="17" t="s">
        <v>346</v>
      </c>
      <c r="Z289" s="17" t="s">
        <v>346</v>
      </c>
      <c r="AA289" s="17" t="s">
        <v>346</v>
      </c>
      <c r="AC289" s="17" t="s">
        <v>346</v>
      </c>
      <c r="AD289" s="17" t="s">
        <v>346</v>
      </c>
      <c r="AF289" s="17" t="s">
        <v>346</v>
      </c>
      <c r="AG289" s="17" t="s">
        <v>346</v>
      </c>
      <c r="AI289" s="17" t="s">
        <v>346</v>
      </c>
      <c r="AJ289" s="17" t="s">
        <v>346</v>
      </c>
      <c r="AL289" s="17" t="s">
        <v>346</v>
      </c>
      <c r="AM289" s="17" t="s">
        <v>346</v>
      </c>
      <c r="AO289" s="17" t="s">
        <v>346</v>
      </c>
      <c r="AP289" s="17" t="s">
        <v>346</v>
      </c>
      <c r="AR289" s="17" t="s">
        <v>346</v>
      </c>
      <c r="AS289" s="17" t="s">
        <v>346</v>
      </c>
      <c r="AU289" s="17" t="s">
        <v>346</v>
      </c>
      <c r="AV289" s="17" t="s">
        <v>346</v>
      </c>
      <c r="AX289" s="17" t="s">
        <v>346</v>
      </c>
      <c r="AY289" s="17" t="s">
        <v>346</v>
      </c>
      <c r="BA289" s="17" t="s">
        <v>346</v>
      </c>
      <c r="BB289" s="17" t="s">
        <v>346</v>
      </c>
      <c r="BD289" s="17" t="s">
        <v>346</v>
      </c>
      <c r="BE289" s="17" t="s">
        <v>346</v>
      </c>
      <c r="BG289" s="17" t="s">
        <v>346</v>
      </c>
      <c r="BH289" s="17" t="s">
        <v>346</v>
      </c>
      <c r="BJ289" s="17" t="s">
        <v>346</v>
      </c>
      <c r="BK289" s="17" t="s">
        <v>346</v>
      </c>
      <c r="BM289" s="17" t="s">
        <v>346</v>
      </c>
      <c r="BN289" s="17" t="s">
        <v>346</v>
      </c>
      <c r="BP289" s="17" t="s">
        <v>346</v>
      </c>
      <c r="BQ289" s="17" t="s">
        <v>346</v>
      </c>
      <c r="BS289" s="17" t="s">
        <v>346</v>
      </c>
      <c r="BT289" s="17" t="s">
        <v>346</v>
      </c>
    </row>
    <row r="290" spans="1:72" ht="16.5" customHeight="1" x14ac:dyDescent="0.2">
      <c r="A290" s="26">
        <v>67</v>
      </c>
      <c r="B290" s="17">
        <v>208</v>
      </c>
      <c r="C290" s="17">
        <v>41</v>
      </c>
      <c r="E290" s="17">
        <v>730</v>
      </c>
      <c r="F290" s="17">
        <v>528</v>
      </c>
      <c r="H290" s="17">
        <v>298</v>
      </c>
      <c r="I290" s="17">
        <v>101</v>
      </c>
      <c r="K290" s="17">
        <v>224</v>
      </c>
      <c r="L290" s="17">
        <v>73</v>
      </c>
      <c r="N290" s="17" t="s">
        <v>347</v>
      </c>
      <c r="O290" s="17" t="s">
        <v>347</v>
      </c>
      <c r="Q290" s="17" t="s">
        <v>347</v>
      </c>
      <c r="R290" s="17" t="s">
        <v>347</v>
      </c>
      <c r="T290" s="17" t="s">
        <v>347</v>
      </c>
      <c r="U290" s="17" t="s">
        <v>347</v>
      </c>
      <c r="W290" s="17" t="s">
        <v>347</v>
      </c>
      <c r="X290" s="17" t="s">
        <v>347</v>
      </c>
      <c r="Z290" s="17" t="s">
        <v>347</v>
      </c>
      <c r="AA290" s="17" t="s">
        <v>347</v>
      </c>
      <c r="AC290" s="17" t="s">
        <v>347</v>
      </c>
      <c r="AD290" s="17" t="s">
        <v>347</v>
      </c>
      <c r="AF290" s="17" t="s">
        <v>347</v>
      </c>
      <c r="AG290" s="17" t="s">
        <v>347</v>
      </c>
      <c r="AI290" s="17" t="s">
        <v>347</v>
      </c>
      <c r="AJ290" s="17" t="s">
        <v>347</v>
      </c>
      <c r="AL290" s="17" t="s">
        <v>347</v>
      </c>
      <c r="AM290" s="17" t="s">
        <v>347</v>
      </c>
      <c r="AO290" s="17" t="s">
        <v>347</v>
      </c>
      <c r="AP290" s="17" t="s">
        <v>347</v>
      </c>
      <c r="AR290" s="17" t="s">
        <v>347</v>
      </c>
      <c r="AS290" s="17" t="s">
        <v>347</v>
      </c>
      <c r="AU290" s="17" t="s">
        <v>347</v>
      </c>
      <c r="AV290" s="17" t="s">
        <v>347</v>
      </c>
      <c r="AX290" s="17" t="s">
        <v>347</v>
      </c>
      <c r="AY290" s="17" t="s">
        <v>347</v>
      </c>
      <c r="BA290" s="17" t="s">
        <v>347</v>
      </c>
      <c r="BB290" s="17" t="s">
        <v>347</v>
      </c>
      <c r="BD290" s="17" t="s">
        <v>347</v>
      </c>
      <c r="BE290" s="17" t="s">
        <v>347</v>
      </c>
      <c r="BG290" s="17" t="s">
        <v>347</v>
      </c>
      <c r="BH290" s="17" t="s">
        <v>347</v>
      </c>
      <c r="BJ290" s="17" t="s">
        <v>347</v>
      </c>
      <c r="BK290" s="17" t="s">
        <v>347</v>
      </c>
      <c r="BM290" s="17" t="s">
        <v>347</v>
      </c>
      <c r="BN290" s="17" t="s">
        <v>347</v>
      </c>
      <c r="BP290" s="17" t="s">
        <v>347</v>
      </c>
      <c r="BQ290" s="17" t="s">
        <v>347</v>
      </c>
      <c r="BS290" s="17" t="s">
        <v>347</v>
      </c>
      <c r="BT290" s="17" t="s">
        <v>347</v>
      </c>
    </row>
    <row r="291" spans="1:72" ht="16.5" customHeight="1" x14ac:dyDescent="0.2">
      <c r="A291" s="26">
        <v>68</v>
      </c>
      <c r="B291" s="17">
        <v>164</v>
      </c>
      <c r="C291" s="17">
        <v>-2</v>
      </c>
      <c r="E291" s="17">
        <v>2742</v>
      </c>
      <c r="F291" s="17">
        <v>2540</v>
      </c>
      <c r="H291" s="17">
        <v>174</v>
      </c>
      <c r="I291" s="17">
        <v>-21</v>
      </c>
      <c r="K291" s="17">
        <v>132</v>
      </c>
      <c r="L291" s="17">
        <v>-5</v>
      </c>
      <c r="N291" s="17" t="s">
        <v>348</v>
      </c>
      <c r="O291" s="17" t="s">
        <v>348</v>
      </c>
      <c r="Q291" s="17" t="s">
        <v>348</v>
      </c>
      <c r="R291" s="17" t="s">
        <v>348</v>
      </c>
      <c r="T291" s="17" t="s">
        <v>348</v>
      </c>
      <c r="U291" s="17" t="s">
        <v>348</v>
      </c>
      <c r="W291" s="17" t="s">
        <v>348</v>
      </c>
      <c r="X291" s="17" t="s">
        <v>348</v>
      </c>
      <c r="Z291" s="17" t="s">
        <v>348</v>
      </c>
      <c r="AA291" s="17" t="s">
        <v>348</v>
      </c>
      <c r="AC291" s="17" t="s">
        <v>348</v>
      </c>
      <c r="AD291" s="17" t="s">
        <v>348</v>
      </c>
      <c r="AF291" s="17" t="s">
        <v>348</v>
      </c>
      <c r="AG291" s="17" t="s">
        <v>348</v>
      </c>
      <c r="AI291" s="17" t="s">
        <v>348</v>
      </c>
      <c r="AJ291" s="17" t="s">
        <v>348</v>
      </c>
      <c r="AL291" s="17" t="s">
        <v>348</v>
      </c>
      <c r="AM291" s="17" t="s">
        <v>348</v>
      </c>
      <c r="AO291" s="17" t="s">
        <v>348</v>
      </c>
      <c r="AP291" s="17" t="s">
        <v>348</v>
      </c>
      <c r="AR291" s="17" t="s">
        <v>348</v>
      </c>
      <c r="AS291" s="17" t="s">
        <v>348</v>
      </c>
      <c r="AU291" s="17" t="s">
        <v>348</v>
      </c>
      <c r="AV291" s="17" t="s">
        <v>348</v>
      </c>
      <c r="AX291" s="17" t="s">
        <v>348</v>
      </c>
      <c r="AY291" s="17" t="s">
        <v>348</v>
      </c>
      <c r="BA291" s="17" t="s">
        <v>348</v>
      </c>
      <c r="BB291" s="17" t="s">
        <v>348</v>
      </c>
      <c r="BD291" s="17" t="s">
        <v>348</v>
      </c>
      <c r="BE291" s="17" t="s">
        <v>348</v>
      </c>
      <c r="BG291" s="17" t="s">
        <v>348</v>
      </c>
      <c r="BH291" s="17" t="s">
        <v>348</v>
      </c>
      <c r="BJ291" s="17" t="s">
        <v>348</v>
      </c>
      <c r="BK291" s="17" t="s">
        <v>348</v>
      </c>
      <c r="BM291" s="17" t="s">
        <v>348</v>
      </c>
      <c r="BN291" s="17" t="s">
        <v>348</v>
      </c>
      <c r="BP291" s="17" t="s">
        <v>348</v>
      </c>
      <c r="BQ291" s="17" t="s">
        <v>348</v>
      </c>
      <c r="BS291" s="17" t="s">
        <v>348</v>
      </c>
      <c r="BT291" s="17" t="s">
        <v>348</v>
      </c>
    </row>
    <row r="292" spans="1:72" ht="16.5" customHeight="1" x14ac:dyDescent="0.2">
      <c r="A292" s="26">
        <v>69</v>
      </c>
      <c r="B292" s="17">
        <v>290</v>
      </c>
      <c r="C292" s="17">
        <v>117</v>
      </c>
      <c r="E292" s="17">
        <v>1452</v>
      </c>
      <c r="F292" s="17">
        <v>1246</v>
      </c>
      <c r="H292" s="17">
        <v>280</v>
      </c>
      <c r="I292" s="17">
        <v>79</v>
      </c>
      <c r="K292" s="17">
        <v>201</v>
      </c>
      <c r="L292" s="17">
        <v>63</v>
      </c>
      <c r="N292" s="17" t="s">
        <v>349</v>
      </c>
      <c r="O292" s="17" t="s">
        <v>349</v>
      </c>
      <c r="Q292" s="17" t="s">
        <v>349</v>
      </c>
      <c r="R292" s="17" t="s">
        <v>349</v>
      </c>
      <c r="T292" s="17" t="s">
        <v>349</v>
      </c>
      <c r="U292" s="17" t="s">
        <v>349</v>
      </c>
      <c r="W292" s="17" t="s">
        <v>349</v>
      </c>
      <c r="X292" s="17" t="s">
        <v>349</v>
      </c>
      <c r="Z292" s="17" t="s">
        <v>349</v>
      </c>
      <c r="AA292" s="17" t="s">
        <v>349</v>
      </c>
      <c r="AC292" s="17" t="s">
        <v>349</v>
      </c>
      <c r="AD292" s="17" t="s">
        <v>349</v>
      </c>
      <c r="AF292" s="17" t="s">
        <v>349</v>
      </c>
      <c r="AG292" s="17" t="s">
        <v>349</v>
      </c>
      <c r="AI292" s="17" t="s">
        <v>349</v>
      </c>
      <c r="AJ292" s="17" t="s">
        <v>349</v>
      </c>
      <c r="AL292" s="17" t="s">
        <v>349</v>
      </c>
      <c r="AM292" s="17" t="s">
        <v>349</v>
      </c>
      <c r="AO292" s="17" t="s">
        <v>349</v>
      </c>
      <c r="AP292" s="17" t="s">
        <v>349</v>
      </c>
      <c r="AR292" s="17" t="s">
        <v>349</v>
      </c>
      <c r="AS292" s="17" t="s">
        <v>349</v>
      </c>
      <c r="AU292" s="17" t="s">
        <v>349</v>
      </c>
      <c r="AV292" s="17" t="s">
        <v>349</v>
      </c>
      <c r="AX292" s="17" t="s">
        <v>349</v>
      </c>
      <c r="AY292" s="17" t="s">
        <v>349</v>
      </c>
      <c r="BA292" s="17" t="s">
        <v>349</v>
      </c>
      <c r="BB292" s="17" t="s">
        <v>349</v>
      </c>
      <c r="BD292" s="17" t="s">
        <v>349</v>
      </c>
      <c r="BE292" s="17" t="s">
        <v>349</v>
      </c>
      <c r="BG292" s="17" t="s">
        <v>349</v>
      </c>
      <c r="BH292" s="17" t="s">
        <v>349</v>
      </c>
      <c r="BJ292" s="17" t="s">
        <v>349</v>
      </c>
      <c r="BK292" s="17" t="s">
        <v>349</v>
      </c>
      <c r="BM292" s="17" t="s">
        <v>349</v>
      </c>
      <c r="BN292" s="17" t="s">
        <v>349</v>
      </c>
      <c r="BP292" s="17" t="s">
        <v>349</v>
      </c>
      <c r="BQ292" s="17" t="s">
        <v>349</v>
      </c>
      <c r="BS292" s="17" t="s">
        <v>349</v>
      </c>
      <c r="BT292" s="17" t="s">
        <v>349</v>
      </c>
    </row>
    <row r="293" spans="1:72" ht="16.5" customHeight="1" x14ac:dyDescent="0.2">
      <c r="A293" s="26">
        <v>70</v>
      </c>
      <c r="B293" s="17">
        <v>348</v>
      </c>
      <c r="C293" s="17">
        <v>172</v>
      </c>
      <c r="E293" s="17">
        <v>478</v>
      </c>
      <c r="F293" s="17">
        <v>273</v>
      </c>
      <c r="H293" s="17">
        <v>377</v>
      </c>
      <c r="I293" s="17">
        <v>172</v>
      </c>
      <c r="K293" s="17">
        <v>204</v>
      </c>
      <c r="L293" s="17">
        <v>62</v>
      </c>
      <c r="N293" s="17" t="s">
        <v>350</v>
      </c>
      <c r="O293" s="17" t="s">
        <v>350</v>
      </c>
      <c r="Q293" s="17" t="s">
        <v>350</v>
      </c>
      <c r="R293" s="17" t="s">
        <v>350</v>
      </c>
      <c r="T293" s="17" t="s">
        <v>350</v>
      </c>
      <c r="U293" s="17" t="s">
        <v>350</v>
      </c>
      <c r="W293" s="17" t="s">
        <v>350</v>
      </c>
      <c r="X293" s="17" t="s">
        <v>350</v>
      </c>
      <c r="Z293" s="17" t="s">
        <v>350</v>
      </c>
      <c r="AA293" s="17" t="s">
        <v>350</v>
      </c>
      <c r="AC293" s="17" t="s">
        <v>350</v>
      </c>
      <c r="AD293" s="17" t="s">
        <v>350</v>
      </c>
      <c r="AF293" s="17" t="s">
        <v>350</v>
      </c>
      <c r="AG293" s="17" t="s">
        <v>350</v>
      </c>
      <c r="AI293" s="17" t="s">
        <v>350</v>
      </c>
      <c r="AJ293" s="17" t="s">
        <v>350</v>
      </c>
      <c r="AL293" s="17" t="s">
        <v>350</v>
      </c>
      <c r="AM293" s="17" t="s">
        <v>350</v>
      </c>
      <c r="AO293" s="17" t="s">
        <v>350</v>
      </c>
      <c r="AP293" s="17" t="s">
        <v>350</v>
      </c>
      <c r="AR293" s="17" t="s">
        <v>350</v>
      </c>
      <c r="AS293" s="17" t="s">
        <v>350</v>
      </c>
      <c r="AU293" s="17" t="s">
        <v>350</v>
      </c>
      <c r="AV293" s="17" t="s">
        <v>350</v>
      </c>
      <c r="AX293" s="17" t="s">
        <v>350</v>
      </c>
      <c r="AY293" s="17" t="s">
        <v>350</v>
      </c>
      <c r="BA293" s="17" t="s">
        <v>350</v>
      </c>
      <c r="BB293" s="17" t="s">
        <v>350</v>
      </c>
      <c r="BD293" s="17" t="s">
        <v>350</v>
      </c>
      <c r="BE293" s="17" t="s">
        <v>350</v>
      </c>
      <c r="BG293" s="17" t="s">
        <v>350</v>
      </c>
      <c r="BH293" s="17" t="s">
        <v>350</v>
      </c>
      <c r="BJ293" s="17" t="s">
        <v>350</v>
      </c>
      <c r="BK293" s="17" t="s">
        <v>350</v>
      </c>
      <c r="BM293" s="17" t="s">
        <v>350</v>
      </c>
      <c r="BN293" s="17" t="s">
        <v>350</v>
      </c>
      <c r="BP293" s="17" t="s">
        <v>350</v>
      </c>
      <c r="BQ293" s="17" t="s">
        <v>350</v>
      </c>
      <c r="BS293" s="17" t="s">
        <v>350</v>
      </c>
      <c r="BT293" s="17" t="s">
        <v>350</v>
      </c>
    </row>
    <row r="294" spans="1:72" ht="16.5" customHeight="1" x14ac:dyDescent="0.2">
      <c r="A294" s="26">
        <v>71</v>
      </c>
      <c r="B294" s="17">
        <v>225</v>
      </c>
      <c r="C294" s="17">
        <v>54</v>
      </c>
      <c r="E294" s="17">
        <v>931</v>
      </c>
      <c r="F294" s="17">
        <v>725</v>
      </c>
      <c r="H294" s="17">
        <v>294</v>
      </c>
      <c r="I294" s="17">
        <v>86</v>
      </c>
      <c r="K294" s="17">
        <v>207</v>
      </c>
      <c r="L294" s="17">
        <v>61</v>
      </c>
      <c r="N294" s="17" t="s">
        <v>351</v>
      </c>
      <c r="O294" s="17" t="s">
        <v>351</v>
      </c>
      <c r="Q294" s="17" t="s">
        <v>351</v>
      </c>
      <c r="R294" s="17" t="s">
        <v>351</v>
      </c>
      <c r="T294" s="17" t="s">
        <v>351</v>
      </c>
      <c r="U294" s="17" t="s">
        <v>351</v>
      </c>
      <c r="W294" s="17" t="s">
        <v>351</v>
      </c>
      <c r="X294" s="17" t="s">
        <v>351</v>
      </c>
      <c r="Z294" s="17" t="s">
        <v>351</v>
      </c>
      <c r="AA294" s="17" t="s">
        <v>351</v>
      </c>
      <c r="AC294" s="17" t="s">
        <v>351</v>
      </c>
      <c r="AD294" s="17" t="s">
        <v>351</v>
      </c>
      <c r="AF294" s="17" t="s">
        <v>351</v>
      </c>
      <c r="AG294" s="17" t="s">
        <v>351</v>
      </c>
      <c r="AI294" s="17" t="s">
        <v>351</v>
      </c>
      <c r="AJ294" s="17" t="s">
        <v>351</v>
      </c>
      <c r="AL294" s="17" t="s">
        <v>351</v>
      </c>
      <c r="AM294" s="17" t="s">
        <v>351</v>
      </c>
      <c r="AO294" s="17" t="s">
        <v>351</v>
      </c>
      <c r="AP294" s="17" t="s">
        <v>351</v>
      </c>
      <c r="AR294" s="17" t="s">
        <v>351</v>
      </c>
      <c r="AS294" s="17" t="s">
        <v>351</v>
      </c>
      <c r="AU294" s="17" t="s">
        <v>351</v>
      </c>
      <c r="AV294" s="17" t="s">
        <v>351</v>
      </c>
      <c r="AX294" s="17" t="s">
        <v>351</v>
      </c>
      <c r="AY294" s="17" t="s">
        <v>351</v>
      </c>
      <c r="BA294" s="17" t="s">
        <v>351</v>
      </c>
      <c r="BB294" s="17" t="s">
        <v>351</v>
      </c>
      <c r="BD294" s="17" t="s">
        <v>351</v>
      </c>
      <c r="BE294" s="17" t="s">
        <v>351</v>
      </c>
      <c r="BG294" s="17" t="s">
        <v>351</v>
      </c>
      <c r="BH294" s="17" t="s">
        <v>351</v>
      </c>
      <c r="BJ294" s="17" t="s">
        <v>351</v>
      </c>
      <c r="BK294" s="17" t="s">
        <v>351</v>
      </c>
      <c r="BM294" s="17" t="s">
        <v>351</v>
      </c>
      <c r="BN294" s="17" t="s">
        <v>351</v>
      </c>
      <c r="BP294" s="17" t="s">
        <v>351</v>
      </c>
      <c r="BQ294" s="17" t="s">
        <v>351</v>
      </c>
      <c r="BS294" s="17" t="s">
        <v>351</v>
      </c>
      <c r="BT294" s="17" t="s">
        <v>351</v>
      </c>
    </row>
    <row r="295" spans="1:72" ht="16.5" customHeight="1" x14ac:dyDescent="0.2">
      <c r="A295" s="26">
        <v>72</v>
      </c>
      <c r="B295" s="17">
        <v>224</v>
      </c>
      <c r="C295" s="17">
        <v>46</v>
      </c>
      <c r="E295" s="17">
        <v>507</v>
      </c>
      <c r="F295" s="17">
        <v>297</v>
      </c>
      <c r="H295" s="17">
        <v>239</v>
      </c>
      <c r="I295" s="17">
        <v>35</v>
      </c>
      <c r="K295" s="17">
        <v>163</v>
      </c>
      <c r="L295" s="17">
        <v>20</v>
      </c>
      <c r="N295" s="17" t="s">
        <v>352</v>
      </c>
      <c r="O295" s="17" t="s">
        <v>352</v>
      </c>
      <c r="Q295" s="17" t="s">
        <v>352</v>
      </c>
      <c r="R295" s="17" t="s">
        <v>352</v>
      </c>
      <c r="T295" s="17" t="s">
        <v>352</v>
      </c>
      <c r="U295" s="17" t="s">
        <v>352</v>
      </c>
      <c r="W295" s="17" t="s">
        <v>352</v>
      </c>
      <c r="X295" s="17" t="s">
        <v>352</v>
      </c>
      <c r="Z295" s="17" t="s">
        <v>352</v>
      </c>
      <c r="AA295" s="17" t="s">
        <v>352</v>
      </c>
      <c r="AC295" s="17" t="s">
        <v>352</v>
      </c>
      <c r="AD295" s="17" t="s">
        <v>352</v>
      </c>
      <c r="AF295" s="17" t="s">
        <v>352</v>
      </c>
      <c r="AG295" s="17" t="s">
        <v>352</v>
      </c>
      <c r="AI295" s="17" t="s">
        <v>352</v>
      </c>
      <c r="AJ295" s="17" t="s">
        <v>352</v>
      </c>
      <c r="AL295" s="17" t="s">
        <v>352</v>
      </c>
      <c r="AM295" s="17" t="s">
        <v>352</v>
      </c>
      <c r="AO295" s="17" t="s">
        <v>352</v>
      </c>
      <c r="AP295" s="17" t="s">
        <v>352</v>
      </c>
      <c r="AR295" s="17" t="s">
        <v>352</v>
      </c>
      <c r="AS295" s="17" t="s">
        <v>352</v>
      </c>
      <c r="AU295" s="17" t="s">
        <v>352</v>
      </c>
      <c r="AV295" s="17" t="s">
        <v>352</v>
      </c>
      <c r="AX295" s="17" t="s">
        <v>352</v>
      </c>
      <c r="AY295" s="17" t="s">
        <v>352</v>
      </c>
      <c r="BA295" s="17" t="s">
        <v>352</v>
      </c>
      <c r="BB295" s="17" t="s">
        <v>352</v>
      </c>
      <c r="BD295" s="17" t="s">
        <v>352</v>
      </c>
      <c r="BE295" s="17" t="s">
        <v>352</v>
      </c>
      <c r="BG295" s="17" t="s">
        <v>352</v>
      </c>
      <c r="BH295" s="17" t="s">
        <v>352</v>
      </c>
      <c r="BJ295" s="17" t="s">
        <v>352</v>
      </c>
      <c r="BK295" s="17" t="s">
        <v>352</v>
      </c>
      <c r="BM295" s="17" t="s">
        <v>352</v>
      </c>
      <c r="BN295" s="17" t="s">
        <v>352</v>
      </c>
      <c r="BP295" s="17" t="s">
        <v>352</v>
      </c>
      <c r="BQ295" s="17" t="s">
        <v>352</v>
      </c>
      <c r="BS295" s="17" t="s">
        <v>352</v>
      </c>
      <c r="BT295" s="17" t="s">
        <v>352</v>
      </c>
    </row>
    <row r="296" spans="1:72" ht="16.5" customHeight="1" x14ac:dyDescent="0.2">
      <c r="A296" s="26">
        <v>73</v>
      </c>
      <c r="B296" s="17">
        <v>230</v>
      </c>
      <c r="C296" s="17">
        <v>47</v>
      </c>
      <c r="E296" s="17">
        <v>303</v>
      </c>
      <c r="F296" s="17">
        <v>96</v>
      </c>
      <c r="H296" s="17">
        <v>254</v>
      </c>
      <c r="I296" s="17">
        <v>50</v>
      </c>
      <c r="K296" s="17">
        <v>158</v>
      </c>
      <c r="L296" s="17">
        <v>21</v>
      </c>
      <c r="N296" s="17" t="s">
        <v>353</v>
      </c>
      <c r="O296" s="17" t="s">
        <v>353</v>
      </c>
      <c r="Q296" s="17" t="s">
        <v>353</v>
      </c>
      <c r="R296" s="17" t="s">
        <v>353</v>
      </c>
      <c r="T296" s="17" t="s">
        <v>353</v>
      </c>
      <c r="U296" s="17" t="s">
        <v>353</v>
      </c>
      <c r="W296" s="17" t="s">
        <v>353</v>
      </c>
      <c r="X296" s="17" t="s">
        <v>353</v>
      </c>
      <c r="Z296" s="17" t="s">
        <v>353</v>
      </c>
      <c r="AA296" s="17" t="s">
        <v>353</v>
      </c>
      <c r="AC296" s="17" t="s">
        <v>353</v>
      </c>
      <c r="AD296" s="17" t="s">
        <v>353</v>
      </c>
      <c r="AF296" s="17" t="s">
        <v>353</v>
      </c>
      <c r="AG296" s="17" t="s">
        <v>353</v>
      </c>
      <c r="AI296" s="17" t="s">
        <v>353</v>
      </c>
      <c r="AJ296" s="17" t="s">
        <v>353</v>
      </c>
      <c r="AL296" s="17" t="s">
        <v>353</v>
      </c>
      <c r="AM296" s="17" t="s">
        <v>353</v>
      </c>
      <c r="AO296" s="17" t="s">
        <v>353</v>
      </c>
      <c r="AP296" s="17" t="s">
        <v>353</v>
      </c>
      <c r="AR296" s="17" t="s">
        <v>353</v>
      </c>
      <c r="AS296" s="17" t="s">
        <v>353</v>
      </c>
      <c r="AU296" s="17" t="s">
        <v>353</v>
      </c>
      <c r="AV296" s="17" t="s">
        <v>353</v>
      </c>
      <c r="AX296" s="17" t="s">
        <v>353</v>
      </c>
      <c r="AY296" s="17" t="s">
        <v>353</v>
      </c>
      <c r="BA296" s="17" t="s">
        <v>353</v>
      </c>
      <c r="BB296" s="17" t="s">
        <v>353</v>
      </c>
      <c r="BD296" s="17" t="s">
        <v>353</v>
      </c>
      <c r="BE296" s="17" t="s">
        <v>353</v>
      </c>
      <c r="BG296" s="17" t="s">
        <v>353</v>
      </c>
      <c r="BH296" s="17" t="s">
        <v>353</v>
      </c>
      <c r="BJ296" s="17" t="s">
        <v>353</v>
      </c>
      <c r="BK296" s="17" t="s">
        <v>353</v>
      </c>
      <c r="BM296" s="17" t="s">
        <v>353</v>
      </c>
      <c r="BN296" s="17" t="s">
        <v>353</v>
      </c>
      <c r="BP296" s="17" t="s">
        <v>353</v>
      </c>
      <c r="BQ296" s="17" t="s">
        <v>353</v>
      </c>
      <c r="BS296" s="17" t="s">
        <v>353</v>
      </c>
      <c r="BT296" s="17" t="s">
        <v>353</v>
      </c>
    </row>
    <row r="297" spans="1:72" ht="16.5" customHeight="1" x14ac:dyDescent="0.2">
      <c r="A297" s="26">
        <v>74</v>
      </c>
      <c r="B297" s="17">
        <v>186</v>
      </c>
      <c r="C297" s="17">
        <v>7</v>
      </c>
      <c r="E297" s="17">
        <v>3795</v>
      </c>
      <c r="F297" s="17">
        <v>3591</v>
      </c>
      <c r="H297" s="17">
        <v>178</v>
      </c>
      <c r="I297" s="17">
        <v>-23</v>
      </c>
      <c r="K297" s="17">
        <v>139</v>
      </c>
      <c r="L297" s="17">
        <v>6</v>
      </c>
      <c r="N297" s="17" t="s">
        <v>354</v>
      </c>
      <c r="O297" s="17" t="s">
        <v>354</v>
      </c>
      <c r="Q297" s="17" t="s">
        <v>354</v>
      </c>
      <c r="R297" s="17" t="s">
        <v>354</v>
      </c>
      <c r="T297" s="17" t="s">
        <v>354</v>
      </c>
      <c r="U297" s="17" t="s">
        <v>354</v>
      </c>
      <c r="W297" s="17" t="s">
        <v>354</v>
      </c>
      <c r="X297" s="17" t="s">
        <v>354</v>
      </c>
      <c r="Z297" s="17" t="s">
        <v>354</v>
      </c>
      <c r="AA297" s="17" t="s">
        <v>354</v>
      </c>
      <c r="AC297" s="17" t="s">
        <v>354</v>
      </c>
      <c r="AD297" s="17" t="s">
        <v>354</v>
      </c>
      <c r="AF297" s="17" t="s">
        <v>354</v>
      </c>
      <c r="AG297" s="17" t="s">
        <v>354</v>
      </c>
      <c r="AI297" s="17" t="s">
        <v>354</v>
      </c>
      <c r="AJ297" s="17" t="s">
        <v>354</v>
      </c>
      <c r="AL297" s="17" t="s">
        <v>354</v>
      </c>
      <c r="AM297" s="17" t="s">
        <v>354</v>
      </c>
      <c r="AO297" s="17" t="s">
        <v>354</v>
      </c>
      <c r="AP297" s="17" t="s">
        <v>354</v>
      </c>
      <c r="AR297" s="17" t="s">
        <v>354</v>
      </c>
      <c r="AS297" s="17" t="s">
        <v>354</v>
      </c>
      <c r="AU297" s="17" t="s">
        <v>354</v>
      </c>
      <c r="AV297" s="17" t="s">
        <v>354</v>
      </c>
      <c r="AX297" s="17" t="s">
        <v>354</v>
      </c>
      <c r="AY297" s="17" t="s">
        <v>354</v>
      </c>
      <c r="BA297" s="17" t="s">
        <v>354</v>
      </c>
      <c r="BB297" s="17" t="s">
        <v>354</v>
      </c>
      <c r="BD297" s="17" t="s">
        <v>354</v>
      </c>
      <c r="BE297" s="17" t="s">
        <v>354</v>
      </c>
      <c r="BG297" s="17" t="s">
        <v>354</v>
      </c>
      <c r="BH297" s="17" t="s">
        <v>354</v>
      </c>
      <c r="BJ297" s="17" t="s">
        <v>354</v>
      </c>
      <c r="BK297" s="17" t="s">
        <v>354</v>
      </c>
      <c r="BM297" s="17" t="s">
        <v>354</v>
      </c>
      <c r="BN297" s="17" t="s">
        <v>354</v>
      </c>
      <c r="BP297" s="17" t="s">
        <v>354</v>
      </c>
      <c r="BQ297" s="17" t="s">
        <v>354</v>
      </c>
      <c r="BS297" s="17" t="s">
        <v>354</v>
      </c>
      <c r="BT297" s="17" t="s">
        <v>354</v>
      </c>
    </row>
    <row r="298" spans="1:72" ht="16.5" customHeight="1" x14ac:dyDescent="0.2">
      <c r="A298" s="26">
        <v>75</v>
      </c>
      <c r="B298" s="17">
        <v>271</v>
      </c>
      <c r="C298" s="17">
        <v>86</v>
      </c>
      <c r="E298" s="17">
        <v>487</v>
      </c>
      <c r="F298" s="17">
        <v>279</v>
      </c>
      <c r="H298" s="17">
        <v>488</v>
      </c>
      <c r="I298" s="17">
        <v>278</v>
      </c>
      <c r="K298" s="17">
        <v>286</v>
      </c>
      <c r="L298" s="17">
        <v>143</v>
      </c>
      <c r="N298" s="17" t="s">
        <v>355</v>
      </c>
      <c r="O298" s="17" t="s">
        <v>355</v>
      </c>
      <c r="Q298" s="17" t="s">
        <v>355</v>
      </c>
      <c r="R298" s="17" t="s">
        <v>355</v>
      </c>
      <c r="T298" s="17" t="s">
        <v>355</v>
      </c>
      <c r="U298" s="17" t="s">
        <v>355</v>
      </c>
      <c r="W298" s="17" t="s">
        <v>355</v>
      </c>
      <c r="X298" s="17" t="s">
        <v>355</v>
      </c>
      <c r="Z298" s="17" t="s">
        <v>355</v>
      </c>
      <c r="AA298" s="17" t="s">
        <v>355</v>
      </c>
      <c r="AC298" s="17" t="s">
        <v>355</v>
      </c>
      <c r="AD298" s="17" t="s">
        <v>355</v>
      </c>
      <c r="AF298" s="17" t="s">
        <v>355</v>
      </c>
      <c r="AG298" s="17" t="s">
        <v>355</v>
      </c>
      <c r="AI298" s="17" t="s">
        <v>355</v>
      </c>
      <c r="AJ298" s="17" t="s">
        <v>355</v>
      </c>
      <c r="AL298" s="17" t="s">
        <v>355</v>
      </c>
      <c r="AM298" s="17" t="s">
        <v>355</v>
      </c>
      <c r="AO298" s="17" t="s">
        <v>355</v>
      </c>
      <c r="AP298" s="17" t="s">
        <v>355</v>
      </c>
      <c r="AR298" s="17" t="s">
        <v>355</v>
      </c>
      <c r="AS298" s="17" t="s">
        <v>355</v>
      </c>
      <c r="AU298" s="17" t="s">
        <v>355</v>
      </c>
      <c r="AV298" s="17" t="s">
        <v>355</v>
      </c>
      <c r="AX298" s="17" t="s">
        <v>355</v>
      </c>
      <c r="AY298" s="17" t="s">
        <v>355</v>
      </c>
      <c r="BA298" s="17" t="s">
        <v>355</v>
      </c>
      <c r="BB298" s="17" t="s">
        <v>355</v>
      </c>
      <c r="BD298" s="17" t="s">
        <v>355</v>
      </c>
      <c r="BE298" s="17" t="s">
        <v>355</v>
      </c>
      <c r="BG298" s="17" t="s">
        <v>355</v>
      </c>
      <c r="BH298" s="17" t="s">
        <v>355</v>
      </c>
      <c r="BJ298" s="17" t="s">
        <v>355</v>
      </c>
      <c r="BK298" s="17" t="s">
        <v>355</v>
      </c>
      <c r="BM298" s="17" t="s">
        <v>355</v>
      </c>
      <c r="BN298" s="17" t="s">
        <v>355</v>
      </c>
      <c r="BP298" s="17" t="s">
        <v>355</v>
      </c>
      <c r="BQ298" s="17" t="s">
        <v>355</v>
      </c>
      <c r="BS298" s="17" t="s">
        <v>355</v>
      </c>
      <c r="BT298" s="17" t="s">
        <v>355</v>
      </c>
    </row>
    <row r="299" spans="1:72" ht="16.5" customHeight="1" x14ac:dyDescent="0.2">
      <c r="A299" s="26">
        <v>76</v>
      </c>
      <c r="B299" s="17">
        <v>472</v>
      </c>
      <c r="C299" s="17">
        <v>291</v>
      </c>
      <c r="E299" s="17">
        <v>9184</v>
      </c>
      <c r="F299" s="17">
        <v>8980</v>
      </c>
      <c r="H299" s="17">
        <v>583</v>
      </c>
      <c r="I299" s="17">
        <v>373</v>
      </c>
      <c r="K299" s="17">
        <v>355</v>
      </c>
      <c r="L299" s="17">
        <v>215</v>
      </c>
      <c r="N299" s="17" t="s">
        <v>356</v>
      </c>
      <c r="O299" s="17" t="s">
        <v>356</v>
      </c>
      <c r="Q299" s="17" t="s">
        <v>356</v>
      </c>
      <c r="R299" s="17" t="s">
        <v>356</v>
      </c>
      <c r="T299" s="17" t="s">
        <v>356</v>
      </c>
      <c r="U299" s="17" t="s">
        <v>356</v>
      </c>
      <c r="W299" s="17" t="s">
        <v>356</v>
      </c>
      <c r="X299" s="17" t="s">
        <v>356</v>
      </c>
      <c r="Z299" s="17" t="s">
        <v>356</v>
      </c>
      <c r="AA299" s="17" t="s">
        <v>356</v>
      </c>
      <c r="AC299" s="17" t="s">
        <v>356</v>
      </c>
      <c r="AD299" s="17" t="s">
        <v>356</v>
      </c>
      <c r="AF299" s="17" t="s">
        <v>356</v>
      </c>
      <c r="AG299" s="17" t="s">
        <v>356</v>
      </c>
      <c r="AI299" s="17" t="s">
        <v>356</v>
      </c>
      <c r="AJ299" s="17" t="s">
        <v>356</v>
      </c>
      <c r="AL299" s="17" t="s">
        <v>356</v>
      </c>
      <c r="AM299" s="17" t="s">
        <v>356</v>
      </c>
      <c r="AO299" s="17" t="s">
        <v>356</v>
      </c>
      <c r="AP299" s="17" t="s">
        <v>356</v>
      </c>
      <c r="AR299" s="17" t="s">
        <v>356</v>
      </c>
      <c r="AS299" s="17" t="s">
        <v>356</v>
      </c>
      <c r="AU299" s="17" t="s">
        <v>356</v>
      </c>
      <c r="AV299" s="17" t="s">
        <v>356</v>
      </c>
      <c r="AX299" s="17" t="s">
        <v>356</v>
      </c>
      <c r="AY299" s="17" t="s">
        <v>356</v>
      </c>
      <c r="BA299" s="17" t="s">
        <v>356</v>
      </c>
      <c r="BB299" s="17" t="s">
        <v>356</v>
      </c>
      <c r="BD299" s="17" t="s">
        <v>356</v>
      </c>
      <c r="BE299" s="17" t="s">
        <v>356</v>
      </c>
      <c r="BG299" s="17" t="s">
        <v>356</v>
      </c>
      <c r="BH299" s="17" t="s">
        <v>356</v>
      </c>
      <c r="BJ299" s="17" t="s">
        <v>356</v>
      </c>
      <c r="BK299" s="17" t="s">
        <v>356</v>
      </c>
      <c r="BM299" s="17" t="s">
        <v>356</v>
      </c>
      <c r="BN299" s="17" t="s">
        <v>356</v>
      </c>
      <c r="BP299" s="17" t="s">
        <v>356</v>
      </c>
      <c r="BQ299" s="17" t="s">
        <v>356</v>
      </c>
      <c r="BS299" s="17" t="s">
        <v>356</v>
      </c>
      <c r="BT299" s="17" t="s">
        <v>356</v>
      </c>
    </row>
    <row r="300" spans="1:72" ht="16.5" customHeight="1" x14ac:dyDescent="0.2">
      <c r="A300" s="26">
        <v>77</v>
      </c>
      <c r="B300" s="17">
        <v>516</v>
      </c>
      <c r="C300" s="17">
        <v>329</v>
      </c>
      <c r="E300" s="17">
        <v>4891</v>
      </c>
      <c r="F300" s="17">
        <v>4686</v>
      </c>
      <c r="H300" s="17">
        <v>556</v>
      </c>
      <c r="I300" s="17">
        <v>347</v>
      </c>
      <c r="K300" s="17">
        <v>383</v>
      </c>
      <c r="L300" s="17">
        <v>242</v>
      </c>
      <c r="N300" s="17" t="s">
        <v>357</v>
      </c>
      <c r="O300" s="17" t="s">
        <v>357</v>
      </c>
      <c r="Q300" s="17" t="s">
        <v>357</v>
      </c>
      <c r="R300" s="17" t="s">
        <v>357</v>
      </c>
      <c r="T300" s="17" t="s">
        <v>357</v>
      </c>
      <c r="U300" s="17" t="s">
        <v>357</v>
      </c>
      <c r="W300" s="17" t="s">
        <v>357</v>
      </c>
      <c r="X300" s="17" t="s">
        <v>357</v>
      </c>
      <c r="Z300" s="17" t="s">
        <v>357</v>
      </c>
      <c r="AA300" s="17" t="s">
        <v>357</v>
      </c>
      <c r="AC300" s="17" t="s">
        <v>357</v>
      </c>
      <c r="AD300" s="17" t="s">
        <v>357</v>
      </c>
      <c r="AF300" s="17" t="s">
        <v>357</v>
      </c>
      <c r="AG300" s="17" t="s">
        <v>357</v>
      </c>
      <c r="AI300" s="17" t="s">
        <v>357</v>
      </c>
      <c r="AJ300" s="17" t="s">
        <v>357</v>
      </c>
      <c r="AL300" s="17" t="s">
        <v>357</v>
      </c>
      <c r="AM300" s="17" t="s">
        <v>357</v>
      </c>
      <c r="AO300" s="17" t="s">
        <v>357</v>
      </c>
      <c r="AP300" s="17" t="s">
        <v>357</v>
      </c>
      <c r="AR300" s="17" t="s">
        <v>357</v>
      </c>
      <c r="AS300" s="17" t="s">
        <v>357</v>
      </c>
      <c r="AU300" s="17" t="s">
        <v>357</v>
      </c>
      <c r="AV300" s="17" t="s">
        <v>357</v>
      </c>
      <c r="AX300" s="17" t="s">
        <v>357</v>
      </c>
      <c r="AY300" s="17" t="s">
        <v>357</v>
      </c>
      <c r="BA300" s="17" t="s">
        <v>357</v>
      </c>
      <c r="BB300" s="17" t="s">
        <v>357</v>
      </c>
      <c r="BD300" s="17" t="s">
        <v>357</v>
      </c>
      <c r="BE300" s="17" t="s">
        <v>357</v>
      </c>
      <c r="BG300" s="17" t="s">
        <v>357</v>
      </c>
      <c r="BH300" s="17" t="s">
        <v>357</v>
      </c>
      <c r="BJ300" s="17" t="s">
        <v>357</v>
      </c>
      <c r="BK300" s="17" t="s">
        <v>357</v>
      </c>
      <c r="BM300" s="17" t="s">
        <v>357</v>
      </c>
      <c r="BN300" s="17" t="s">
        <v>357</v>
      </c>
      <c r="BP300" s="17" t="s">
        <v>357</v>
      </c>
      <c r="BQ300" s="17" t="s">
        <v>357</v>
      </c>
      <c r="BS300" s="17" t="s">
        <v>357</v>
      </c>
      <c r="BT300" s="17" t="s">
        <v>357</v>
      </c>
    </row>
    <row r="301" spans="1:72" ht="16.5" customHeight="1" x14ac:dyDescent="0.2">
      <c r="A301" s="26">
        <v>51</v>
      </c>
      <c r="B301" s="17">
        <v>124</v>
      </c>
      <c r="C301" s="17">
        <v>-20</v>
      </c>
      <c r="E301" s="17">
        <v>419</v>
      </c>
      <c r="F301" s="17">
        <v>231</v>
      </c>
      <c r="H301" s="17">
        <v>160</v>
      </c>
      <c r="I301" s="17">
        <v>-27</v>
      </c>
      <c r="K301" s="17">
        <v>138</v>
      </c>
      <c r="L301" s="17">
        <v>-10</v>
      </c>
      <c r="N301" s="17" t="s">
        <v>195</v>
      </c>
      <c r="O301" s="17" t="s">
        <v>195</v>
      </c>
      <c r="Q301" s="17" t="s">
        <v>195</v>
      </c>
      <c r="R301" s="17" t="s">
        <v>195</v>
      </c>
      <c r="T301" s="17" t="s">
        <v>195</v>
      </c>
      <c r="U301" s="17" t="s">
        <v>195</v>
      </c>
      <c r="W301" s="17" t="s">
        <v>195</v>
      </c>
      <c r="X301" s="17" t="s">
        <v>195</v>
      </c>
      <c r="Z301" s="17" t="s">
        <v>195</v>
      </c>
      <c r="AA301" s="17" t="s">
        <v>195</v>
      </c>
      <c r="AC301" s="17" t="s">
        <v>195</v>
      </c>
      <c r="AD301" s="17" t="s">
        <v>195</v>
      </c>
      <c r="AF301" s="17" t="s">
        <v>195</v>
      </c>
      <c r="AG301" s="17" t="s">
        <v>195</v>
      </c>
      <c r="AI301" s="17" t="s">
        <v>195</v>
      </c>
      <c r="AJ301" s="17" t="s">
        <v>195</v>
      </c>
      <c r="AL301" s="17" t="s">
        <v>195</v>
      </c>
      <c r="AM301" s="17" t="s">
        <v>195</v>
      </c>
      <c r="AO301" s="17" t="s">
        <v>195</v>
      </c>
      <c r="AP301" s="17" t="s">
        <v>195</v>
      </c>
      <c r="AR301" s="17" t="s">
        <v>195</v>
      </c>
      <c r="AS301" s="17" t="s">
        <v>195</v>
      </c>
      <c r="AU301" s="17" t="s">
        <v>195</v>
      </c>
      <c r="AV301" s="17" t="s">
        <v>195</v>
      </c>
      <c r="AX301" s="17" t="s">
        <v>195</v>
      </c>
      <c r="AY301" s="17" t="s">
        <v>195</v>
      </c>
      <c r="BA301" s="17" t="s">
        <v>195</v>
      </c>
      <c r="BB301" s="17" t="s">
        <v>195</v>
      </c>
      <c r="BD301" s="17" t="s">
        <v>195</v>
      </c>
      <c r="BE301" s="17" t="s">
        <v>195</v>
      </c>
      <c r="BG301" s="17" t="s">
        <v>195</v>
      </c>
      <c r="BH301" s="17" t="s">
        <v>195</v>
      </c>
      <c r="BJ301" s="17" t="s">
        <v>195</v>
      </c>
      <c r="BK301" s="17" t="s">
        <v>195</v>
      </c>
      <c r="BM301" s="17" t="s">
        <v>195</v>
      </c>
      <c r="BN301" s="17" t="s">
        <v>195</v>
      </c>
      <c r="BP301" s="17" t="s">
        <v>195</v>
      </c>
      <c r="BQ301" s="17" t="s">
        <v>195</v>
      </c>
      <c r="BS301" s="17" t="s">
        <v>195</v>
      </c>
      <c r="BT301" s="17" t="s">
        <v>195</v>
      </c>
    </row>
    <row r="302" spans="1:72" ht="16.5" customHeight="1" x14ac:dyDescent="0.2">
      <c r="A302" s="26">
        <v>52</v>
      </c>
      <c r="B302" s="17">
        <v>877</v>
      </c>
      <c r="C302" s="17">
        <v>724</v>
      </c>
      <c r="E302" s="17">
        <v>1202</v>
      </c>
      <c r="F302" s="17">
        <v>980</v>
      </c>
      <c r="H302" s="17">
        <v>1134</v>
      </c>
      <c r="I302" s="17">
        <v>931</v>
      </c>
      <c r="K302" s="17">
        <v>907</v>
      </c>
      <c r="L302" s="17">
        <v>743</v>
      </c>
      <c r="N302" s="17" t="s">
        <v>196</v>
      </c>
      <c r="O302" s="17" t="s">
        <v>196</v>
      </c>
      <c r="Q302" s="17" t="s">
        <v>196</v>
      </c>
      <c r="R302" s="17" t="s">
        <v>196</v>
      </c>
      <c r="T302" s="17" t="s">
        <v>196</v>
      </c>
      <c r="U302" s="17" t="s">
        <v>196</v>
      </c>
      <c r="W302" s="17" t="s">
        <v>196</v>
      </c>
      <c r="X302" s="17" t="s">
        <v>196</v>
      </c>
      <c r="Z302" s="17" t="s">
        <v>196</v>
      </c>
      <c r="AA302" s="17" t="s">
        <v>196</v>
      </c>
      <c r="AC302" s="17" t="s">
        <v>196</v>
      </c>
      <c r="AD302" s="17" t="s">
        <v>196</v>
      </c>
      <c r="AF302" s="17" t="s">
        <v>196</v>
      </c>
      <c r="AG302" s="17" t="s">
        <v>196</v>
      </c>
      <c r="AI302" s="17" t="s">
        <v>196</v>
      </c>
      <c r="AJ302" s="17" t="s">
        <v>196</v>
      </c>
      <c r="AL302" s="17" t="s">
        <v>196</v>
      </c>
      <c r="AM302" s="17" t="s">
        <v>196</v>
      </c>
      <c r="AO302" s="17" t="s">
        <v>196</v>
      </c>
      <c r="AP302" s="17" t="s">
        <v>196</v>
      </c>
      <c r="AR302" s="17" t="s">
        <v>196</v>
      </c>
      <c r="AS302" s="17" t="s">
        <v>196</v>
      </c>
      <c r="AU302" s="17" t="s">
        <v>196</v>
      </c>
      <c r="AV302" s="17" t="s">
        <v>196</v>
      </c>
      <c r="AX302" s="17" t="s">
        <v>196</v>
      </c>
      <c r="AY302" s="17" t="s">
        <v>196</v>
      </c>
      <c r="BA302" s="17" t="s">
        <v>196</v>
      </c>
      <c r="BB302" s="17" t="s">
        <v>196</v>
      </c>
      <c r="BD302" s="17" t="s">
        <v>196</v>
      </c>
      <c r="BE302" s="17" t="s">
        <v>196</v>
      </c>
      <c r="BG302" s="17" t="s">
        <v>196</v>
      </c>
      <c r="BH302" s="17" t="s">
        <v>196</v>
      </c>
      <c r="BJ302" s="17" t="s">
        <v>196</v>
      </c>
      <c r="BK302" s="17" t="s">
        <v>196</v>
      </c>
      <c r="BM302" s="17" t="s">
        <v>196</v>
      </c>
      <c r="BN302" s="17" t="s">
        <v>196</v>
      </c>
      <c r="BP302" s="17" t="s">
        <v>196</v>
      </c>
      <c r="BQ302" s="17" t="s">
        <v>196</v>
      </c>
      <c r="BS302" s="17" t="s">
        <v>196</v>
      </c>
      <c r="BT302" s="17" t="s">
        <v>196</v>
      </c>
    </row>
    <row r="303" spans="1:72" ht="16.5" customHeight="1" x14ac:dyDescent="0.2">
      <c r="A303" s="26">
        <v>53</v>
      </c>
      <c r="B303" s="17">
        <v>226</v>
      </c>
      <c r="C303" s="17">
        <v>81</v>
      </c>
      <c r="E303" s="17">
        <v>1058</v>
      </c>
      <c r="F303" s="17">
        <v>865</v>
      </c>
      <c r="H303" s="17">
        <v>271</v>
      </c>
      <c r="I303" s="17">
        <v>77</v>
      </c>
      <c r="K303" s="17">
        <v>208</v>
      </c>
      <c r="L303" s="17">
        <v>51</v>
      </c>
      <c r="N303" s="17" t="s">
        <v>197</v>
      </c>
      <c r="O303" s="17" t="s">
        <v>197</v>
      </c>
      <c r="Q303" s="17" t="s">
        <v>197</v>
      </c>
      <c r="R303" s="17" t="s">
        <v>197</v>
      </c>
      <c r="T303" s="17" t="s">
        <v>197</v>
      </c>
      <c r="U303" s="17" t="s">
        <v>197</v>
      </c>
      <c r="W303" s="17" t="s">
        <v>197</v>
      </c>
      <c r="X303" s="17" t="s">
        <v>197</v>
      </c>
      <c r="Z303" s="17" t="s">
        <v>197</v>
      </c>
      <c r="AA303" s="17" t="s">
        <v>197</v>
      </c>
      <c r="AC303" s="17" t="s">
        <v>197</v>
      </c>
      <c r="AD303" s="17" t="s">
        <v>197</v>
      </c>
      <c r="AF303" s="17" t="s">
        <v>197</v>
      </c>
      <c r="AG303" s="17" t="s">
        <v>197</v>
      </c>
      <c r="AI303" s="17" t="s">
        <v>197</v>
      </c>
      <c r="AJ303" s="17" t="s">
        <v>197</v>
      </c>
      <c r="AL303" s="17" t="s">
        <v>197</v>
      </c>
      <c r="AM303" s="17" t="s">
        <v>197</v>
      </c>
      <c r="AO303" s="17" t="s">
        <v>197</v>
      </c>
      <c r="AP303" s="17" t="s">
        <v>197</v>
      </c>
      <c r="AR303" s="17" t="s">
        <v>197</v>
      </c>
      <c r="AS303" s="17" t="s">
        <v>197</v>
      </c>
      <c r="AU303" s="17" t="s">
        <v>197</v>
      </c>
      <c r="AV303" s="17" t="s">
        <v>197</v>
      </c>
      <c r="AX303" s="17" t="s">
        <v>197</v>
      </c>
      <c r="AY303" s="17" t="s">
        <v>197</v>
      </c>
      <c r="BA303" s="17" t="s">
        <v>197</v>
      </c>
      <c r="BB303" s="17" t="s">
        <v>197</v>
      </c>
      <c r="BD303" s="17" t="s">
        <v>197</v>
      </c>
      <c r="BE303" s="17" t="s">
        <v>197</v>
      </c>
      <c r="BG303" s="17" t="s">
        <v>197</v>
      </c>
      <c r="BH303" s="17" t="s">
        <v>197</v>
      </c>
      <c r="BJ303" s="17" t="s">
        <v>197</v>
      </c>
      <c r="BK303" s="17" t="s">
        <v>197</v>
      </c>
      <c r="BM303" s="17" t="s">
        <v>197</v>
      </c>
      <c r="BN303" s="17" t="s">
        <v>197</v>
      </c>
      <c r="BP303" s="17" t="s">
        <v>197</v>
      </c>
      <c r="BQ303" s="17" t="s">
        <v>197</v>
      </c>
      <c r="BS303" s="17" t="s">
        <v>197</v>
      </c>
      <c r="BT303" s="17" t="s">
        <v>197</v>
      </c>
    </row>
    <row r="304" spans="1:72" ht="16.5" customHeight="1" x14ac:dyDescent="0.2">
      <c r="A304" s="26">
        <v>54</v>
      </c>
      <c r="B304" s="17">
        <v>153</v>
      </c>
      <c r="C304" s="17">
        <v>10</v>
      </c>
      <c r="E304" s="17">
        <v>5366</v>
      </c>
      <c r="F304" s="17">
        <v>5174</v>
      </c>
      <c r="H304" s="17">
        <v>222</v>
      </c>
      <c r="I304" s="17">
        <v>45</v>
      </c>
      <c r="K304" s="17">
        <v>141</v>
      </c>
      <c r="L304" s="17">
        <v>-10</v>
      </c>
      <c r="N304" s="17" t="s">
        <v>198</v>
      </c>
      <c r="O304" s="17" t="s">
        <v>198</v>
      </c>
      <c r="Q304" s="17" t="s">
        <v>198</v>
      </c>
      <c r="R304" s="17" t="s">
        <v>198</v>
      </c>
      <c r="T304" s="17" t="s">
        <v>198</v>
      </c>
      <c r="U304" s="17" t="s">
        <v>198</v>
      </c>
      <c r="W304" s="17" t="s">
        <v>198</v>
      </c>
      <c r="X304" s="17" t="s">
        <v>198</v>
      </c>
      <c r="Z304" s="17" t="s">
        <v>198</v>
      </c>
      <c r="AA304" s="17" t="s">
        <v>198</v>
      </c>
      <c r="AC304" s="17" t="s">
        <v>198</v>
      </c>
      <c r="AD304" s="17" t="s">
        <v>198</v>
      </c>
      <c r="AF304" s="17" t="s">
        <v>198</v>
      </c>
      <c r="AG304" s="17" t="s">
        <v>198</v>
      </c>
      <c r="AI304" s="17" t="s">
        <v>198</v>
      </c>
      <c r="AJ304" s="17" t="s">
        <v>198</v>
      </c>
      <c r="AL304" s="17" t="s">
        <v>198</v>
      </c>
      <c r="AM304" s="17" t="s">
        <v>198</v>
      </c>
      <c r="AO304" s="17" t="s">
        <v>198</v>
      </c>
      <c r="AP304" s="17" t="s">
        <v>198</v>
      </c>
      <c r="AR304" s="17" t="s">
        <v>198</v>
      </c>
      <c r="AS304" s="17" t="s">
        <v>198</v>
      </c>
      <c r="AU304" s="17" t="s">
        <v>198</v>
      </c>
      <c r="AV304" s="17" t="s">
        <v>198</v>
      </c>
      <c r="AX304" s="17" t="s">
        <v>198</v>
      </c>
      <c r="AY304" s="17" t="s">
        <v>198</v>
      </c>
      <c r="BA304" s="17" t="s">
        <v>198</v>
      </c>
      <c r="BB304" s="17" t="s">
        <v>198</v>
      </c>
      <c r="BD304" s="17" t="s">
        <v>198</v>
      </c>
      <c r="BE304" s="17" t="s">
        <v>198</v>
      </c>
      <c r="BG304" s="17" t="s">
        <v>198</v>
      </c>
      <c r="BH304" s="17" t="s">
        <v>198</v>
      </c>
      <c r="BJ304" s="17" t="s">
        <v>198</v>
      </c>
      <c r="BK304" s="17" t="s">
        <v>198</v>
      </c>
      <c r="BM304" s="17" t="s">
        <v>198</v>
      </c>
      <c r="BN304" s="17" t="s">
        <v>198</v>
      </c>
      <c r="BP304" s="17" t="s">
        <v>198</v>
      </c>
      <c r="BQ304" s="17" t="s">
        <v>198</v>
      </c>
      <c r="BS304" s="17" t="s">
        <v>198</v>
      </c>
      <c r="BT304" s="17" t="s">
        <v>198</v>
      </c>
    </row>
    <row r="305" spans="1:72" ht="16.5" customHeight="1" x14ac:dyDescent="0.2">
      <c r="A305" s="26">
        <v>55</v>
      </c>
      <c r="B305" s="17">
        <v>217</v>
      </c>
      <c r="C305" s="17">
        <v>69</v>
      </c>
      <c r="E305" s="17">
        <v>472</v>
      </c>
      <c r="F305" s="17">
        <v>275</v>
      </c>
      <c r="H305" s="17">
        <v>217</v>
      </c>
      <c r="I305" s="17">
        <v>20</v>
      </c>
      <c r="K305" s="17">
        <v>161</v>
      </c>
      <c r="L305" s="17">
        <v>9</v>
      </c>
      <c r="N305" s="17" t="s">
        <v>199</v>
      </c>
      <c r="O305" s="17" t="s">
        <v>199</v>
      </c>
      <c r="Q305" s="17" t="s">
        <v>199</v>
      </c>
      <c r="R305" s="17" t="s">
        <v>199</v>
      </c>
      <c r="T305" s="17" t="s">
        <v>199</v>
      </c>
      <c r="U305" s="17" t="s">
        <v>199</v>
      </c>
      <c r="W305" s="17" t="s">
        <v>199</v>
      </c>
      <c r="X305" s="17" t="s">
        <v>199</v>
      </c>
      <c r="Z305" s="17" t="s">
        <v>199</v>
      </c>
      <c r="AA305" s="17" t="s">
        <v>199</v>
      </c>
      <c r="AC305" s="17" t="s">
        <v>199</v>
      </c>
      <c r="AD305" s="17" t="s">
        <v>199</v>
      </c>
      <c r="AF305" s="17" t="s">
        <v>199</v>
      </c>
      <c r="AG305" s="17" t="s">
        <v>199</v>
      </c>
      <c r="AI305" s="17" t="s">
        <v>199</v>
      </c>
      <c r="AJ305" s="17" t="s">
        <v>199</v>
      </c>
      <c r="AL305" s="17" t="s">
        <v>199</v>
      </c>
      <c r="AM305" s="17" t="s">
        <v>199</v>
      </c>
      <c r="AO305" s="17" t="s">
        <v>199</v>
      </c>
      <c r="AP305" s="17" t="s">
        <v>199</v>
      </c>
      <c r="AR305" s="17" t="s">
        <v>199</v>
      </c>
      <c r="AS305" s="17" t="s">
        <v>199</v>
      </c>
      <c r="AU305" s="17" t="s">
        <v>199</v>
      </c>
      <c r="AV305" s="17" t="s">
        <v>199</v>
      </c>
      <c r="AX305" s="17" t="s">
        <v>199</v>
      </c>
      <c r="AY305" s="17" t="s">
        <v>199</v>
      </c>
      <c r="BA305" s="17" t="s">
        <v>199</v>
      </c>
      <c r="BB305" s="17" t="s">
        <v>199</v>
      </c>
      <c r="BD305" s="17" t="s">
        <v>199</v>
      </c>
      <c r="BE305" s="17" t="s">
        <v>199</v>
      </c>
      <c r="BG305" s="17" t="s">
        <v>199</v>
      </c>
      <c r="BH305" s="17" t="s">
        <v>199</v>
      </c>
      <c r="BJ305" s="17" t="s">
        <v>199</v>
      </c>
      <c r="BK305" s="17" t="s">
        <v>199</v>
      </c>
      <c r="BM305" s="17" t="s">
        <v>199</v>
      </c>
      <c r="BN305" s="17" t="s">
        <v>199</v>
      </c>
      <c r="BP305" s="17" t="s">
        <v>199</v>
      </c>
      <c r="BQ305" s="17" t="s">
        <v>199</v>
      </c>
      <c r="BS305" s="17" t="s">
        <v>199</v>
      </c>
      <c r="BT305" s="17" t="s">
        <v>199</v>
      </c>
    </row>
    <row r="306" spans="1:72" ht="16.5" customHeight="1" x14ac:dyDescent="0.2">
      <c r="A306" s="26">
        <v>56</v>
      </c>
      <c r="B306" s="17">
        <v>202</v>
      </c>
      <c r="C306" s="17">
        <v>50</v>
      </c>
      <c r="E306" s="17">
        <v>688</v>
      </c>
      <c r="F306" s="17">
        <v>488</v>
      </c>
      <c r="H306" s="17">
        <v>249</v>
      </c>
      <c r="I306" s="17">
        <v>46</v>
      </c>
      <c r="K306" s="17">
        <v>226</v>
      </c>
      <c r="L306" s="17">
        <v>61</v>
      </c>
      <c r="N306" s="17" t="s">
        <v>200</v>
      </c>
      <c r="O306" s="17" t="s">
        <v>200</v>
      </c>
      <c r="Q306" s="17" t="s">
        <v>200</v>
      </c>
      <c r="R306" s="17" t="s">
        <v>200</v>
      </c>
      <c r="T306" s="17" t="s">
        <v>200</v>
      </c>
      <c r="U306" s="17" t="s">
        <v>200</v>
      </c>
      <c r="W306" s="17" t="s">
        <v>200</v>
      </c>
      <c r="X306" s="17" t="s">
        <v>200</v>
      </c>
      <c r="Z306" s="17" t="s">
        <v>200</v>
      </c>
      <c r="AA306" s="17" t="s">
        <v>200</v>
      </c>
      <c r="AC306" s="17" t="s">
        <v>200</v>
      </c>
      <c r="AD306" s="17" t="s">
        <v>200</v>
      </c>
      <c r="AF306" s="17" t="s">
        <v>200</v>
      </c>
      <c r="AG306" s="17" t="s">
        <v>200</v>
      </c>
      <c r="AI306" s="17" t="s">
        <v>200</v>
      </c>
      <c r="AJ306" s="17" t="s">
        <v>200</v>
      </c>
      <c r="AL306" s="17" t="s">
        <v>200</v>
      </c>
      <c r="AM306" s="17" t="s">
        <v>200</v>
      </c>
      <c r="AO306" s="17" t="s">
        <v>200</v>
      </c>
      <c r="AP306" s="17" t="s">
        <v>200</v>
      </c>
      <c r="AR306" s="17" t="s">
        <v>200</v>
      </c>
      <c r="AS306" s="17" t="s">
        <v>200</v>
      </c>
      <c r="AU306" s="17" t="s">
        <v>200</v>
      </c>
      <c r="AV306" s="17" t="s">
        <v>200</v>
      </c>
      <c r="AX306" s="17" t="s">
        <v>200</v>
      </c>
      <c r="AY306" s="17" t="s">
        <v>200</v>
      </c>
      <c r="BA306" s="17" t="s">
        <v>200</v>
      </c>
      <c r="BB306" s="17" t="s">
        <v>200</v>
      </c>
      <c r="BD306" s="17" t="s">
        <v>200</v>
      </c>
      <c r="BE306" s="17" t="s">
        <v>200</v>
      </c>
      <c r="BG306" s="17" t="s">
        <v>200</v>
      </c>
      <c r="BH306" s="17" t="s">
        <v>200</v>
      </c>
      <c r="BJ306" s="17" t="s">
        <v>200</v>
      </c>
      <c r="BK306" s="17" t="s">
        <v>200</v>
      </c>
      <c r="BM306" s="17" t="s">
        <v>200</v>
      </c>
      <c r="BN306" s="17" t="s">
        <v>200</v>
      </c>
      <c r="BP306" s="17" t="s">
        <v>200</v>
      </c>
      <c r="BQ306" s="17" t="s">
        <v>200</v>
      </c>
      <c r="BS306" s="17" t="s">
        <v>200</v>
      </c>
      <c r="BT306" s="17" t="s">
        <v>200</v>
      </c>
    </row>
    <row r="307" spans="1:72" ht="16.5" customHeight="1" x14ac:dyDescent="0.2">
      <c r="A307" s="26">
        <v>57</v>
      </c>
      <c r="B307" s="17">
        <v>154</v>
      </c>
      <c r="C307" s="17">
        <v>-3</v>
      </c>
      <c r="E307" s="17">
        <v>229</v>
      </c>
      <c r="F307" s="17">
        <v>34</v>
      </c>
      <c r="H307" s="17">
        <v>197</v>
      </c>
      <c r="I307" s="17">
        <v>2</v>
      </c>
      <c r="K307" s="17">
        <v>154</v>
      </c>
      <c r="L307" s="17">
        <v>2</v>
      </c>
      <c r="N307" s="17" t="s">
        <v>201</v>
      </c>
      <c r="O307" s="17" t="s">
        <v>201</v>
      </c>
      <c r="Q307" s="17" t="s">
        <v>201</v>
      </c>
      <c r="R307" s="17" t="s">
        <v>201</v>
      </c>
      <c r="T307" s="17" t="s">
        <v>201</v>
      </c>
      <c r="U307" s="17" t="s">
        <v>201</v>
      </c>
      <c r="W307" s="17" t="s">
        <v>201</v>
      </c>
      <c r="X307" s="17" t="s">
        <v>201</v>
      </c>
      <c r="Z307" s="17" t="s">
        <v>201</v>
      </c>
      <c r="AA307" s="17" t="s">
        <v>201</v>
      </c>
      <c r="AC307" s="17" t="s">
        <v>201</v>
      </c>
      <c r="AD307" s="17" t="s">
        <v>201</v>
      </c>
      <c r="AF307" s="17" t="s">
        <v>201</v>
      </c>
      <c r="AG307" s="17" t="s">
        <v>201</v>
      </c>
      <c r="AI307" s="17" t="s">
        <v>201</v>
      </c>
      <c r="AJ307" s="17" t="s">
        <v>201</v>
      </c>
      <c r="AL307" s="17" t="s">
        <v>201</v>
      </c>
      <c r="AM307" s="17" t="s">
        <v>201</v>
      </c>
      <c r="AO307" s="17" t="s">
        <v>201</v>
      </c>
      <c r="AP307" s="17" t="s">
        <v>201</v>
      </c>
      <c r="AR307" s="17" t="s">
        <v>201</v>
      </c>
      <c r="AS307" s="17" t="s">
        <v>201</v>
      </c>
      <c r="AU307" s="17" t="s">
        <v>201</v>
      </c>
      <c r="AV307" s="17" t="s">
        <v>201</v>
      </c>
      <c r="AX307" s="17" t="s">
        <v>201</v>
      </c>
      <c r="AY307" s="17" t="s">
        <v>201</v>
      </c>
      <c r="BA307" s="17" t="s">
        <v>201</v>
      </c>
      <c r="BB307" s="17" t="s">
        <v>201</v>
      </c>
      <c r="BD307" s="17" t="s">
        <v>201</v>
      </c>
      <c r="BE307" s="17" t="s">
        <v>201</v>
      </c>
      <c r="BG307" s="17" t="s">
        <v>201</v>
      </c>
      <c r="BH307" s="17" t="s">
        <v>201</v>
      </c>
      <c r="BJ307" s="17" t="s">
        <v>201</v>
      </c>
      <c r="BK307" s="17" t="s">
        <v>201</v>
      </c>
      <c r="BM307" s="17" t="s">
        <v>201</v>
      </c>
      <c r="BN307" s="17" t="s">
        <v>201</v>
      </c>
      <c r="BP307" s="17" t="s">
        <v>201</v>
      </c>
      <c r="BQ307" s="17" t="s">
        <v>201</v>
      </c>
      <c r="BS307" s="17" t="s">
        <v>201</v>
      </c>
      <c r="BT307" s="17" t="s">
        <v>201</v>
      </c>
    </row>
    <row r="308" spans="1:72" ht="16.5" customHeight="1" x14ac:dyDescent="0.2">
      <c r="A308" s="26">
        <v>58</v>
      </c>
      <c r="B308" s="17">
        <v>168</v>
      </c>
      <c r="C308" s="17">
        <v>16</v>
      </c>
      <c r="E308" s="17">
        <v>1126</v>
      </c>
      <c r="F308" s="17">
        <v>928</v>
      </c>
      <c r="H308" s="17">
        <v>185</v>
      </c>
      <c r="I308" s="17">
        <v>-6</v>
      </c>
      <c r="K308" s="17">
        <v>148</v>
      </c>
      <c r="L308" s="17">
        <v>5</v>
      </c>
      <c r="N308" s="17" t="s">
        <v>202</v>
      </c>
      <c r="O308" s="17" t="s">
        <v>202</v>
      </c>
      <c r="Q308" s="17" t="s">
        <v>202</v>
      </c>
      <c r="R308" s="17" t="s">
        <v>202</v>
      </c>
      <c r="T308" s="17" t="s">
        <v>202</v>
      </c>
      <c r="U308" s="17" t="s">
        <v>202</v>
      </c>
      <c r="W308" s="17" t="s">
        <v>202</v>
      </c>
      <c r="X308" s="17" t="s">
        <v>202</v>
      </c>
      <c r="Z308" s="17" t="s">
        <v>202</v>
      </c>
      <c r="AA308" s="17" t="s">
        <v>202</v>
      </c>
      <c r="AC308" s="17" t="s">
        <v>202</v>
      </c>
      <c r="AD308" s="17" t="s">
        <v>202</v>
      </c>
      <c r="AF308" s="17" t="s">
        <v>202</v>
      </c>
      <c r="AG308" s="17" t="s">
        <v>202</v>
      </c>
      <c r="AI308" s="17" t="s">
        <v>202</v>
      </c>
      <c r="AJ308" s="17" t="s">
        <v>202</v>
      </c>
      <c r="AL308" s="17" t="s">
        <v>202</v>
      </c>
      <c r="AM308" s="17" t="s">
        <v>202</v>
      </c>
      <c r="AO308" s="17" t="s">
        <v>202</v>
      </c>
      <c r="AP308" s="17" t="s">
        <v>202</v>
      </c>
      <c r="AR308" s="17" t="s">
        <v>202</v>
      </c>
      <c r="AS308" s="17" t="s">
        <v>202</v>
      </c>
      <c r="AU308" s="17" t="s">
        <v>202</v>
      </c>
      <c r="AV308" s="17" t="s">
        <v>202</v>
      </c>
      <c r="AX308" s="17" t="s">
        <v>202</v>
      </c>
      <c r="AY308" s="17" t="s">
        <v>202</v>
      </c>
      <c r="BA308" s="17" t="s">
        <v>202</v>
      </c>
      <c r="BB308" s="17" t="s">
        <v>202</v>
      </c>
      <c r="BD308" s="17" t="s">
        <v>202</v>
      </c>
      <c r="BE308" s="17" t="s">
        <v>202</v>
      </c>
      <c r="BG308" s="17" t="s">
        <v>202</v>
      </c>
      <c r="BH308" s="17" t="s">
        <v>202</v>
      </c>
      <c r="BJ308" s="17" t="s">
        <v>202</v>
      </c>
      <c r="BK308" s="17" t="s">
        <v>202</v>
      </c>
      <c r="BM308" s="17" t="s">
        <v>202</v>
      </c>
      <c r="BN308" s="17" t="s">
        <v>202</v>
      </c>
      <c r="BP308" s="17" t="s">
        <v>202</v>
      </c>
      <c r="BQ308" s="17" t="s">
        <v>202</v>
      </c>
      <c r="BS308" s="17" t="s">
        <v>202</v>
      </c>
      <c r="BT308" s="17" t="s">
        <v>202</v>
      </c>
    </row>
    <row r="309" spans="1:72" ht="16.5" customHeight="1" x14ac:dyDescent="0.2">
      <c r="A309" s="26">
        <v>59</v>
      </c>
      <c r="B309" s="17">
        <v>161</v>
      </c>
      <c r="C309" s="17">
        <v>2</v>
      </c>
      <c r="E309" s="17">
        <v>2357</v>
      </c>
      <c r="F309" s="17">
        <v>2159</v>
      </c>
      <c r="H309" s="17">
        <v>200</v>
      </c>
      <c r="I309" s="17">
        <v>12</v>
      </c>
      <c r="K309" s="17">
        <v>158</v>
      </c>
      <c r="L309" s="17">
        <v>17</v>
      </c>
      <c r="N309" s="17" t="s">
        <v>203</v>
      </c>
      <c r="O309" s="17" t="s">
        <v>203</v>
      </c>
      <c r="Q309" s="17" t="s">
        <v>203</v>
      </c>
      <c r="R309" s="17" t="s">
        <v>203</v>
      </c>
      <c r="T309" s="17" t="s">
        <v>203</v>
      </c>
      <c r="U309" s="17" t="s">
        <v>203</v>
      </c>
      <c r="W309" s="17" t="s">
        <v>203</v>
      </c>
      <c r="X309" s="17" t="s">
        <v>203</v>
      </c>
      <c r="Z309" s="17" t="s">
        <v>203</v>
      </c>
      <c r="AA309" s="17" t="s">
        <v>203</v>
      </c>
      <c r="AC309" s="17" t="s">
        <v>203</v>
      </c>
      <c r="AD309" s="17" t="s">
        <v>203</v>
      </c>
      <c r="AF309" s="17" t="s">
        <v>203</v>
      </c>
      <c r="AG309" s="17" t="s">
        <v>203</v>
      </c>
      <c r="AI309" s="17" t="s">
        <v>203</v>
      </c>
      <c r="AJ309" s="17" t="s">
        <v>203</v>
      </c>
      <c r="AL309" s="17" t="s">
        <v>203</v>
      </c>
      <c r="AM309" s="17" t="s">
        <v>203</v>
      </c>
      <c r="AO309" s="17" t="s">
        <v>203</v>
      </c>
      <c r="AP309" s="17" t="s">
        <v>203</v>
      </c>
      <c r="AR309" s="17" t="s">
        <v>203</v>
      </c>
      <c r="AS309" s="17" t="s">
        <v>203</v>
      </c>
      <c r="AU309" s="17" t="s">
        <v>203</v>
      </c>
      <c r="AV309" s="17" t="s">
        <v>203</v>
      </c>
      <c r="AX309" s="17" t="s">
        <v>203</v>
      </c>
      <c r="AY309" s="17" t="s">
        <v>203</v>
      </c>
      <c r="BA309" s="17" t="s">
        <v>203</v>
      </c>
      <c r="BB309" s="17" t="s">
        <v>203</v>
      </c>
      <c r="BD309" s="17" t="s">
        <v>203</v>
      </c>
      <c r="BE309" s="17" t="s">
        <v>203</v>
      </c>
      <c r="BG309" s="17" t="s">
        <v>203</v>
      </c>
      <c r="BH309" s="17" t="s">
        <v>203</v>
      </c>
      <c r="BJ309" s="17" t="s">
        <v>203</v>
      </c>
      <c r="BK309" s="17" t="s">
        <v>203</v>
      </c>
      <c r="BM309" s="17" t="s">
        <v>203</v>
      </c>
      <c r="BN309" s="17" t="s">
        <v>203</v>
      </c>
      <c r="BP309" s="17" t="s">
        <v>203</v>
      </c>
      <c r="BQ309" s="17" t="s">
        <v>203</v>
      </c>
      <c r="BS309" s="17" t="s">
        <v>203</v>
      </c>
      <c r="BT309" s="17" t="s">
        <v>203</v>
      </c>
    </row>
    <row r="310" spans="1:72" ht="16.5" customHeight="1" x14ac:dyDescent="0.2">
      <c r="A310" s="26">
        <v>60</v>
      </c>
      <c r="B310" s="17">
        <v>156</v>
      </c>
      <c r="C310" s="17">
        <v>4</v>
      </c>
      <c r="E310" s="17">
        <v>278</v>
      </c>
      <c r="F310" s="17">
        <v>77</v>
      </c>
      <c r="H310" s="17">
        <v>196</v>
      </c>
      <c r="I310" s="17">
        <v>1</v>
      </c>
      <c r="K310" s="17">
        <v>161</v>
      </c>
      <c r="L310" s="17">
        <v>14</v>
      </c>
      <c r="N310" s="17" t="s">
        <v>204</v>
      </c>
      <c r="O310" s="17" t="s">
        <v>204</v>
      </c>
      <c r="Q310" s="17" t="s">
        <v>204</v>
      </c>
      <c r="R310" s="17" t="s">
        <v>204</v>
      </c>
      <c r="T310" s="17" t="s">
        <v>204</v>
      </c>
      <c r="U310" s="17" t="s">
        <v>204</v>
      </c>
      <c r="W310" s="17" t="s">
        <v>204</v>
      </c>
      <c r="X310" s="17" t="s">
        <v>204</v>
      </c>
      <c r="Z310" s="17" t="s">
        <v>204</v>
      </c>
      <c r="AA310" s="17" t="s">
        <v>204</v>
      </c>
      <c r="AC310" s="17" t="s">
        <v>204</v>
      </c>
      <c r="AD310" s="17" t="s">
        <v>204</v>
      </c>
      <c r="AF310" s="17" t="s">
        <v>204</v>
      </c>
      <c r="AG310" s="17" t="s">
        <v>204</v>
      </c>
      <c r="AI310" s="17" t="s">
        <v>204</v>
      </c>
      <c r="AJ310" s="17" t="s">
        <v>204</v>
      </c>
      <c r="AL310" s="17" t="s">
        <v>204</v>
      </c>
      <c r="AM310" s="17" t="s">
        <v>204</v>
      </c>
      <c r="AO310" s="17" t="s">
        <v>204</v>
      </c>
      <c r="AP310" s="17" t="s">
        <v>204</v>
      </c>
      <c r="AR310" s="17" t="s">
        <v>204</v>
      </c>
      <c r="AS310" s="17" t="s">
        <v>204</v>
      </c>
      <c r="AU310" s="17" t="s">
        <v>204</v>
      </c>
      <c r="AV310" s="17" t="s">
        <v>204</v>
      </c>
      <c r="AX310" s="17" t="s">
        <v>204</v>
      </c>
      <c r="AY310" s="17" t="s">
        <v>204</v>
      </c>
      <c r="BA310" s="17" t="s">
        <v>204</v>
      </c>
      <c r="BB310" s="17" t="s">
        <v>204</v>
      </c>
      <c r="BD310" s="17" t="s">
        <v>204</v>
      </c>
      <c r="BE310" s="17" t="s">
        <v>204</v>
      </c>
      <c r="BG310" s="17" t="s">
        <v>204</v>
      </c>
      <c r="BH310" s="17" t="s">
        <v>204</v>
      </c>
      <c r="BJ310" s="17" t="s">
        <v>204</v>
      </c>
      <c r="BK310" s="17" t="s">
        <v>204</v>
      </c>
      <c r="BM310" s="17" t="s">
        <v>204</v>
      </c>
      <c r="BN310" s="17" t="s">
        <v>204</v>
      </c>
      <c r="BP310" s="17" t="s">
        <v>204</v>
      </c>
      <c r="BQ310" s="17" t="s">
        <v>204</v>
      </c>
      <c r="BS310" s="17" t="s">
        <v>204</v>
      </c>
      <c r="BT310" s="17" t="s">
        <v>204</v>
      </c>
    </row>
    <row r="311" spans="1:72" ht="16.5" customHeight="1" x14ac:dyDescent="0.2">
      <c r="A311" s="26">
        <v>61</v>
      </c>
      <c r="B311" s="17">
        <v>252</v>
      </c>
      <c r="C311" s="17">
        <v>93</v>
      </c>
      <c r="E311" s="17">
        <v>1720</v>
      </c>
      <c r="F311" s="17">
        <v>1522</v>
      </c>
      <c r="H311" s="17">
        <v>215</v>
      </c>
      <c r="I311" s="17">
        <v>19</v>
      </c>
      <c r="K311" s="17">
        <v>250</v>
      </c>
      <c r="L311" s="17">
        <v>96</v>
      </c>
      <c r="N311" s="17" t="s">
        <v>205</v>
      </c>
      <c r="O311" s="17" t="s">
        <v>205</v>
      </c>
      <c r="Q311" s="17" t="s">
        <v>205</v>
      </c>
      <c r="R311" s="17" t="s">
        <v>205</v>
      </c>
      <c r="T311" s="17" t="s">
        <v>205</v>
      </c>
      <c r="U311" s="17" t="s">
        <v>205</v>
      </c>
      <c r="W311" s="17" t="s">
        <v>205</v>
      </c>
      <c r="X311" s="17" t="s">
        <v>205</v>
      </c>
      <c r="Z311" s="17" t="s">
        <v>205</v>
      </c>
      <c r="AA311" s="17" t="s">
        <v>205</v>
      </c>
      <c r="AC311" s="17" t="s">
        <v>205</v>
      </c>
      <c r="AD311" s="17" t="s">
        <v>205</v>
      </c>
      <c r="AF311" s="17" t="s">
        <v>205</v>
      </c>
      <c r="AG311" s="17" t="s">
        <v>205</v>
      </c>
      <c r="AI311" s="17" t="s">
        <v>205</v>
      </c>
      <c r="AJ311" s="17" t="s">
        <v>205</v>
      </c>
      <c r="AL311" s="17" t="s">
        <v>205</v>
      </c>
      <c r="AM311" s="17" t="s">
        <v>205</v>
      </c>
      <c r="AO311" s="17" t="s">
        <v>205</v>
      </c>
      <c r="AP311" s="17" t="s">
        <v>205</v>
      </c>
      <c r="AR311" s="17" t="s">
        <v>205</v>
      </c>
      <c r="AS311" s="17" t="s">
        <v>205</v>
      </c>
      <c r="AU311" s="17" t="s">
        <v>205</v>
      </c>
      <c r="AV311" s="17" t="s">
        <v>205</v>
      </c>
      <c r="AX311" s="17" t="s">
        <v>205</v>
      </c>
      <c r="AY311" s="17" t="s">
        <v>205</v>
      </c>
      <c r="BA311" s="17" t="s">
        <v>205</v>
      </c>
      <c r="BB311" s="17" t="s">
        <v>205</v>
      </c>
      <c r="BD311" s="17" t="s">
        <v>205</v>
      </c>
      <c r="BE311" s="17" t="s">
        <v>205</v>
      </c>
      <c r="BG311" s="17" t="s">
        <v>205</v>
      </c>
      <c r="BH311" s="17" t="s">
        <v>205</v>
      </c>
      <c r="BJ311" s="17" t="s">
        <v>205</v>
      </c>
      <c r="BK311" s="17" t="s">
        <v>205</v>
      </c>
      <c r="BM311" s="17" t="s">
        <v>205</v>
      </c>
      <c r="BN311" s="17" t="s">
        <v>205</v>
      </c>
      <c r="BP311" s="17" t="s">
        <v>205</v>
      </c>
      <c r="BQ311" s="17" t="s">
        <v>205</v>
      </c>
      <c r="BS311" s="17" t="s">
        <v>205</v>
      </c>
      <c r="BT311" s="17" t="s">
        <v>205</v>
      </c>
    </row>
    <row r="312" spans="1:72" ht="16.5" customHeight="1" x14ac:dyDescent="0.2">
      <c r="A312" s="26">
        <v>62</v>
      </c>
      <c r="B312" s="17">
        <v>174</v>
      </c>
      <c r="C312" s="17">
        <v>13</v>
      </c>
      <c r="E312" s="17">
        <v>227</v>
      </c>
      <c r="F312" s="17">
        <v>28</v>
      </c>
      <c r="H312" s="17">
        <v>195</v>
      </c>
      <c r="I312" s="17">
        <v>1</v>
      </c>
      <c r="K312" s="17">
        <v>149</v>
      </c>
      <c r="L312" s="17">
        <v>3</v>
      </c>
      <c r="N312" s="17" t="s">
        <v>206</v>
      </c>
      <c r="O312" s="17" t="s">
        <v>206</v>
      </c>
      <c r="Q312" s="17" t="s">
        <v>206</v>
      </c>
      <c r="R312" s="17" t="s">
        <v>206</v>
      </c>
      <c r="T312" s="17" t="s">
        <v>206</v>
      </c>
      <c r="U312" s="17" t="s">
        <v>206</v>
      </c>
      <c r="W312" s="17" t="s">
        <v>206</v>
      </c>
      <c r="X312" s="17" t="s">
        <v>206</v>
      </c>
      <c r="Z312" s="17" t="s">
        <v>206</v>
      </c>
      <c r="AA312" s="17" t="s">
        <v>206</v>
      </c>
      <c r="AC312" s="17" t="s">
        <v>206</v>
      </c>
      <c r="AD312" s="17" t="s">
        <v>206</v>
      </c>
      <c r="AF312" s="17" t="s">
        <v>206</v>
      </c>
      <c r="AG312" s="17" t="s">
        <v>206</v>
      </c>
      <c r="AI312" s="17" t="s">
        <v>206</v>
      </c>
      <c r="AJ312" s="17" t="s">
        <v>206</v>
      </c>
      <c r="AL312" s="17" t="s">
        <v>206</v>
      </c>
      <c r="AM312" s="17" t="s">
        <v>206</v>
      </c>
      <c r="AO312" s="17" t="s">
        <v>206</v>
      </c>
      <c r="AP312" s="17" t="s">
        <v>206</v>
      </c>
      <c r="AR312" s="17" t="s">
        <v>206</v>
      </c>
      <c r="AS312" s="17" t="s">
        <v>206</v>
      </c>
      <c r="AU312" s="17" t="s">
        <v>206</v>
      </c>
      <c r="AV312" s="17" t="s">
        <v>206</v>
      </c>
      <c r="AX312" s="17" t="s">
        <v>206</v>
      </c>
      <c r="AY312" s="17" t="s">
        <v>206</v>
      </c>
      <c r="BA312" s="17" t="s">
        <v>206</v>
      </c>
      <c r="BB312" s="17" t="s">
        <v>206</v>
      </c>
      <c r="BD312" s="17" t="s">
        <v>206</v>
      </c>
      <c r="BE312" s="17" t="s">
        <v>206</v>
      </c>
      <c r="BG312" s="17" t="s">
        <v>206</v>
      </c>
      <c r="BH312" s="17" t="s">
        <v>206</v>
      </c>
      <c r="BJ312" s="17" t="s">
        <v>206</v>
      </c>
      <c r="BK312" s="17" t="s">
        <v>206</v>
      </c>
      <c r="BM312" s="17" t="s">
        <v>206</v>
      </c>
      <c r="BN312" s="17" t="s">
        <v>206</v>
      </c>
      <c r="BP312" s="17" t="s">
        <v>206</v>
      </c>
      <c r="BQ312" s="17" t="s">
        <v>206</v>
      </c>
      <c r="BS312" s="17" t="s">
        <v>206</v>
      </c>
      <c r="BT312" s="17" t="s">
        <v>206</v>
      </c>
    </row>
    <row r="313" spans="1:72" ht="16.5" customHeight="1" x14ac:dyDescent="0.2">
      <c r="A313" s="26">
        <v>63</v>
      </c>
      <c r="B313" s="17">
        <v>165</v>
      </c>
      <c r="C313" s="17">
        <v>-1</v>
      </c>
      <c r="E313" s="17">
        <v>258</v>
      </c>
      <c r="F313" s="17">
        <v>47</v>
      </c>
      <c r="H313" s="17">
        <v>195</v>
      </c>
      <c r="I313" s="17">
        <v>3</v>
      </c>
      <c r="K313" s="17">
        <v>141</v>
      </c>
      <c r="L313" s="17">
        <v>-1</v>
      </c>
      <c r="N313" s="17" t="s">
        <v>207</v>
      </c>
      <c r="O313" s="17" t="s">
        <v>207</v>
      </c>
      <c r="Q313" s="17" t="s">
        <v>207</v>
      </c>
      <c r="R313" s="17" t="s">
        <v>207</v>
      </c>
      <c r="T313" s="17" t="s">
        <v>207</v>
      </c>
      <c r="U313" s="17" t="s">
        <v>207</v>
      </c>
      <c r="W313" s="17" t="s">
        <v>207</v>
      </c>
      <c r="X313" s="17" t="s">
        <v>207</v>
      </c>
      <c r="Z313" s="17" t="s">
        <v>207</v>
      </c>
      <c r="AA313" s="17" t="s">
        <v>207</v>
      </c>
      <c r="AC313" s="17" t="s">
        <v>207</v>
      </c>
      <c r="AD313" s="17" t="s">
        <v>207</v>
      </c>
      <c r="AF313" s="17" t="s">
        <v>207</v>
      </c>
      <c r="AG313" s="17" t="s">
        <v>207</v>
      </c>
      <c r="AI313" s="17" t="s">
        <v>207</v>
      </c>
      <c r="AJ313" s="17" t="s">
        <v>207</v>
      </c>
      <c r="AL313" s="17" t="s">
        <v>207</v>
      </c>
      <c r="AM313" s="17" t="s">
        <v>207</v>
      </c>
      <c r="AO313" s="17" t="s">
        <v>207</v>
      </c>
      <c r="AP313" s="17" t="s">
        <v>207</v>
      </c>
      <c r="AR313" s="17" t="s">
        <v>207</v>
      </c>
      <c r="AS313" s="17" t="s">
        <v>207</v>
      </c>
      <c r="AU313" s="17" t="s">
        <v>207</v>
      </c>
      <c r="AV313" s="17" t="s">
        <v>207</v>
      </c>
      <c r="AX313" s="17" t="s">
        <v>207</v>
      </c>
      <c r="AY313" s="17" t="s">
        <v>207</v>
      </c>
      <c r="BA313" s="17" t="s">
        <v>207</v>
      </c>
      <c r="BB313" s="17" t="s">
        <v>207</v>
      </c>
      <c r="BD313" s="17" t="s">
        <v>207</v>
      </c>
      <c r="BE313" s="17" t="s">
        <v>207</v>
      </c>
      <c r="BG313" s="17" t="s">
        <v>207</v>
      </c>
      <c r="BH313" s="17" t="s">
        <v>207</v>
      </c>
      <c r="BJ313" s="17" t="s">
        <v>207</v>
      </c>
      <c r="BK313" s="17" t="s">
        <v>207</v>
      </c>
      <c r="BM313" s="17" t="s">
        <v>207</v>
      </c>
      <c r="BN313" s="17" t="s">
        <v>207</v>
      </c>
      <c r="BP313" s="17" t="s">
        <v>207</v>
      </c>
      <c r="BQ313" s="17" t="s">
        <v>207</v>
      </c>
      <c r="BS313" s="17" t="s">
        <v>207</v>
      </c>
      <c r="BT313" s="17" t="s">
        <v>207</v>
      </c>
    </row>
    <row r="314" spans="1:72" ht="16.5" customHeight="1" x14ac:dyDescent="0.2">
      <c r="A314" s="26">
        <v>64</v>
      </c>
      <c r="B314" s="17">
        <v>281</v>
      </c>
      <c r="C314" s="17">
        <v>111</v>
      </c>
      <c r="E314" s="17">
        <v>1763</v>
      </c>
      <c r="F314" s="17">
        <v>1557</v>
      </c>
      <c r="H314" s="17">
        <v>211</v>
      </c>
      <c r="I314" s="17">
        <v>17</v>
      </c>
      <c r="K314" s="17">
        <v>145</v>
      </c>
      <c r="L314" s="17">
        <v>3</v>
      </c>
      <c r="N314" s="17" t="s">
        <v>208</v>
      </c>
      <c r="O314" s="17" t="s">
        <v>208</v>
      </c>
      <c r="Q314" s="17" t="s">
        <v>208</v>
      </c>
      <c r="R314" s="17" t="s">
        <v>208</v>
      </c>
      <c r="T314" s="17" t="s">
        <v>208</v>
      </c>
      <c r="U314" s="17" t="s">
        <v>208</v>
      </c>
      <c r="W314" s="17" t="s">
        <v>208</v>
      </c>
      <c r="X314" s="17" t="s">
        <v>208</v>
      </c>
      <c r="Z314" s="17" t="s">
        <v>208</v>
      </c>
      <c r="AA314" s="17" t="s">
        <v>208</v>
      </c>
      <c r="AC314" s="17" t="s">
        <v>208</v>
      </c>
      <c r="AD314" s="17" t="s">
        <v>208</v>
      </c>
      <c r="AF314" s="17" t="s">
        <v>208</v>
      </c>
      <c r="AG314" s="17" t="s">
        <v>208</v>
      </c>
      <c r="AI314" s="17" t="s">
        <v>208</v>
      </c>
      <c r="AJ314" s="17" t="s">
        <v>208</v>
      </c>
      <c r="AL314" s="17" t="s">
        <v>208</v>
      </c>
      <c r="AM314" s="17" t="s">
        <v>208</v>
      </c>
      <c r="AO314" s="17" t="s">
        <v>208</v>
      </c>
      <c r="AP314" s="17" t="s">
        <v>208</v>
      </c>
      <c r="AR314" s="17" t="s">
        <v>208</v>
      </c>
      <c r="AS314" s="17" t="s">
        <v>208</v>
      </c>
      <c r="AU314" s="17" t="s">
        <v>208</v>
      </c>
      <c r="AV314" s="17" t="s">
        <v>208</v>
      </c>
      <c r="AX314" s="17" t="s">
        <v>208</v>
      </c>
      <c r="AY314" s="17" t="s">
        <v>208</v>
      </c>
      <c r="BA314" s="17" t="s">
        <v>208</v>
      </c>
      <c r="BB314" s="17" t="s">
        <v>208</v>
      </c>
      <c r="BD314" s="17" t="s">
        <v>208</v>
      </c>
      <c r="BE314" s="17" t="s">
        <v>208</v>
      </c>
      <c r="BG314" s="17" t="s">
        <v>208</v>
      </c>
      <c r="BH314" s="17" t="s">
        <v>208</v>
      </c>
      <c r="BJ314" s="17" t="s">
        <v>208</v>
      </c>
      <c r="BK314" s="17" t="s">
        <v>208</v>
      </c>
      <c r="BM314" s="17" t="s">
        <v>208</v>
      </c>
      <c r="BN314" s="17" t="s">
        <v>208</v>
      </c>
      <c r="BP314" s="17" t="s">
        <v>208</v>
      </c>
      <c r="BQ314" s="17" t="s">
        <v>208</v>
      </c>
      <c r="BS314" s="17" t="s">
        <v>208</v>
      </c>
      <c r="BT314" s="17" t="s">
        <v>208</v>
      </c>
    </row>
    <row r="315" spans="1:72" ht="16.5" customHeight="1" x14ac:dyDescent="0.2">
      <c r="A315" s="26">
        <v>65</v>
      </c>
      <c r="B315" s="17">
        <v>183</v>
      </c>
      <c r="C315" s="17">
        <v>20</v>
      </c>
      <c r="E315" s="17">
        <v>311</v>
      </c>
      <c r="F315" s="17">
        <v>107</v>
      </c>
      <c r="H315" s="17">
        <v>203</v>
      </c>
      <c r="I315" s="17">
        <v>3</v>
      </c>
      <c r="K315" s="17">
        <v>149</v>
      </c>
      <c r="L315" s="17">
        <v>7</v>
      </c>
      <c r="N315" s="17" t="s">
        <v>209</v>
      </c>
      <c r="O315" s="17" t="s">
        <v>209</v>
      </c>
      <c r="Q315" s="17" t="s">
        <v>209</v>
      </c>
      <c r="R315" s="17" t="s">
        <v>209</v>
      </c>
      <c r="T315" s="17" t="s">
        <v>209</v>
      </c>
      <c r="U315" s="17" t="s">
        <v>209</v>
      </c>
      <c r="W315" s="17" t="s">
        <v>209</v>
      </c>
      <c r="X315" s="17" t="s">
        <v>209</v>
      </c>
      <c r="Z315" s="17" t="s">
        <v>209</v>
      </c>
      <c r="AA315" s="17" t="s">
        <v>209</v>
      </c>
      <c r="AC315" s="17" t="s">
        <v>209</v>
      </c>
      <c r="AD315" s="17" t="s">
        <v>209</v>
      </c>
      <c r="AF315" s="17" t="s">
        <v>209</v>
      </c>
      <c r="AG315" s="17" t="s">
        <v>209</v>
      </c>
      <c r="AI315" s="17" t="s">
        <v>209</v>
      </c>
      <c r="AJ315" s="17" t="s">
        <v>209</v>
      </c>
      <c r="AL315" s="17" t="s">
        <v>209</v>
      </c>
      <c r="AM315" s="17" t="s">
        <v>209</v>
      </c>
      <c r="AO315" s="17" t="s">
        <v>209</v>
      </c>
      <c r="AP315" s="17" t="s">
        <v>209</v>
      </c>
      <c r="AR315" s="17" t="s">
        <v>209</v>
      </c>
      <c r="AS315" s="17" t="s">
        <v>209</v>
      </c>
      <c r="AU315" s="17" t="s">
        <v>209</v>
      </c>
      <c r="AV315" s="17" t="s">
        <v>209</v>
      </c>
      <c r="AX315" s="17" t="s">
        <v>209</v>
      </c>
      <c r="AY315" s="17" t="s">
        <v>209</v>
      </c>
      <c r="BA315" s="17" t="s">
        <v>209</v>
      </c>
      <c r="BB315" s="17" t="s">
        <v>209</v>
      </c>
      <c r="BD315" s="17" t="s">
        <v>209</v>
      </c>
      <c r="BE315" s="17" t="s">
        <v>209</v>
      </c>
      <c r="BG315" s="17" t="s">
        <v>209</v>
      </c>
      <c r="BH315" s="17" t="s">
        <v>209</v>
      </c>
      <c r="BJ315" s="17" t="s">
        <v>209</v>
      </c>
      <c r="BK315" s="17" t="s">
        <v>209</v>
      </c>
      <c r="BM315" s="17" t="s">
        <v>209</v>
      </c>
      <c r="BN315" s="17" t="s">
        <v>209</v>
      </c>
      <c r="BP315" s="17" t="s">
        <v>209</v>
      </c>
      <c r="BQ315" s="17" t="s">
        <v>209</v>
      </c>
      <c r="BS315" s="17" t="s">
        <v>209</v>
      </c>
      <c r="BT315" s="17" t="s">
        <v>209</v>
      </c>
    </row>
    <row r="316" spans="1:72" ht="16.5" customHeight="1" x14ac:dyDescent="0.2">
      <c r="A316" s="26">
        <v>66</v>
      </c>
      <c r="B316" s="17">
        <v>161</v>
      </c>
      <c r="C316" s="17">
        <v>-6</v>
      </c>
      <c r="E316" s="17">
        <v>202</v>
      </c>
      <c r="F316" s="17">
        <v>0</v>
      </c>
      <c r="H316" s="17">
        <v>196</v>
      </c>
      <c r="I316" s="17">
        <v>-4</v>
      </c>
      <c r="K316" s="17">
        <v>142</v>
      </c>
      <c r="L316" s="17">
        <v>0</v>
      </c>
      <c r="N316" s="17" t="s">
        <v>358</v>
      </c>
      <c r="O316" s="17" t="s">
        <v>358</v>
      </c>
      <c r="Q316" s="17" t="s">
        <v>358</v>
      </c>
      <c r="R316" s="17" t="s">
        <v>358</v>
      </c>
      <c r="T316" s="17" t="s">
        <v>358</v>
      </c>
      <c r="U316" s="17" t="s">
        <v>358</v>
      </c>
      <c r="W316" s="17" t="s">
        <v>358</v>
      </c>
      <c r="X316" s="17" t="s">
        <v>358</v>
      </c>
      <c r="Z316" s="17" t="s">
        <v>358</v>
      </c>
      <c r="AA316" s="17" t="s">
        <v>358</v>
      </c>
      <c r="AC316" s="17" t="s">
        <v>358</v>
      </c>
      <c r="AD316" s="17" t="s">
        <v>358</v>
      </c>
      <c r="AF316" s="17" t="s">
        <v>358</v>
      </c>
      <c r="AG316" s="17" t="s">
        <v>358</v>
      </c>
      <c r="AI316" s="17" t="s">
        <v>358</v>
      </c>
      <c r="AJ316" s="17" t="s">
        <v>358</v>
      </c>
      <c r="AL316" s="17" t="s">
        <v>358</v>
      </c>
      <c r="AM316" s="17" t="s">
        <v>358</v>
      </c>
      <c r="AO316" s="17" t="s">
        <v>358</v>
      </c>
      <c r="AP316" s="17" t="s">
        <v>358</v>
      </c>
      <c r="AR316" s="17" t="s">
        <v>358</v>
      </c>
      <c r="AS316" s="17" t="s">
        <v>358</v>
      </c>
      <c r="AU316" s="17" t="s">
        <v>358</v>
      </c>
      <c r="AV316" s="17" t="s">
        <v>358</v>
      </c>
      <c r="AX316" s="17" t="s">
        <v>358</v>
      </c>
      <c r="AY316" s="17" t="s">
        <v>358</v>
      </c>
      <c r="BA316" s="17" t="s">
        <v>358</v>
      </c>
      <c r="BB316" s="17" t="s">
        <v>358</v>
      </c>
      <c r="BD316" s="17" t="s">
        <v>358</v>
      </c>
      <c r="BE316" s="17" t="s">
        <v>358</v>
      </c>
      <c r="BG316" s="17" t="s">
        <v>358</v>
      </c>
      <c r="BH316" s="17" t="s">
        <v>358</v>
      </c>
      <c r="BJ316" s="17" t="s">
        <v>358</v>
      </c>
      <c r="BK316" s="17" t="s">
        <v>358</v>
      </c>
      <c r="BM316" s="17" t="s">
        <v>358</v>
      </c>
      <c r="BN316" s="17" t="s">
        <v>358</v>
      </c>
      <c r="BP316" s="17" t="s">
        <v>358</v>
      </c>
      <c r="BQ316" s="17" t="s">
        <v>358</v>
      </c>
      <c r="BS316" s="17" t="s">
        <v>358</v>
      </c>
      <c r="BT316" s="17" t="s">
        <v>358</v>
      </c>
    </row>
    <row r="317" spans="1:72" ht="16.5" customHeight="1" x14ac:dyDescent="0.2">
      <c r="A317" s="26">
        <v>67</v>
      </c>
      <c r="B317" s="17">
        <v>334</v>
      </c>
      <c r="C317" s="17">
        <v>167</v>
      </c>
      <c r="E317" s="17">
        <v>1053</v>
      </c>
      <c r="F317" s="17">
        <v>849</v>
      </c>
      <c r="H317" s="17">
        <v>276</v>
      </c>
      <c r="I317" s="17">
        <v>82</v>
      </c>
      <c r="K317" s="17">
        <v>206</v>
      </c>
      <c r="L317" s="17">
        <v>68</v>
      </c>
      <c r="N317" s="17" t="s">
        <v>359</v>
      </c>
      <c r="O317" s="17" t="s">
        <v>359</v>
      </c>
      <c r="Q317" s="17" t="s">
        <v>359</v>
      </c>
      <c r="R317" s="17" t="s">
        <v>359</v>
      </c>
      <c r="T317" s="17" t="s">
        <v>359</v>
      </c>
      <c r="U317" s="17" t="s">
        <v>359</v>
      </c>
      <c r="W317" s="17" t="s">
        <v>359</v>
      </c>
      <c r="X317" s="17" t="s">
        <v>359</v>
      </c>
      <c r="Z317" s="17" t="s">
        <v>359</v>
      </c>
      <c r="AA317" s="17" t="s">
        <v>359</v>
      </c>
      <c r="AC317" s="17" t="s">
        <v>359</v>
      </c>
      <c r="AD317" s="17" t="s">
        <v>359</v>
      </c>
      <c r="AF317" s="17" t="s">
        <v>359</v>
      </c>
      <c r="AG317" s="17" t="s">
        <v>359</v>
      </c>
      <c r="AI317" s="17" t="s">
        <v>359</v>
      </c>
      <c r="AJ317" s="17" t="s">
        <v>359</v>
      </c>
      <c r="AL317" s="17" t="s">
        <v>359</v>
      </c>
      <c r="AM317" s="17" t="s">
        <v>359</v>
      </c>
      <c r="AO317" s="17" t="s">
        <v>359</v>
      </c>
      <c r="AP317" s="17" t="s">
        <v>359</v>
      </c>
      <c r="AR317" s="17" t="s">
        <v>359</v>
      </c>
      <c r="AS317" s="17" t="s">
        <v>359</v>
      </c>
      <c r="AU317" s="17" t="s">
        <v>359</v>
      </c>
      <c r="AV317" s="17" t="s">
        <v>359</v>
      </c>
      <c r="AX317" s="17" t="s">
        <v>359</v>
      </c>
      <c r="AY317" s="17" t="s">
        <v>359</v>
      </c>
      <c r="BA317" s="17" t="s">
        <v>359</v>
      </c>
      <c r="BB317" s="17" t="s">
        <v>359</v>
      </c>
      <c r="BD317" s="17" t="s">
        <v>359</v>
      </c>
      <c r="BE317" s="17" t="s">
        <v>359</v>
      </c>
      <c r="BG317" s="17" t="s">
        <v>359</v>
      </c>
      <c r="BH317" s="17" t="s">
        <v>359</v>
      </c>
      <c r="BJ317" s="17" t="s">
        <v>359</v>
      </c>
      <c r="BK317" s="17" t="s">
        <v>359</v>
      </c>
      <c r="BM317" s="17" t="s">
        <v>359</v>
      </c>
      <c r="BN317" s="17" t="s">
        <v>359</v>
      </c>
      <c r="BP317" s="17" t="s">
        <v>359</v>
      </c>
      <c r="BQ317" s="17" t="s">
        <v>359</v>
      </c>
      <c r="BS317" s="17" t="s">
        <v>359</v>
      </c>
      <c r="BT317" s="17" t="s">
        <v>359</v>
      </c>
    </row>
    <row r="318" spans="1:72" ht="16.5" customHeight="1" x14ac:dyDescent="0.2">
      <c r="A318" s="26">
        <v>68</v>
      </c>
      <c r="B318" s="17">
        <v>171</v>
      </c>
      <c r="C318" s="17">
        <v>-1</v>
      </c>
      <c r="E318" s="17">
        <v>2389</v>
      </c>
      <c r="F318" s="17">
        <v>2188</v>
      </c>
      <c r="H318" s="17">
        <v>175</v>
      </c>
      <c r="I318" s="17">
        <v>-16</v>
      </c>
      <c r="K318" s="17">
        <v>133</v>
      </c>
      <c r="L318" s="17">
        <v>-4</v>
      </c>
      <c r="N318" s="17" t="s">
        <v>360</v>
      </c>
      <c r="O318" s="17" t="s">
        <v>360</v>
      </c>
      <c r="Q318" s="17" t="s">
        <v>360</v>
      </c>
      <c r="R318" s="17" t="s">
        <v>360</v>
      </c>
      <c r="T318" s="17" t="s">
        <v>360</v>
      </c>
      <c r="U318" s="17" t="s">
        <v>360</v>
      </c>
      <c r="W318" s="17" t="s">
        <v>360</v>
      </c>
      <c r="X318" s="17" t="s">
        <v>360</v>
      </c>
      <c r="Z318" s="17" t="s">
        <v>360</v>
      </c>
      <c r="AA318" s="17" t="s">
        <v>360</v>
      </c>
      <c r="AC318" s="17" t="s">
        <v>360</v>
      </c>
      <c r="AD318" s="17" t="s">
        <v>360</v>
      </c>
      <c r="AF318" s="17" t="s">
        <v>360</v>
      </c>
      <c r="AG318" s="17" t="s">
        <v>360</v>
      </c>
      <c r="AI318" s="17" t="s">
        <v>360</v>
      </c>
      <c r="AJ318" s="17" t="s">
        <v>360</v>
      </c>
      <c r="AL318" s="17" t="s">
        <v>360</v>
      </c>
      <c r="AM318" s="17" t="s">
        <v>360</v>
      </c>
      <c r="AO318" s="17" t="s">
        <v>360</v>
      </c>
      <c r="AP318" s="17" t="s">
        <v>360</v>
      </c>
      <c r="AR318" s="17" t="s">
        <v>360</v>
      </c>
      <c r="AS318" s="17" t="s">
        <v>360</v>
      </c>
      <c r="AU318" s="17" t="s">
        <v>360</v>
      </c>
      <c r="AV318" s="17" t="s">
        <v>360</v>
      </c>
      <c r="AX318" s="17" t="s">
        <v>360</v>
      </c>
      <c r="AY318" s="17" t="s">
        <v>360</v>
      </c>
      <c r="BA318" s="17" t="s">
        <v>360</v>
      </c>
      <c r="BB318" s="17" t="s">
        <v>360</v>
      </c>
      <c r="BD318" s="17" t="s">
        <v>360</v>
      </c>
      <c r="BE318" s="17" t="s">
        <v>360</v>
      </c>
      <c r="BG318" s="17" t="s">
        <v>360</v>
      </c>
      <c r="BH318" s="17" t="s">
        <v>360</v>
      </c>
      <c r="BJ318" s="17" t="s">
        <v>360</v>
      </c>
      <c r="BK318" s="17" t="s">
        <v>360</v>
      </c>
      <c r="BM318" s="17" t="s">
        <v>360</v>
      </c>
      <c r="BN318" s="17" t="s">
        <v>360</v>
      </c>
      <c r="BP318" s="17" t="s">
        <v>360</v>
      </c>
      <c r="BQ318" s="17" t="s">
        <v>360</v>
      </c>
      <c r="BS318" s="17" t="s">
        <v>360</v>
      </c>
      <c r="BT318" s="17" t="s">
        <v>360</v>
      </c>
    </row>
    <row r="319" spans="1:72" ht="16.5" customHeight="1" x14ac:dyDescent="0.2">
      <c r="A319" s="26">
        <v>69</v>
      </c>
      <c r="B319" s="17">
        <v>364</v>
      </c>
      <c r="C319" s="17">
        <v>176</v>
      </c>
      <c r="E319" s="17">
        <v>1283</v>
      </c>
      <c r="F319" s="17">
        <v>1080</v>
      </c>
      <c r="H319" s="17">
        <v>290</v>
      </c>
      <c r="I319" s="17">
        <v>92</v>
      </c>
      <c r="K319" s="17">
        <v>200</v>
      </c>
      <c r="L319" s="17">
        <v>65</v>
      </c>
      <c r="N319" s="17" t="s">
        <v>361</v>
      </c>
      <c r="O319" s="17" t="s">
        <v>361</v>
      </c>
      <c r="Q319" s="17" t="s">
        <v>361</v>
      </c>
      <c r="R319" s="17" t="s">
        <v>361</v>
      </c>
      <c r="T319" s="17" t="s">
        <v>361</v>
      </c>
      <c r="U319" s="17" t="s">
        <v>361</v>
      </c>
      <c r="W319" s="17" t="s">
        <v>361</v>
      </c>
      <c r="X319" s="17" t="s">
        <v>361</v>
      </c>
      <c r="Z319" s="17" t="s">
        <v>361</v>
      </c>
      <c r="AA319" s="17" t="s">
        <v>361</v>
      </c>
      <c r="AC319" s="17" t="s">
        <v>361</v>
      </c>
      <c r="AD319" s="17" t="s">
        <v>361</v>
      </c>
      <c r="AF319" s="17" t="s">
        <v>361</v>
      </c>
      <c r="AG319" s="17" t="s">
        <v>361</v>
      </c>
      <c r="AI319" s="17" t="s">
        <v>361</v>
      </c>
      <c r="AJ319" s="17" t="s">
        <v>361</v>
      </c>
      <c r="AL319" s="17" t="s">
        <v>361</v>
      </c>
      <c r="AM319" s="17" t="s">
        <v>361</v>
      </c>
      <c r="AO319" s="17" t="s">
        <v>361</v>
      </c>
      <c r="AP319" s="17" t="s">
        <v>361</v>
      </c>
      <c r="AR319" s="17" t="s">
        <v>361</v>
      </c>
      <c r="AS319" s="17" t="s">
        <v>361</v>
      </c>
      <c r="AU319" s="17" t="s">
        <v>361</v>
      </c>
      <c r="AV319" s="17" t="s">
        <v>361</v>
      </c>
      <c r="AX319" s="17" t="s">
        <v>361</v>
      </c>
      <c r="AY319" s="17" t="s">
        <v>361</v>
      </c>
      <c r="BA319" s="17" t="s">
        <v>361</v>
      </c>
      <c r="BB319" s="17" t="s">
        <v>361</v>
      </c>
      <c r="BD319" s="17" t="s">
        <v>361</v>
      </c>
      <c r="BE319" s="17" t="s">
        <v>361</v>
      </c>
      <c r="BG319" s="17" t="s">
        <v>361</v>
      </c>
      <c r="BH319" s="17" t="s">
        <v>361</v>
      </c>
      <c r="BJ319" s="17" t="s">
        <v>361</v>
      </c>
      <c r="BK319" s="17" t="s">
        <v>361</v>
      </c>
      <c r="BM319" s="17" t="s">
        <v>361</v>
      </c>
      <c r="BN319" s="17" t="s">
        <v>361</v>
      </c>
      <c r="BP319" s="17" t="s">
        <v>361</v>
      </c>
      <c r="BQ319" s="17" t="s">
        <v>361</v>
      </c>
      <c r="BS319" s="17" t="s">
        <v>361</v>
      </c>
      <c r="BT319" s="17" t="s">
        <v>361</v>
      </c>
    </row>
    <row r="320" spans="1:72" ht="16.5" customHeight="1" x14ac:dyDescent="0.2">
      <c r="A320" s="26">
        <v>70</v>
      </c>
      <c r="B320" s="17">
        <v>327</v>
      </c>
      <c r="C320" s="17">
        <v>151</v>
      </c>
      <c r="E320" s="17">
        <v>371</v>
      </c>
      <c r="F320" s="17">
        <v>165</v>
      </c>
      <c r="H320" s="17">
        <v>309</v>
      </c>
      <c r="I320" s="17">
        <v>106</v>
      </c>
      <c r="K320" s="17">
        <v>221</v>
      </c>
      <c r="L320" s="17">
        <v>71</v>
      </c>
      <c r="N320" s="17" t="s">
        <v>362</v>
      </c>
      <c r="O320" s="17" t="s">
        <v>362</v>
      </c>
      <c r="Q320" s="17" t="s">
        <v>362</v>
      </c>
      <c r="R320" s="17" t="s">
        <v>362</v>
      </c>
      <c r="T320" s="17" t="s">
        <v>362</v>
      </c>
      <c r="U320" s="17" t="s">
        <v>362</v>
      </c>
      <c r="W320" s="17" t="s">
        <v>362</v>
      </c>
      <c r="X320" s="17" t="s">
        <v>362</v>
      </c>
      <c r="Z320" s="17" t="s">
        <v>362</v>
      </c>
      <c r="AA320" s="17" t="s">
        <v>362</v>
      </c>
      <c r="AC320" s="17" t="s">
        <v>362</v>
      </c>
      <c r="AD320" s="17" t="s">
        <v>362</v>
      </c>
      <c r="AF320" s="17" t="s">
        <v>362</v>
      </c>
      <c r="AG320" s="17" t="s">
        <v>362</v>
      </c>
      <c r="AI320" s="17" t="s">
        <v>362</v>
      </c>
      <c r="AJ320" s="17" t="s">
        <v>362</v>
      </c>
      <c r="AL320" s="17" t="s">
        <v>362</v>
      </c>
      <c r="AM320" s="17" t="s">
        <v>362</v>
      </c>
      <c r="AO320" s="17" t="s">
        <v>362</v>
      </c>
      <c r="AP320" s="17" t="s">
        <v>362</v>
      </c>
      <c r="AR320" s="17" t="s">
        <v>362</v>
      </c>
      <c r="AS320" s="17" t="s">
        <v>362</v>
      </c>
      <c r="AU320" s="17" t="s">
        <v>362</v>
      </c>
      <c r="AV320" s="17" t="s">
        <v>362</v>
      </c>
      <c r="AX320" s="17" t="s">
        <v>362</v>
      </c>
      <c r="AY320" s="17" t="s">
        <v>362</v>
      </c>
      <c r="BA320" s="17" t="s">
        <v>362</v>
      </c>
      <c r="BB320" s="17" t="s">
        <v>362</v>
      </c>
      <c r="BD320" s="17" t="s">
        <v>362</v>
      </c>
      <c r="BE320" s="17" t="s">
        <v>362</v>
      </c>
      <c r="BG320" s="17" t="s">
        <v>362</v>
      </c>
      <c r="BH320" s="17" t="s">
        <v>362</v>
      </c>
      <c r="BJ320" s="17" t="s">
        <v>362</v>
      </c>
      <c r="BK320" s="17" t="s">
        <v>362</v>
      </c>
      <c r="BM320" s="17" t="s">
        <v>362</v>
      </c>
      <c r="BN320" s="17" t="s">
        <v>362</v>
      </c>
      <c r="BP320" s="17" t="s">
        <v>362</v>
      </c>
      <c r="BQ320" s="17" t="s">
        <v>362</v>
      </c>
      <c r="BS320" s="17" t="s">
        <v>362</v>
      </c>
      <c r="BT320" s="17" t="s">
        <v>362</v>
      </c>
    </row>
    <row r="321" spans="1:72" ht="16.5" customHeight="1" x14ac:dyDescent="0.2">
      <c r="A321" s="26">
        <v>71</v>
      </c>
      <c r="B321" s="17">
        <v>278</v>
      </c>
      <c r="C321" s="17">
        <v>100</v>
      </c>
      <c r="E321" s="17">
        <v>1063</v>
      </c>
      <c r="F321" s="17">
        <v>857</v>
      </c>
      <c r="H321" s="17">
        <v>304</v>
      </c>
      <c r="I321" s="17">
        <v>100</v>
      </c>
      <c r="K321" s="17">
        <v>198</v>
      </c>
      <c r="L321" s="17">
        <v>60</v>
      </c>
      <c r="N321" s="17" t="s">
        <v>363</v>
      </c>
      <c r="O321" s="17" t="s">
        <v>363</v>
      </c>
      <c r="Q321" s="17" t="s">
        <v>363</v>
      </c>
      <c r="R321" s="17" t="s">
        <v>363</v>
      </c>
      <c r="T321" s="17" t="s">
        <v>363</v>
      </c>
      <c r="U321" s="17" t="s">
        <v>363</v>
      </c>
      <c r="W321" s="17" t="s">
        <v>363</v>
      </c>
      <c r="X321" s="17" t="s">
        <v>363</v>
      </c>
      <c r="Z321" s="17" t="s">
        <v>363</v>
      </c>
      <c r="AA321" s="17" t="s">
        <v>363</v>
      </c>
      <c r="AC321" s="17" t="s">
        <v>363</v>
      </c>
      <c r="AD321" s="17" t="s">
        <v>363</v>
      </c>
      <c r="AF321" s="17" t="s">
        <v>363</v>
      </c>
      <c r="AG321" s="17" t="s">
        <v>363</v>
      </c>
      <c r="AI321" s="17" t="s">
        <v>363</v>
      </c>
      <c r="AJ321" s="17" t="s">
        <v>363</v>
      </c>
      <c r="AL321" s="17" t="s">
        <v>363</v>
      </c>
      <c r="AM321" s="17" t="s">
        <v>363</v>
      </c>
      <c r="AO321" s="17" t="s">
        <v>363</v>
      </c>
      <c r="AP321" s="17" t="s">
        <v>363</v>
      </c>
      <c r="AR321" s="17" t="s">
        <v>363</v>
      </c>
      <c r="AS321" s="17" t="s">
        <v>363</v>
      </c>
      <c r="AU321" s="17" t="s">
        <v>363</v>
      </c>
      <c r="AV321" s="17" t="s">
        <v>363</v>
      </c>
      <c r="AX321" s="17" t="s">
        <v>363</v>
      </c>
      <c r="AY321" s="17" t="s">
        <v>363</v>
      </c>
      <c r="BA321" s="17" t="s">
        <v>363</v>
      </c>
      <c r="BB321" s="17" t="s">
        <v>363</v>
      </c>
      <c r="BD321" s="17" t="s">
        <v>363</v>
      </c>
      <c r="BE321" s="17" t="s">
        <v>363</v>
      </c>
      <c r="BG321" s="17" t="s">
        <v>363</v>
      </c>
      <c r="BH321" s="17" t="s">
        <v>363</v>
      </c>
      <c r="BJ321" s="17" t="s">
        <v>363</v>
      </c>
      <c r="BK321" s="17" t="s">
        <v>363</v>
      </c>
      <c r="BM321" s="17" t="s">
        <v>363</v>
      </c>
      <c r="BN321" s="17" t="s">
        <v>363</v>
      </c>
      <c r="BP321" s="17" t="s">
        <v>363</v>
      </c>
      <c r="BQ321" s="17" t="s">
        <v>363</v>
      </c>
      <c r="BS321" s="17" t="s">
        <v>363</v>
      </c>
      <c r="BT321" s="17" t="s">
        <v>363</v>
      </c>
    </row>
    <row r="322" spans="1:72" ht="16.5" customHeight="1" x14ac:dyDescent="0.2">
      <c r="A322" s="26">
        <v>72</v>
      </c>
      <c r="B322" s="17">
        <v>242</v>
      </c>
      <c r="C322" s="17">
        <v>62</v>
      </c>
      <c r="E322" s="17">
        <v>499</v>
      </c>
      <c r="F322" s="17">
        <v>293</v>
      </c>
      <c r="H322" s="17">
        <v>261</v>
      </c>
      <c r="I322" s="17">
        <v>43</v>
      </c>
      <c r="K322" s="17">
        <v>165</v>
      </c>
      <c r="L322" s="17">
        <v>21</v>
      </c>
      <c r="N322" s="17" t="s">
        <v>364</v>
      </c>
      <c r="O322" s="17" t="s">
        <v>364</v>
      </c>
      <c r="Q322" s="17" t="s">
        <v>364</v>
      </c>
      <c r="R322" s="17" t="s">
        <v>364</v>
      </c>
      <c r="T322" s="17" t="s">
        <v>364</v>
      </c>
      <c r="U322" s="17" t="s">
        <v>364</v>
      </c>
      <c r="W322" s="17" t="s">
        <v>364</v>
      </c>
      <c r="X322" s="17" t="s">
        <v>364</v>
      </c>
      <c r="Z322" s="17" t="s">
        <v>364</v>
      </c>
      <c r="AA322" s="17" t="s">
        <v>364</v>
      </c>
      <c r="AC322" s="17" t="s">
        <v>364</v>
      </c>
      <c r="AD322" s="17" t="s">
        <v>364</v>
      </c>
      <c r="AF322" s="17" t="s">
        <v>364</v>
      </c>
      <c r="AG322" s="17" t="s">
        <v>364</v>
      </c>
      <c r="AI322" s="17" t="s">
        <v>364</v>
      </c>
      <c r="AJ322" s="17" t="s">
        <v>364</v>
      </c>
      <c r="AL322" s="17" t="s">
        <v>364</v>
      </c>
      <c r="AM322" s="17" t="s">
        <v>364</v>
      </c>
      <c r="AO322" s="17" t="s">
        <v>364</v>
      </c>
      <c r="AP322" s="17" t="s">
        <v>364</v>
      </c>
      <c r="AR322" s="17" t="s">
        <v>364</v>
      </c>
      <c r="AS322" s="17" t="s">
        <v>364</v>
      </c>
      <c r="AU322" s="17" t="s">
        <v>364</v>
      </c>
      <c r="AV322" s="17" t="s">
        <v>364</v>
      </c>
      <c r="AX322" s="17" t="s">
        <v>364</v>
      </c>
      <c r="AY322" s="17" t="s">
        <v>364</v>
      </c>
      <c r="BA322" s="17" t="s">
        <v>364</v>
      </c>
      <c r="BB322" s="17" t="s">
        <v>364</v>
      </c>
      <c r="BD322" s="17" t="s">
        <v>364</v>
      </c>
      <c r="BE322" s="17" t="s">
        <v>364</v>
      </c>
      <c r="BG322" s="17" t="s">
        <v>364</v>
      </c>
      <c r="BH322" s="17" t="s">
        <v>364</v>
      </c>
      <c r="BJ322" s="17" t="s">
        <v>364</v>
      </c>
      <c r="BK322" s="17" t="s">
        <v>364</v>
      </c>
      <c r="BM322" s="17" t="s">
        <v>364</v>
      </c>
      <c r="BN322" s="17" t="s">
        <v>364</v>
      </c>
      <c r="BP322" s="17" t="s">
        <v>364</v>
      </c>
      <c r="BQ322" s="17" t="s">
        <v>364</v>
      </c>
      <c r="BS322" s="17" t="s">
        <v>364</v>
      </c>
      <c r="BT322" s="17" t="s">
        <v>364</v>
      </c>
    </row>
    <row r="323" spans="1:72" ht="16.5" customHeight="1" x14ac:dyDescent="0.2">
      <c r="A323" s="26">
        <v>73</v>
      </c>
      <c r="B323" s="17">
        <v>224</v>
      </c>
      <c r="C323" s="17">
        <v>37</v>
      </c>
      <c r="E323" s="17">
        <v>311</v>
      </c>
      <c r="F323" s="17">
        <v>106</v>
      </c>
      <c r="H323" s="17">
        <v>254</v>
      </c>
      <c r="I323" s="17">
        <v>42</v>
      </c>
      <c r="K323" s="17">
        <v>162</v>
      </c>
      <c r="L323" s="17">
        <v>15</v>
      </c>
      <c r="N323" s="17" t="s">
        <v>365</v>
      </c>
      <c r="O323" s="17" t="s">
        <v>365</v>
      </c>
      <c r="Q323" s="17" t="s">
        <v>365</v>
      </c>
      <c r="R323" s="17" t="s">
        <v>365</v>
      </c>
      <c r="T323" s="17" t="s">
        <v>365</v>
      </c>
      <c r="U323" s="17" t="s">
        <v>365</v>
      </c>
      <c r="W323" s="17" t="s">
        <v>365</v>
      </c>
      <c r="X323" s="17" t="s">
        <v>365</v>
      </c>
      <c r="Z323" s="17" t="s">
        <v>365</v>
      </c>
      <c r="AA323" s="17" t="s">
        <v>365</v>
      </c>
      <c r="AC323" s="17" t="s">
        <v>365</v>
      </c>
      <c r="AD323" s="17" t="s">
        <v>365</v>
      </c>
      <c r="AF323" s="17" t="s">
        <v>365</v>
      </c>
      <c r="AG323" s="17" t="s">
        <v>365</v>
      </c>
      <c r="AI323" s="17" t="s">
        <v>365</v>
      </c>
      <c r="AJ323" s="17" t="s">
        <v>365</v>
      </c>
      <c r="AL323" s="17" t="s">
        <v>365</v>
      </c>
      <c r="AM323" s="17" t="s">
        <v>365</v>
      </c>
      <c r="AO323" s="17" t="s">
        <v>365</v>
      </c>
      <c r="AP323" s="17" t="s">
        <v>365</v>
      </c>
      <c r="AR323" s="17" t="s">
        <v>365</v>
      </c>
      <c r="AS323" s="17" t="s">
        <v>365</v>
      </c>
      <c r="AU323" s="17" t="s">
        <v>365</v>
      </c>
      <c r="AV323" s="17" t="s">
        <v>365</v>
      </c>
      <c r="AX323" s="17" t="s">
        <v>365</v>
      </c>
      <c r="AY323" s="17" t="s">
        <v>365</v>
      </c>
      <c r="BA323" s="17" t="s">
        <v>365</v>
      </c>
      <c r="BB323" s="17" t="s">
        <v>365</v>
      </c>
      <c r="BD323" s="17" t="s">
        <v>365</v>
      </c>
      <c r="BE323" s="17" t="s">
        <v>365</v>
      </c>
      <c r="BG323" s="17" t="s">
        <v>365</v>
      </c>
      <c r="BH323" s="17" t="s">
        <v>365</v>
      </c>
      <c r="BJ323" s="17" t="s">
        <v>365</v>
      </c>
      <c r="BK323" s="17" t="s">
        <v>365</v>
      </c>
      <c r="BM323" s="17" t="s">
        <v>365</v>
      </c>
      <c r="BN323" s="17" t="s">
        <v>365</v>
      </c>
      <c r="BP323" s="17" t="s">
        <v>365</v>
      </c>
      <c r="BQ323" s="17" t="s">
        <v>365</v>
      </c>
      <c r="BS323" s="17" t="s">
        <v>365</v>
      </c>
      <c r="BT323" s="17" t="s">
        <v>365</v>
      </c>
    </row>
    <row r="324" spans="1:72" ht="16.5" customHeight="1" x14ac:dyDescent="0.2">
      <c r="A324" s="26">
        <v>74</v>
      </c>
      <c r="B324" s="17">
        <v>245</v>
      </c>
      <c r="C324" s="17">
        <v>68</v>
      </c>
      <c r="E324" s="17">
        <v>3833</v>
      </c>
      <c r="F324" s="17">
        <v>3628</v>
      </c>
      <c r="H324" s="17">
        <v>206</v>
      </c>
      <c r="I324" s="17">
        <v>7</v>
      </c>
      <c r="K324" s="17">
        <v>136</v>
      </c>
      <c r="L324" s="17">
        <v>1</v>
      </c>
      <c r="N324" s="17" t="s">
        <v>366</v>
      </c>
      <c r="O324" s="17" t="s">
        <v>366</v>
      </c>
      <c r="Q324" s="17" t="s">
        <v>366</v>
      </c>
      <c r="R324" s="17" t="s">
        <v>366</v>
      </c>
      <c r="T324" s="17" t="s">
        <v>366</v>
      </c>
      <c r="U324" s="17" t="s">
        <v>366</v>
      </c>
      <c r="W324" s="17" t="s">
        <v>366</v>
      </c>
      <c r="X324" s="17" t="s">
        <v>366</v>
      </c>
      <c r="Z324" s="17" t="s">
        <v>366</v>
      </c>
      <c r="AA324" s="17" t="s">
        <v>366</v>
      </c>
      <c r="AC324" s="17" t="s">
        <v>366</v>
      </c>
      <c r="AD324" s="17" t="s">
        <v>366</v>
      </c>
      <c r="AF324" s="17" t="s">
        <v>366</v>
      </c>
      <c r="AG324" s="17" t="s">
        <v>366</v>
      </c>
      <c r="AI324" s="17" t="s">
        <v>366</v>
      </c>
      <c r="AJ324" s="17" t="s">
        <v>366</v>
      </c>
      <c r="AL324" s="17" t="s">
        <v>366</v>
      </c>
      <c r="AM324" s="17" t="s">
        <v>366</v>
      </c>
      <c r="AO324" s="17" t="s">
        <v>366</v>
      </c>
      <c r="AP324" s="17" t="s">
        <v>366</v>
      </c>
      <c r="AR324" s="17" t="s">
        <v>366</v>
      </c>
      <c r="AS324" s="17" t="s">
        <v>366</v>
      </c>
      <c r="AU324" s="17" t="s">
        <v>366</v>
      </c>
      <c r="AV324" s="17" t="s">
        <v>366</v>
      </c>
      <c r="AX324" s="17" t="s">
        <v>366</v>
      </c>
      <c r="AY324" s="17" t="s">
        <v>366</v>
      </c>
      <c r="BA324" s="17" t="s">
        <v>366</v>
      </c>
      <c r="BB324" s="17" t="s">
        <v>366</v>
      </c>
      <c r="BD324" s="17" t="s">
        <v>366</v>
      </c>
      <c r="BE324" s="17" t="s">
        <v>366</v>
      </c>
      <c r="BG324" s="17" t="s">
        <v>366</v>
      </c>
      <c r="BH324" s="17" t="s">
        <v>366</v>
      </c>
      <c r="BJ324" s="17" t="s">
        <v>366</v>
      </c>
      <c r="BK324" s="17" t="s">
        <v>366</v>
      </c>
      <c r="BM324" s="17" t="s">
        <v>366</v>
      </c>
      <c r="BN324" s="17" t="s">
        <v>366</v>
      </c>
      <c r="BP324" s="17" t="s">
        <v>366</v>
      </c>
      <c r="BQ324" s="17" t="s">
        <v>366</v>
      </c>
      <c r="BS324" s="17" t="s">
        <v>366</v>
      </c>
      <c r="BT324" s="17" t="s">
        <v>366</v>
      </c>
    </row>
    <row r="325" spans="1:72" ht="16.5" customHeight="1" x14ac:dyDescent="0.2">
      <c r="A325" s="26">
        <v>75</v>
      </c>
      <c r="B325" s="17">
        <v>417</v>
      </c>
      <c r="C325" s="17">
        <v>232</v>
      </c>
      <c r="E325" s="17">
        <v>413</v>
      </c>
      <c r="F325" s="17">
        <v>210</v>
      </c>
      <c r="H325" s="17">
        <v>458</v>
      </c>
      <c r="I325" s="17">
        <v>253</v>
      </c>
      <c r="K325" s="17">
        <v>273</v>
      </c>
      <c r="L325" s="17">
        <v>133</v>
      </c>
      <c r="N325" s="17" t="s">
        <v>367</v>
      </c>
      <c r="O325" s="17" t="s">
        <v>367</v>
      </c>
      <c r="Q325" s="17" t="s">
        <v>367</v>
      </c>
      <c r="R325" s="17" t="s">
        <v>367</v>
      </c>
      <c r="T325" s="17" t="s">
        <v>367</v>
      </c>
      <c r="U325" s="17" t="s">
        <v>367</v>
      </c>
      <c r="W325" s="17" t="s">
        <v>367</v>
      </c>
      <c r="X325" s="17" t="s">
        <v>367</v>
      </c>
      <c r="Z325" s="17" t="s">
        <v>367</v>
      </c>
      <c r="AA325" s="17" t="s">
        <v>367</v>
      </c>
      <c r="AC325" s="17" t="s">
        <v>367</v>
      </c>
      <c r="AD325" s="17" t="s">
        <v>367</v>
      </c>
      <c r="AF325" s="17" t="s">
        <v>367</v>
      </c>
      <c r="AG325" s="17" t="s">
        <v>367</v>
      </c>
      <c r="AI325" s="17" t="s">
        <v>367</v>
      </c>
      <c r="AJ325" s="17" t="s">
        <v>367</v>
      </c>
      <c r="AL325" s="17" t="s">
        <v>367</v>
      </c>
      <c r="AM325" s="17" t="s">
        <v>367</v>
      </c>
      <c r="AO325" s="17" t="s">
        <v>367</v>
      </c>
      <c r="AP325" s="17" t="s">
        <v>367</v>
      </c>
      <c r="AR325" s="17" t="s">
        <v>367</v>
      </c>
      <c r="AS325" s="17" t="s">
        <v>367</v>
      </c>
      <c r="AU325" s="17" t="s">
        <v>367</v>
      </c>
      <c r="AV325" s="17" t="s">
        <v>367</v>
      </c>
      <c r="AX325" s="17" t="s">
        <v>367</v>
      </c>
      <c r="AY325" s="17" t="s">
        <v>367</v>
      </c>
      <c r="BA325" s="17" t="s">
        <v>367</v>
      </c>
      <c r="BB325" s="17" t="s">
        <v>367</v>
      </c>
      <c r="BD325" s="17" t="s">
        <v>367</v>
      </c>
      <c r="BE325" s="17" t="s">
        <v>367</v>
      </c>
      <c r="BG325" s="17" t="s">
        <v>367</v>
      </c>
      <c r="BH325" s="17" t="s">
        <v>367</v>
      </c>
      <c r="BJ325" s="17" t="s">
        <v>367</v>
      </c>
      <c r="BK325" s="17" t="s">
        <v>367</v>
      </c>
      <c r="BM325" s="17" t="s">
        <v>367</v>
      </c>
      <c r="BN325" s="17" t="s">
        <v>367</v>
      </c>
      <c r="BP325" s="17" t="s">
        <v>367</v>
      </c>
      <c r="BQ325" s="17" t="s">
        <v>367</v>
      </c>
      <c r="BS325" s="17" t="s">
        <v>367</v>
      </c>
      <c r="BT325" s="17" t="s">
        <v>367</v>
      </c>
    </row>
    <row r="326" spans="1:72" ht="16.5" customHeight="1" x14ac:dyDescent="0.2">
      <c r="A326" s="26">
        <v>76</v>
      </c>
      <c r="B326" s="17">
        <v>488</v>
      </c>
      <c r="C326" s="17">
        <v>301</v>
      </c>
      <c r="E326" s="17">
        <v>12755</v>
      </c>
      <c r="F326" s="17">
        <v>12547</v>
      </c>
      <c r="H326" s="17">
        <v>538</v>
      </c>
      <c r="I326" s="17">
        <v>331</v>
      </c>
      <c r="K326" s="17">
        <v>349</v>
      </c>
      <c r="L326" s="17">
        <v>209</v>
      </c>
      <c r="N326" s="17" t="s">
        <v>368</v>
      </c>
      <c r="O326" s="17" t="s">
        <v>368</v>
      </c>
      <c r="Q326" s="17" t="s">
        <v>368</v>
      </c>
      <c r="R326" s="17" t="s">
        <v>368</v>
      </c>
      <c r="T326" s="17" t="s">
        <v>368</v>
      </c>
      <c r="U326" s="17" t="s">
        <v>368</v>
      </c>
      <c r="W326" s="17" t="s">
        <v>368</v>
      </c>
      <c r="X326" s="17" t="s">
        <v>368</v>
      </c>
      <c r="Z326" s="17" t="s">
        <v>368</v>
      </c>
      <c r="AA326" s="17" t="s">
        <v>368</v>
      </c>
      <c r="AC326" s="17" t="s">
        <v>368</v>
      </c>
      <c r="AD326" s="17" t="s">
        <v>368</v>
      </c>
      <c r="AF326" s="17" t="s">
        <v>368</v>
      </c>
      <c r="AG326" s="17" t="s">
        <v>368</v>
      </c>
      <c r="AI326" s="17" t="s">
        <v>368</v>
      </c>
      <c r="AJ326" s="17" t="s">
        <v>368</v>
      </c>
      <c r="AL326" s="17" t="s">
        <v>368</v>
      </c>
      <c r="AM326" s="17" t="s">
        <v>368</v>
      </c>
      <c r="AO326" s="17" t="s">
        <v>368</v>
      </c>
      <c r="AP326" s="17" t="s">
        <v>368</v>
      </c>
      <c r="AR326" s="17" t="s">
        <v>368</v>
      </c>
      <c r="AS326" s="17" t="s">
        <v>368</v>
      </c>
      <c r="AU326" s="17" t="s">
        <v>368</v>
      </c>
      <c r="AV326" s="17" t="s">
        <v>368</v>
      </c>
      <c r="AX326" s="17" t="s">
        <v>368</v>
      </c>
      <c r="AY326" s="17" t="s">
        <v>368</v>
      </c>
      <c r="BA326" s="17" t="s">
        <v>368</v>
      </c>
      <c r="BB326" s="17" t="s">
        <v>368</v>
      </c>
      <c r="BD326" s="17" t="s">
        <v>368</v>
      </c>
      <c r="BE326" s="17" t="s">
        <v>368</v>
      </c>
      <c r="BG326" s="17" t="s">
        <v>368</v>
      </c>
      <c r="BH326" s="17" t="s">
        <v>368</v>
      </c>
      <c r="BJ326" s="17" t="s">
        <v>368</v>
      </c>
      <c r="BK326" s="17" t="s">
        <v>368</v>
      </c>
      <c r="BM326" s="17" t="s">
        <v>368</v>
      </c>
      <c r="BN326" s="17" t="s">
        <v>368</v>
      </c>
      <c r="BP326" s="17" t="s">
        <v>368</v>
      </c>
      <c r="BQ326" s="17" t="s">
        <v>368</v>
      </c>
      <c r="BS326" s="17" t="s">
        <v>368</v>
      </c>
      <c r="BT326" s="17" t="s">
        <v>368</v>
      </c>
    </row>
    <row r="327" spans="1:72" ht="16.5" customHeight="1" x14ac:dyDescent="0.2">
      <c r="A327" s="26">
        <v>77</v>
      </c>
      <c r="B327" s="17">
        <v>501</v>
      </c>
      <c r="C327" s="17">
        <v>314</v>
      </c>
      <c r="E327" s="17">
        <v>3859</v>
      </c>
      <c r="F327" s="17">
        <v>3652</v>
      </c>
      <c r="H327" s="17">
        <v>601</v>
      </c>
      <c r="I327" s="17">
        <v>391</v>
      </c>
      <c r="K327" s="17">
        <v>445</v>
      </c>
      <c r="L327" s="17">
        <v>303</v>
      </c>
      <c r="N327" s="17" t="s">
        <v>369</v>
      </c>
      <c r="O327" s="17" t="s">
        <v>369</v>
      </c>
      <c r="Q327" s="17" t="s">
        <v>369</v>
      </c>
      <c r="R327" s="17" t="s">
        <v>369</v>
      </c>
      <c r="T327" s="17" t="s">
        <v>369</v>
      </c>
      <c r="U327" s="17" t="s">
        <v>369</v>
      </c>
      <c r="W327" s="17" t="s">
        <v>369</v>
      </c>
      <c r="X327" s="17" t="s">
        <v>369</v>
      </c>
      <c r="Z327" s="17" t="s">
        <v>369</v>
      </c>
      <c r="AA327" s="17" t="s">
        <v>369</v>
      </c>
      <c r="AC327" s="17" t="s">
        <v>369</v>
      </c>
      <c r="AD327" s="17" t="s">
        <v>369</v>
      </c>
      <c r="AF327" s="17" t="s">
        <v>369</v>
      </c>
      <c r="AG327" s="17" t="s">
        <v>369</v>
      </c>
      <c r="AI327" s="17" t="s">
        <v>369</v>
      </c>
      <c r="AJ327" s="17" t="s">
        <v>369</v>
      </c>
      <c r="AL327" s="17" t="s">
        <v>369</v>
      </c>
      <c r="AM327" s="17" t="s">
        <v>369</v>
      </c>
      <c r="AO327" s="17" t="s">
        <v>369</v>
      </c>
      <c r="AP327" s="17" t="s">
        <v>369</v>
      </c>
      <c r="AR327" s="17" t="s">
        <v>369</v>
      </c>
      <c r="AS327" s="17" t="s">
        <v>369</v>
      </c>
      <c r="AU327" s="17" t="s">
        <v>369</v>
      </c>
      <c r="AV327" s="17" t="s">
        <v>369</v>
      </c>
      <c r="AX327" s="17" t="s">
        <v>369</v>
      </c>
      <c r="AY327" s="17" t="s">
        <v>369</v>
      </c>
      <c r="BA327" s="17" t="s">
        <v>369</v>
      </c>
      <c r="BB327" s="17" t="s">
        <v>369</v>
      </c>
      <c r="BD327" s="17" t="s">
        <v>369</v>
      </c>
      <c r="BE327" s="17" t="s">
        <v>369</v>
      </c>
      <c r="BG327" s="17" t="s">
        <v>369</v>
      </c>
      <c r="BH327" s="17" t="s">
        <v>369</v>
      </c>
      <c r="BJ327" s="17" t="s">
        <v>369</v>
      </c>
      <c r="BK327" s="17" t="s">
        <v>369</v>
      </c>
      <c r="BM327" s="17" t="s">
        <v>369</v>
      </c>
      <c r="BN327" s="17" t="s">
        <v>369</v>
      </c>
      <c r="BP327" s="17" t="s">
        <v>369</v>
      </c>
      <c r="BQ327" s="17" t="s">
        <v>369</v>
      </c>
      <c r="BS327" s="17" t="s">
        <v>369</v>
      </c>
      <c r="BT327" s="17" t="s">
        <v>369</v>
      </c>
    </row>
    <row r="328" spans="1:72" ht="16.5" customHeight="1" x14ac:dyDescent="0.2">
      <c r="A328" s="26">
        <v>51</v>
      </c>
      <c r="B328" s="17">
        <v>127</v>
      </c>
      <c r="C328" s="17">
        <v>-16</v>
      </c>
      <c r="E328" s="17">
        <v>708</v>
      </c>
      <c r="F328" s="17">
        <v>520</v>
      </c>
      <c r="H328" s="17">
        <v>150</v>
      </c>
      <c r="I328" s="17">
        <v>-35</v>
      </c>
      <c r="K328" s="17">
        <v>132</v>
      </c>
      <c r="L328" s="17">
        <v>-17</v>
      </c>
      <c r="N328" s="17" t="s">
        <v>210</v>
      </c>
      <c r="O328" s="17" t="s">
        <v>210</v>
      </c>
      <c r="Q328" s="17" t="s">
        <v>210</v>
      </c>
      <c r="R328" s="17" t="s">
        <v>210</v>
      </c>
      <c r="T328" s="17" t="s">
        <v>210</v>
      </c>
      <c r="U328" s="17" t="s">
        <v>210</v>
      </c>
      <c r="W328" s="17" t="s">
        <v>210</v>
      </c>
      <c r="X328" s="17" t="s">
        <v>210</v>
      </c>
      <c r="Z328" s="17" t="s">
        <v>210</v>
      </c>
      <c r="AA328" s="17" t="s">
        <v>210</v>
      </c>
      <c r="AC328" s="17" t="s">
        <v>210</v>
      </c>
      <c r="AD328" s="17" t="s">
        <v>210</v>
      </c>
      <c r="AF328" s="17" t="s">
        <v>210</v>
      </c>
      <c r="AG328" s="17" t="s">
        <v>210</v>
      </c>
      <c r="AI328" s="17" t="s">
        <v>210</v>
      </c>
      <c r="AJ328" s="17" t="s">
        <v>210</v>
      </c>
      <c r="AL328" s="17" t="s">
        <v>210</v>
      </c>
      <c r="AM328" s="17" t="s">
        <v>210</v>
      </c>
      <c r="AO328" s="17" t="s">
        <v>210</v>
      </c>
      <c r="AP328" s="17" t="s">
        <v>210</v>
      </c>
      <c r="AR328" s="17" t="s">
        <v>210</v>
      </c>
      <c r="AS328" s="17" t="s">
        <v>210</v>
      </c>
      <c r="AU328" s="17" t="s">
        <v>210</v>
      </c>
      <c r="AV328" s="17" t="s">
        <v>210</v>
      </c>
      <c r="AX328" s="17" t="s">
        <v>210</v>
      </c>
      <c r="AY328" s="17" t="s">
        <v>210</v>
      </c>
      <c r="BA328" s="17" t="s">
        <v>210</v>
      </c>
      <c r="BB328" s="17" t="s">
        <v>210</v>
      </c>
      <c r="BD328" s="17" t="s">
        <v>210</v>
      </c>
      <c r="BE328" s="17" t="s">
        <v>210</v>
      </c>
      <c r="BG328" s="17" t="s">
        <v>210</v>
      </c>
      <c r="BH328" s="17" t="s">
        <v>210</v>
      </c>
      <c r="BJ328" s="17" t="s">
        <v>210</v>
      </c>
      <c r="BK328" s="17" t="s">
        <v>210</v>
      </c>
      <c r="BM328" s="17" t="s">
        <v>210</v>
      </c>
      <c r="BN328" s="17" t="s">
        <v>210</v>
      </c>
      <c r="BP328" s="17" t="s">
        <v>210</v>
      </c>
      <c r="BQ328" s="17" t="s">
        <v>210</v>
      </c>
      <c r="BS328" s="17" t="s">
        <v>210</v>
      </c>
      <c r="BT328" s="17" t="s">
        <v>210</v>
      </c>
    </row>
    <row r="329" spans="1:72" ht="16.5" customHeight="1" x14ac:dyDescent="0.2">
      <c r="A329" s="26">
        <v>52</v>
      </c>
      <c r="B329" s="17">
        <v>1021</v>
      </c>
      <c r="C329" s="17">
        <v>858</v>
      </c>
      <c r="E329" s="17">
        <v>1028</v>
      </c>
      <c r="F329" s="17">
        <v>832</v>
      </c>
      <c r="H329" s="17">
        <v>1128</v>
      </c>
      <c r="I329" s="17">
        <v>926</v>
      </c>
      <c r="K329" s="17">
        <v>870</v>
      </c>
      <c r="L329" s="17">
        <v>715</v>
      </c>
      <c r="N329" s="17" t="s">
        <v>211</v>
      </c>
      <c r="O329" s="17" t="s">
        <v>211</v>
      </c>
      <c r="Q329" s="17" t="s">
        <v>211</v>
      </c>
      <c r="R329" s="17" t="s">
        <v>211</v>
      </c>
      <c r="T329" s="17" t="s">
        <v>211</v>
      </c>
      <c r="U329" s="17" t="s">
        <v>211</v>
      </c>
      <c r="W329" s="17" t="s">
        <v>211</v>
      </c>
      <c r="X329" s="17" t="s">
        <v>211</v>
      </c>
      <c r="Z329" s="17" t="s">
        <v>211</v>
      </c>
      <c r="AA329" s="17" t="s">
        <v>211</v>
      </c>
      <c r="AC329" s="17" t="s">
        <v>211</v>
      </c>
      <c r="AD329" s="17" t="s">
        <v>211</v>
      </c>
      <c r="AF329" s="17" t="s">
        <v>211</v>
      </c>
      <c r="AG329" s="17" t="s">
        <v>211</v>
      </c>
      <c r="AI329" s="17" t="s">
        <v>211</v>
      </c>
      <c r="AJ329" s="17" t="s">
        <v>211</v>
      </c>
      <c r="AL329" s="17" t="s">
        <v>211</v>
      </c>
      <c r="AM329" s="17" t="s">
        <v>211</v>
      </c>
      <c r="AO329" s="17" t="s">
        <v>211</v>
      </c>
      <c r="AP329" s="17" t="s">
        <v>211</v>
      </c>
      <c r="AR329" s="17" t="s">
        <v>211</v>
      </c>
      <c r="AS329" s="17" t="s">
        <v>211</v>
      </c>
      <c r="AU329" s="17" t="s">
        <v>211</v>
      </c>
      <c r="AV329" s="17" t="s">
        <v>211</v>
      </c>
      <c r="AX329" s="17" t="s">
        <v>211</v>
      </c>
      <c r="AY329" s="17" t="s">
        <v>211</v>
      </c>
      <c r="BA329" s="17" t="s">
        <v>211</v>
      </c>
      <c r="BB329" s="17" t="s">
        <v>211</v>
      </c>
      <c r="BD329" s="17" t="s">
        <v>211</v>
      </c>
      <c r="BE329" s="17" t="s">
        <v>211</v>
      </c>
      <c r="BG329" s="17" t="s">
        <v>211</v>
      </c>
      <c r="BH329" s="17" t="s">
        <v>211</v>
      </c>
      <c r="BJ329" s="17" t="s">
        <v>211</v>
      </c>
      <c r="BK329" s="17" t="s">
        <v>211</v>
      </c>
      <c r="BM329" s="17" t="s">
        <v>211</v>
      </c>
      <c r="BN329" s="17" t="s">
        <v>211</v>
      </c>
      <c r="BP329" s="17" t="s">
        <v>211</v>
      </c>
      <c r="BQ329" s="17" t="s">
        <v>211</v>
      </c>
      <c r="BS329" s="17" t="s">
        <v>211</v>
      </c>
      <c r="BT329" s="17" t="s">
        <v>211</v>
      </c>
    </row>
    <row r="330" spans="1:72" ht="16.5" customHeight="1" x14ac:dyDescent="0.2">
      <c r="A330" s="26">
        <v>53</v>
      </c>
      <c r="B330" s="17">
        <v>210</v>
      </c>
      <c r="C330" s="17">
        <v>58</v>
      </c>
      <c r="E330" s="17">
        <v>1604</v>
      </c>
      <c r="F330" s="17">
        <v>1412</v>
      </c>
      <c r="H330" s="17">
        <v>265</v>
      </c>
      <c r="I330" s="17">
        <v>77</v>
      </c>
      <c r="K330" s="17">
        <v>155</v>
      </c>
      <c r="L330" s="17">
        <v>8</v>
      </c>
      <c r="N330" s="17" t="s">
        <v>212</v>
      </c>
      <c r="O330" s="17" t="s">
        <v>212</v>
      </c>
      <c r="Q330" s="17" t="s">
        <v>212</v>
      </c>
      <c r="R330" s="17" t="s">
        <v>212</v>
      </c>
      <c r="T330" s="17" t="s">
        <v>212</v>
      </c>
      <c r="U330" s="17" t="s">
        <v>212</v>
      </c>
      <c r="W330" s="17" t="s">
        <v>212</v>
      </c>
      <c r="X330" s="17" t="s">
        <v>212</v>
      </c>
      <c r="Z330" s="17" t="s">
        <v>212</v>
      </c>
      <c r="AA330" s="17" t="s">
        <v>212</v>
      </c>
      <c r="AC330" s="17" t="s">
        <v>212</v>
      </c>
      <c r="AD330" s="17" t="s">
        <v>212</v>
      </c>
      <c r="AF330" s="17" t="s">
        <v>212</v>
      </c>
      <c r="AG330" s="17" t="s">
        <v>212</v>
      </c>
      <c r="AI330" s="17" t="s">
        <v>212</v>
      </c>
      <c r="AJ330" s="17" t="s">
        <v>212</v>
      </c>
      <c r="AL330" s="17" t="s">
        <v>212</v>
      </c>
      <c r="AM330" s="17" t="s">
        <v>212</v>
      </c>
      <c r="AO330" s="17" t="s">
        <v>212</v>
      </c>
      <c r="AP330" s="17" t="s">
        <v>212</v>
      </c>
      <c r="AR330" s="17" t="s">
        <v>212</v>
      </c>
      <c r="AS330" s="17" t="s">
        <v>212</v>
      </c>
      <c r="AU330" s="17" t="s">
        <v>212</v>
      </c>
      <c r="AV330" s="17" t="s">
        <v>212</v>
      </c>
      <c r="AX330" s="17" t="s">
        <v>212</v>
      </c>
      <c r="AY330" s="17" t="s">
        <v>212</v>
      </c>
      <c r="BA330" s="17" t="s">
        <v>212</v>
      </c>
      <c r="BB330" s="17" t="s">
        <v>212</v>
      </c>
      <c r="BD330" s="17" t="s">
        <v>212</v>
      </c>
      <c r="BE330" s="17" t="s">
        <v>212</v>
      </c>
      <c r="BG330" s="17" t="s">
        <v>212</v>
      </c>
      <c r="BH330" s="17" t="s">
        <v>212</v>
      </c>
      <c r="BJ330" s="17" t="s">
        <v>212</v>
      </c>
      <c r="BK330" s="17" t="s">
        <v>212</v>
      </c>
      <c r="BM330" s="17" t="s">
        <v>212</v>
      </c>
      <c r="BN330" s="17" t="s">
        <v>212</v>
      </c>
      <c r="BP330" s="17" t="s">
        <v>212</v>
      </c>
      <c r="BQ330" s="17" t="s">
        <v>212</v>
      </c>
      <c r="BS330" s="17" t="s">
        <v>212</v>
      </c>
      <c r="BT330" s="17" t="s">
        <v>212</v>
      </c>
    </row>
    <row r="331" spans="1:72" ht="16.5" customHeight="1" x14ac:dyDescent="0.2">
      <c r="A331" s="26">
        <v>54</v>
      </c>
      <c r="B331" s="17">
        <v>152</v>
      </c>
      <c r="C331" s="17">
        <v>7</v>
      </c>
      <c r="E331" s="17">
        <v>3720</v>
      </c>
      <c r="F331" s="17">
        <v>3530</v>
      </c>
      <c r="H331" s="17">
        <v>184</v>
      </c>
      <c r="I331" s="17">
        <v>-3</v>
      </c>
      <c r="K331" s="17">
        <v>144</v>
      </c>
      <c r="L331" s="17">
        <v>-4</v>
      </c>
      <c r="N331" s="17" t="s">
        <v>213</v>
      </c>
      <c r="O331" s="17" t="s">
        <v>213</v>
      </c>
      <c r="Q331" s="17" t="s">
        <v>213</v>
      </c>
      <c r="R331" s="17" t="s">
        <v>213</v>
      </c>
      <c r="T331" s="17" t="s">
        <v>213</v>
      </c>
      <c r="U331" s="17" t="s">
        <v>213</v>
      </c>
      <c r="W331" s="17" t="s">
        <v>213</v>
      </c>
      <c r="X331" s="17" t="s">
        <v>213</v>
      </c>
      <c r="Z331" s="17" t="s">
        <v>213</v>
      </c>
      <c r="AA331" s="17" t="s">
        <v>213</v>
      </c>
      <c r="AC331" s="17" t="s">
        <v>213</v>
      </c>
      <c r="AD331" s="17" t="s">
        <v>213</v>
      </c>
      <c r="AF331" s="17" t="s">
        <v>213</v>
      </c>
      <c r="AG331" s="17" t="s">
        <v>213</v>
      </c>
      <c r="AI331" s="17" t="s">
        <v>213</v>
      </c>
      <c r="AJ331" s="17" t="s">
        <v>213</v>
      </c>
      <c r="AL331" s="17" t="s">
        <v>213</v>
      </c>
      <c r="AM331" s="17" t="s">
        <v>213</v>
      </c>
      <c r="AO331" s="17" t="s">
        <v>213</v>
      </c>
      <c r="AP331" s="17" t="s">
        <v>213</v>
      </c>
      <c r="AR331" s="17" t="s">
        <v>213</v>
      </c>
      <c r="AS331" s="17" t="s">
        <v>213</v>
      </c>
      <c r="AU331" s="17" t="s">
        <v>213</v>
      </c>
      <c r="AV331" s="17" t="s">
        <v>213</v>
      </c>
      <c r="AX331" s="17" t="s">
        <v>213</v>
      </c>
      <c r="AY331" s="17" t="s">
        <v>213</v>
      </c>
      <c r="BA331" s="17" t="s">
        <v>213</v>
      </c>
      <c r="BB331" s="17" t="s">
        <v>213</v>
      </c>
      <c r="BD331" s="17" t="s">
        <v>213</v>
      </c>
      <c r="BE331" s="17" t="s">
        <v>213</v>
      </c>
      <c r="BG331" s="17" t="s">
        <v>213</v>
      </c>
      <c r="BH331" s="17" t="s">
        <v>213</v>
      </c>
      <c r="BJ331" s="17" t="s">
        <v>213</v>
      </c>
      <c r="BK331" s="17" t="s">
        <v>213</v>
      </c>
      <c r="BM331" s="17" t="s">
        <v>213</v>
      </c>
      <c r="BN331" s="17" t="s">
        <v>213</v>
      </c>
      <c r="BP331" s="17" t="s">
        <v>213</v>
      </c>
      <c r="BQ331" s="17" t="s">
        <v>213</v>
      </c>
      <c r="BS331" s="17" t="s">
        <v>213</v>
      </c>
      <c r="BT331" s="17" t="s">
        <v>213</v>
      </c>
    </row>
    <row r="332" spans="1:72" ht="16.5" customHeight="1" x14ac:dyDescent="0.2">
      <c r="A332" s="26">
        <v>55</v>
      </c>
      <c r="B332" s="17">
        <v>225</v>
      </c>
      <c r="C332" s="17">
        <v>75</v>
      </c>
      <c r="E332" s="17">
        <v>333</v>
      </c>
      <c r="F332" s="17">
        <v>138</v>
      </c>
      <c r="H332" s="17">
        <v>208</v>
      </c>
      <c r="I332" s="17">
        <v>16</v>
      </c>
      <c r="K332" s="17">
        <v>156</v>
      </c>
      <c r="L332" s="17">
        <v>7</v>
      </c>
      <c r="N332" s="17" t="s">
        <v>214</v>
      </c>
      <c r="O332" s="17" t="s">
        <v>214</v>
      </c>
      <c r="Q332" s="17" t="s">
        <v>214</v>
      </c>
      <c r="R332" s="17" t="s">
        <v>214</v>
      </c>
      <c r="T332" s="17" t="s">
        <v>214</v>
      </c>
      <c r="U332" s="17" t="s">
        <v>214</v>
      </c>
      <c r="W332" s="17" t="s">
        <v>214</v>
      </c>
      <c r="X332" s="17" t="s">
        <v>214</v>
      </c>
      <c r="Z332" s="17" t="s">
        <v>214</v>
      </c>
      <c r="AA332" s="17" t="s">
        <v>214</v>
      </c>
      <c r="AC332" s="17" t="s">
        <v>214</v>
      </c>
      <c r="AD332" s="17" t="s">
        <v>214</v>
      </c>
      <c r="AF332" s="17" t="s">
        <v>214</v>
      </c>
      <c r="AG332" s="17" t="s">
        <v>214</v>
      </c>
      <c r="AI332" s="17" t="s">
        <v>214</v>
      </c>
      <c r="AJ332" s="17" t="s">
        <v>214</v>
      </c>
      <c r="AL332" s="17" t="s">
        <v>214</v>
      </c>
      <c r="AM332" s="17" t="s">
        <v>214</v>
      </c>
      <c r="AO332" s="17" t="s">
        <v>214</v>
      </c>
      <c r="AP332" s="17" t="s">
        <v>214</v>
      </c>
      <c r="AR332" s="17" t="s">
        <v>214</v>
      </c>
      <c r="AS332" s="17" t="s">
        <v>214</v>
      </c>
      <c r="AU332" s="17" t="s">
        <v>214</v>
      </c>
      <c r="AV332" s="17" t="s">
        <v>214</v>
      </c>
      <c r="AX332" s="17" t="s">
        <v>214</v>
      </c>
      <c r="AY332" s="17" t="s">
        <v>214</v>
      </c>
      <c r="BA332" s="17" t="s">
        <v>214</v>
      </c>
      <c r="BB332" s="17" t="s">
        <v>214</v>
      </c>
      <c r="BD332" s="17" t="s">
        <v>214</v>
      </c>
      <c r="BE332" s="17" t="s">
        <v>214</v>
      </c>
      <c r="BG332" s="17" t="s">
        <v>214</v>
      </c>
      <c r="BH332" s="17" t="s">
        <v>214</v>
      </c>
      <c r="BJ332" s="17" t="s">
        <v>214</v>
      </c>
      <c r="BK332" s="17" t="s">
        <v>214</v>
      </c>
      <c r="BM332" s="17" t="s">
        <v>214</v>
      </c>
      <c r="BN332" s="17" t="s">
        <v>214</v>
      </c>
      <c r="BP332" s="17" t="s">
        <v>214</v>
      </c>
      <c r="BQ332" s="17" t="s">
        <v>214</v>
      </c>
      <c r="BS332" s="17" t="s">
        <v>214</v>
      </c>
      <c r="BT332" s="17" t="s">
        <v>214</v>
      </c>
    </row>
    <row r="333" spans="1:72" ht="16.5" customHeight="1" x14ac:dyDescent="0.2">
      <c r="A333" s="26">
        <v>56</v>
      </c>
      <c r="B333" s="17">
        <v>241</v>
      </c>
      <c r="C333" s="17">
        <v>88</v>
      </c>
      <c r="E333" s="17">
        <v>1131</v>
      </c>
      <c r="F333" s="17">
        <v>934</v>
      </c>
      <c r="H333" s="17">
        <v>260</v>
      </c>
      <c r="I333" s="17">
        <v>56</v>
      </c>
      <c r="K333" s="17">
        <v>223</v>
      </c>
      <c r="L333" s="17">
        <v>65</v>
      </c>
      <c r="N333" s="17" t="s">
        <v>215</v>
      </c>
      <c r="O333" s="17" t="s">
        <v>215</v>
      </c>
      <c r="Q333" s="17" t="s">
        <v>215</v>
      </c>
      <c r="R333" s="17" t="s">
        <v>215</v>
      </c>
      <c r="T333" s="17" t="s">
        <v>215</v>
      </c>
      <c r="U333" s="17" t="s">
        <v>215</v>
      </c>
      <c r="W333" s="17" t="s">
        <v>215</v>
      </c>
      <c r="X333" s="17" t="s">
        <v>215</v>
      </c>
      <c r="Z333" s="17" t="s">
        <v>215</v>
      </c>
      <c r="AA333" s="17" t="s">
        <v>215</v>
      </c>
      <c r="AC333" s="17" t="s">
        <v>215</v>
      </c>
      <c r="AD333" s="17" t="s">
        <v>215</v>
      </c>
      <c r="AF333" s="17" t="s">
        <v>215</v>
      </c>
      <c r="AG333" s="17" t="s">
        <v>215</v>
      </c>
      <c r="AI333" s="17" t="s">
        <v>215</v>
      </c>
      <c r="AJ333" s="17" t="s">
        <v>215</v>
      </c>
      <c r="AL333" s="17" t="s">
        <v>215</v>
      </c>
      <c r="AM333" s="17" t="s">
        <v>215</v>
      </c>
      <c r="AO333" s="17" t="s">
        <v>215</v>
      </c>
      <c r="AP333" s="17" t="s">
        <v>215</v>
      </c>
      <c r="AR333" s="17" t="s">
        <v>215</v>
      </c>
      <c r="AS333" s="17" t="s">
        <v>215</v>
      </c>
      <c r="AU333" s="17" t="s">
        <v>215</v>
      </c>
      <c r="AV333" s="17" t="s">
        <v>215</v>
      </c>
      <c r="AX333" s="17" t="s">
        <v>215</v>
      </c>
      <c r="AY333" s="17" t="s">
        <v>215</v>
      </c>
      <c r="BA333" s="17" t="s">
        <v>215</v>
      </c>
      <c r="BB333" s="17" t="s">
        <v>215</v>
      </c>
      <c r="BD333" s="17" t="s">
        <v>215</v>
      </c>
      <c r="BE333" s="17" t="s">
        <v>215</v>
      </c>
      <c r="BG333" s="17" t="s">
        <v>215</v>
      </c>
      <c r="BH333" s="17" t="s">
        <v>215</v>
      </c>
      <c r="BJ333" s="17" t="s">
        <v>215</v>
      </c>
      <c r="BK333" s="17" t="s">
        <v>215</v>
      </c>
      <c r="BM333" s="17" t="s">
        <v>215</v>
      </c>
      <c r="BN333" s="17" t="s">
        <v>215</v>
      </c>
      <c r="BP333" s="17" t="s">
        <v>215</v>
      </c>
      <c r="BQ333" s="17" t="s">
        <v>215</v>
      </c>
      <c r="BS333" s="17" t="s">
        <v>215</v>
      </c>
      <c r="BT333" s="17" t="s">
        <v>215</v>
      </c>
    </row>
    <row r="334" spans="1:72" ht="16.5" customHeight="1" x14ac:dyDescent="0.2">
      <c r="A334" s="26">
        <v>57</v>
      </c>
      <c r="B334" s="17">
        <v>160</v>
      </c>
      <c r="C334" s="17">
        <v>2</v>
      </c>
      <c r="E334" s="17">
        <v>230</v>
      </c>
      <c r="F334" s="17">
        <v>24</v>
      </c>
      <c r="H334" s="17">
        <v>189</v>
      </c>
      <c r="I334" s="17">
        <v>-7</v>
      </c>
      <c r="K334" s="17">
        <v>157</v>
      </c>
      <c r="L334" s="17">
        <v>8</v>
      </c>
      <c r="N334" s="17" t="s">
        <v>216</v>
      </c>
      <c r="O334" s="17" t="s">
        <v>216</v>
      </c>
      <c r="Q334" s="17" t="s">
        <v>216</v>
      </c>
      <c r="R334" s="17" t="s">
        <v>216</v>
      </c>
      <c r="T334" s="17" t="s">
        <v>216</v>
      </c>
      <c r="U334" s="17" t="s">
        <v>216</v>
      </c>
      <c r="W334" s="17" t="s">
        <v>216</v>
      </c>
      <c r="X334" s="17" t="s">
        <v>216</v>
      </c>
      <c r="Z334" s="17" t="s">
        <v>216</v>
      </c>
      <c r="AA334" s="17" t="s">
        <v>216</v>
      </c>
      <c r="AC334" s="17" t="s">
        <v>216</v>
      </c>
      <c r="AD334" s="17" t="s">
        <v>216</v>
      </c>
      <c r="AF334" s="17" t="s">
        <v>216</v>
      </c>
      <c r="AG334" s="17" t="s">
        <v>216</v>
      </c>
      <c r="AI334" s="17" t="s">
        <v>216</v>
      </c>
      <c r="AJ334" s="17" t="s">
        <v>216</v>
      </c>
      <c r="AL334" s="17" t="s">
        <v>216</v>
      </c>
      <c r="AM334" s="17" t="s">
        <v>216</v>
      </c>
      <c r="AO334" s="17" t="s">
        <v>216</v>
      </c>
      <c r="AP334" s="17" t="s">
        <v>216</v>
      </c>
      <c r="AR334" s="17" t="s">
        <v>216</v>
      </c>
      <c r="AS334" s="17" t="s">
        <v>216</v>
      </c>
      <c r="AU334" s="17" t="s">
        <v>216</v>
      </c>
      <c r="AV334" s="17" t="s">
        <v>216</v>
      </c>
      <c r="AX334" s="17" t="s">
        <v>216</v>
      </c>
      <c r="AY334" s="17" t="s">
        <v>216</v>
      </c>
      <c r="BA334" s="17" t="s">
        <v>216</v>
      </c>
      <c r="BB334" s="17" t="s">
        <v>216</v>
      </c>
      <c r="BD334" s="17" t="s">
        <v>216</v>
      </c>
      <c r="BE334" s="17" t="s">
        <v>216</v>
      </c>
      <c r="BG334" s="17" t="s">
        <v>216</v>
      </c>
      <c r="BH334" s="17" t="s">
        <v>216</v>
      </c>
      <c r="BJ334" s="17" t="s">
        <v>216</v>
      </c>
      <c r="BK334" s="17" t="s">
        <v>216</v>
      </c>
      <c r="BM334" s="17" t="s">
        <v>216</v>
      </c>
      <c r="BN334" s="17" t="s">
        <v>216</v>
      </c>
      <c r="BP334" s="17" t="s">
        <v>216</v>
      </c>
      <c r="BQ334" s="17" t="s">
        <v>216</v>
      </c>
      <c r="BS334" s="17" t="s">
        <v>216</v>
      </c>
      <c r="BT334" s="17" t="s">
        <v>216</v>
      </c>
    </row>
    <row r="335" spans="1:72" ht="16.5" customHeight="1" x14ac:dyDescent="0.2">
      <c r="A335" s="26">
        <v>58</v>
      </c>
      <c r="B335" s="17">
        <v>201</v>
      </c>
      <c r="C335" s="17">
        <v>28</v>
      </c>
      <c r="E335" s="17">
        <v>1259</v>
      </c>
      <c r="F335" s="17">
        <v>1060</v>
      </c>
      <c r="H335" s="17">
        <v>203</v>
      </c>
      <c r="I335" s="17">
        <v>13</v>
      </c>
      <c r="K335" s="17">
        <v>158</v>
      </c>
      <c r="L335" s="17">
        <v>12</v>
      </c>
      <c r="N335" s="17" t="s">
        <v>217</v>
      </c>
      <c r="O335" s="17" t="s">
        <v>217</v>
      </c>
      <c r="Q335" s="17" t="s">
        <v>217</v>
      </c>
      <c r="R335" s="17" t="s">
        <v>217</v>
      </c>
      <c r="T335" s="17" t="s">
        <v>217</v>
      </c>
      <c r="U335" s="17" t="s">
        <v>217</v>
      </c>
      <c r="W335" s="17" t="s">
        <v>217</v>
      </c>
      <c r="X335" s="17" t="s">
        <v>217</v>
      </c>
      <c r="Z335" s="17" t="s">
        <v>217</v>
      </c>
      <c r="AA335" s="17" t="s">
        <v>217</v>
      </c>
      <c r="AC335" s="17" t="s">
        <v>217</v>
      </c>
      <c r="AD335" s="17" t="s">
        <v>217</v>
      </c>
      <c r="AF335" s="17" t="s">
        <v>217</v>
      </c>
      <c r="AG335" s="17" t="s">
        <v>217</v>
      </c>
      <c r="AI335" s="17" t="s">
        <v>217</v>
      </c>
      <c r="AJ335" s="17" t="s">
        <v>217</v>
      </c>
      <c r="AL335" s="17" t="s">
        <v>217</v>
      </c>
      <c r="AM335" s="17" t="s">
        <v>217</v>
      </c>
      <c r="AO335" s="17" t="s">
        <v>217</v>
      </c>
      <c r="AP335" s="17" t="s">
        <v>217</v>
      </c>
      <c r="AR335" s="17" t="s">
        <v>217</v>
      </c>
      <c r="AS335" s="17" t="s">
        <v>217</v>
      </c>
      <c r="AU335" s="17" t="s">
        <v>217</v>
      </c>
      <c r="AV335" s="17" t="s">
        <v>217</v>
      </c>
      <c r="AX335" s="17" t="s">
        <v>217</v>
      </c>
      <c r="AY335" s="17" t="s">
        <v>217</v>
      </c>
      <c r="BA335" s="17" t="s">
        <v>217</v>
      </c>
      <c r="BB335" s="17" t="s">
        <v>217</v>
      </c>
      <c r="BD335" s="17" t="s">
        <v>217</v>
      </c>
      <c r="BE335" s="17" t="s">
        <v>217</v>
      </c>
      <c r="BG335" s="17" t="s">
        <v>217</v>
      </c>
      <c r="BH335" s="17" t="s">
        <v>217</v>
      </c>
      <c r="BJ335" s="17" t="s">
        <v>217</v>
      </c>
      <c r="BK335" s="17" t="s">
        <v>217</v>
      </c>
      <c r="BM335" s="17" t="s">
        <v>217</v>
      </c>
      <c r="BN335" s="17" t="s">
        <v>217</v>
      </c>
      <c r="BP335" s="17" t="s">
        <v>217</v>
      </c>
      <c r="BQ335" s="17" t="s">
        <v>217</v>
      </c>
      <c r="BS335" s="17" t="s">
        <v>217</v>
      </c>
      <c r="BT335" s="17" t="s">
        <v>217</v>
      </c>
    </row>
    <row r="336" spans="1:72" ht="16.5" customHeight="1" x14ac:dyDescent="0.2">
      <c r="A336" s="26">
        <v>59</v>
      </c>
      <c r="B336" s="17">
        <v>170</v>
      </c>
      <c r="C336" s="17">
        <v>15</v>
      </c>
      <c r="E336" s="17">
        <v>2708</v>
      </c>
      <c r="F336" s="17">
        <v>2510</v>
      </c>
      <c r="H336" s="17">
        <v>203</v>
      </c>
      <c r="I336" s="17">
        <v>12</v>
      </c>
      <c r="K336" s="17">
        <v>192</v>
      </c>
      <c r="L336" s="17">
        <v>39</v>
      </c>
      <c r="N336" s="17" t="s">
        <v>218</v>
      </c>
      <c r="O336" s="17" t="s">
        <v>218</v>
      </c>
      <c r="Q336" s="17" t="s">
        <v>218</v>
      </c>
      <c r="R336" s="17" t="s">
        <v>218</v>
      </c>
      <c r="T336" s="17" t="s">
        <v>218</v>
      </c>
      <c r="U336" s="17" t="s">
        <v>218</v>
      </c>
      <c r="W336" s="17" t="s">
        <v>218</v>
      </c>
      <c r="X336" s="17" t="s">
        <v>218</v>
      </c>
      <c r="Z336" s="17" t="s">
        <v>218</v>
      </c>
      <c r="AA336" s="17" t="s">
        <v>218</v>
      </c>
      <c r="AC336" s="17" t="s">
        <v>218</v>
      </c>
      <c r="AD336" s="17" t="s">
        <v>218</v>
      </c>
      <c r="AF336" s="17" t="s">
        <v>218</v>
      </c>
      <c r="AG336" s="17" t="s">
        <v>218</v>
      </c>
      <c r="AI336" s="17" t="s">
        <v>218</v>
      </c>
      <c r="AJ336" s="17" t="s">
        <v>218</v>
      </c>
      <c r="AL336" s="17" t="s">
        <v>218</v>
      </c>
      <c r="AM336" s="17" t="s">
        <v>218</v>
      </c>
      <c r="AO336" s="17" t="s">
        <v>218</v>
      </c>
      <c r="AP336" s="17" t="s">
        <v>218</v>
      </c>
      <c r="AR336" s="17" t="s">
        <v>218</v>
      </c>
      <c r="AS336" s="17" t="s">
        <v>218</v>
      </c>
      <c r="AU336" s="17" t="s">
        <v>218</v>
      </c>
      <c r="AV336" s="17" t="s">
        <v>218</v>
      </c>
      <c r="AX336" s="17" t="s">
        <v>218</v>
      </c>
      <c r="AY336" s="17" t="s">
        <v>218</v>
      </c>
      <c r="BA336" s="17" t="s">
        <v>218</v>
      </c>
      <c r="BB336" s="17" t="s">
        <v>218</v>
      </c>
      <c r="BD336" s="17" t="s">
        <v>218</v>
      </c>
      <c r="BE336" s="17" t="s">
        <v>218</v>
      </c>
      <c r="BG336" s="17" t="s">
        <v>218</v>
      </c>
      <c r="BH336" s="17" t="s">
        <v>218</v>
      </c>
      <c r="BJ336" s="17" t="s">
        <v>218</v>
      </c>
      <c r="BK336" s="17" t="s">
        <v>218</v>
      </c>
      <c r="BM336" s="17" t="s">
        <v>218</v>
      </c>
      <c r="BN336" s="17" t="s">
        <v>218</v>
      </c>
      <c r="BP336" s="17" t="s">
        <v>218</v>
      </c>
      <c r="BQ336" s="17" t="s">
        <v>218</v>
      </c>
      <c r="BS336" s="17" t="s">
        <v>218</v>
      </c>
      <c r="BT336" s="17" t="s">
        <v>218</v>
      </c>
    </row>
    <row r="337" spans="1:72" ht="16.5" customHeight="1" x14ac:dyDescent="0.2">
      <c r="A337" s="26">
        <v>60</v>
      </c>
      <c r="B337" s="17">
        <v>165</v>
      </c>
      <c r="C337" s="17">
        <v>9</v>
      </c>
      <c r="E337" s="17">
        <v>225</v>
      </c>
      <c r="F337" s="17">
        <v>24</v>
      </c>
      <c r="H337" s="17">
        <v>196</v>
      </c>
      <c r="I337" s="17">
        <v>4</v>
      </c>
      <c r="K337" s="17">
        <v>143</v>
      </c>
      <c r="L337" s="17">
        <v>-4</v>
      </c>
      <c r="N337" s="17" t="s">
        <v>219</v>
      </c>
      <c r="O337" s="17" t="s">
        <v>219</v>
      </c>
      <c r="Q337" s="17" t="s">
        <v>219</v>
      </c>
      <c r="R337" s="17" t="s">
        <v>219</v>
      </c>
      <c r="T337" s="17" t="s">
        <v>219</v>
      </c>
      <c r="U337" s="17" t="s">
        <v>219</v>
      </c>
      <c r="W337" s="17" t="s">
        <v>219</v>
      </c>
      <c r="X337" s="17" t="s">
        <v>219</v>
      </c>
      <c r="Z337" s="17" t="s">
        <v>219</v>
      </c>
      <c r="AA337" s="17" t="s">
        <v>219</v>
      </c>
      <c r="AC337" s="17" t="s">
        <v>219</v>
      </c>
      <c r="AD337" s="17" t="s">
        <v>219</v>
      </c>
      <c r="AF337" s="17" t="s">
        <v>219</v>
      </c>
      <c r="AG337" s="17" t="s">
        <v>219</v>
      </c>
      <c r="AI337" s="17" t="s">
        <v>219</v>
      </c>
      <c r="AJ337" s="17" t="s">
        <v>219</v>
      </c>
      <c r="AL337" s="17" t="s">
        <v>219</v>
      </c>
      <c r="AM337" s="17" t="s">
        <v>219</v>
      </c>
      <c r="AO337" s="17" t="s">
        <v>219</v>
      </c>
      <c r="AP337" s="17" t="s">
        <v>219</v>
      </c>
      <c r="AR337" s="17" t="s">
        <v>219</v>
      </c>
      <c r="AS337" s="17" t="s">
        <v>219</v>
      </c>
      <c r="AU337" s="17" t="s">
        <v>219</v>
      </c>
      <c r="AV337" s="17" t="s">
        <v>219</v>
      </c>
      <c r="AX337" s="17" t="s">
        <v>219</v>
      </c>
      <c r="AY337" s="17" t="s">
        <v>219</v>
      </c>
      <c r="BA337" s="17" t="s">
        <v>219</v>
      </c>
      <c r="BB337" s="17" t="s">
        <v>219</v>
      </c>
      <c r="BD337" s="17" t="s">
        <v>219</v>
      </c>
      <c r="BE337" s="17" t="s">
        <v>219</v>
      </c>
      <c r="BG337" s="17" t="s">
        <v>219</v>
      </c>
      <c r="BH337" s="17" t="s">
        <v>219</v>
      </c>
      <c r="BJ337" s="17" t="s">
        <v>219</v>
      </c>
      <c r="BK337" s="17" t="s">
        <v>219</v>
      </c>
      <c r="BM337" s="17" t="s">
        <v>219</v>
      </c>
      <c r="BN337" s="17" t="s">
        <v>219</v>
      </c>
      <c r="BP337" s="17" t="s">
        <v>219</v>
      </c>
      <c r="BQ337" s="17" t="s">
        <v>219</v>
      </c>
      <c r="BS337" s="17" t="s">
        <v>219</v>
      </c>
      <c r="BT337" s="17" t="s">
        <v>219</v>
      </c>
    </row>
    <row r="338" spans="1:72" ht="16.5" customHeight="1" x14ac:dyDescent="0.2">
      <c r="A338" s="26">
        <v>61</v>
      </c>
      <c r="B338" s="17">
        <v>238</v>
      </c>
      <c r="C338" s="17">
        <v>77</v>
      </c>
      <c r="E338" s="17">
        <v>1605</v>
      </c>
      <c r="F338" s="17">
        <v>1408</v>
      </c>
      <c r="H338" s="17">
        <v>235</v>
      </c>
      <c r="I338" s="17">
        <v>38</v>
      </c>
      <c r="K338" s="17">
        <v>155</v>
      </c>
      <c r="L338" s="17">
        <v>11</v>
      </c>
      <c r="N338" s="17" t="s">
        <v>220</v>
      </c>
      <c r="O338" s="17" t="s">
        <v>220</v>
      </c>
      <c r="Q338" s="17" t="s">
        <v>220</v>
      </c>
      <c r="R338" s="17" t="s">
        <v>220</v>
      </c>
      <c r="T338" s="17" t="s">
        <v>220</v>
      </c>
      <c r="U338" s="17" t="s">
        <v>220</v>
      </c>
      <c r="W338" s="17" t="s">
        <v>220</v>
      </c>
      <c r="X338" s="17" t="s">
        <v>220</v>
      </c>
      <c r="Z338" s="17" t="s">
        <v>220</v>
      </c>
      <c r="AA338" s="17" t="s">
        <v>220</v>
      </c>
      <c r="AC338" s="17" t="s">
        <v>220</v>
      </c>
      <c r="AD338" s="17" t="s">
        <v>220</v>
      </c>
      <c r="AF338" s="17" t="s">
        <v>220</v>
      </c>
      <c r="AG338" s="17" t="s">
        <v>220</v>
      </c>
      <c r="AI338" s="17" t="s">
        <v>220</v>
      </c>
      <c r="AJ338" s="17" t="s">
        <v>220</v>
      </c>
      <c r="AL338" s="17" t="s">
        <v>220</v>
      </c>
      <c r="AM338" s="17" t="s">
        <v>220</v>
      </c>
      <c r="AO338" s="17" t="s">
        <v>220</v>
      </c>
      <c r="AP338" s="17" t="s">
        <v>220</v>
      </c>
      <c r="AR338" s="17" t="s">
        <v>220</v>
      </c>
      <c r="AS338" s="17" t="s">
        <v>220</v>
      </c>
      <c r="AU338" s="17" t="s">
        <v>220</v>
      </c>
      <c r="AV338" s="17" t="s">
        <v>220</v>
      </c>
      <c r="AX338" s="17" t="s">
        <v>220</v>
      </c>
      <c r="AY338" s="17" t="s">
        <v>220</v>
      </c>
      <c r="BA338" s="17" t="s">
        <v>220</v>
      </c>
      <c r="BB338" s="17" t="s">
        <v>220</v>
      </c>
      <c r="BD338" s="17" t="s">
        <v>220</v>
      </c>
      <c r="BE338" s="17" t="s">
        <v>220</v>
      </c>
      <c r="BG338" s="17" t="s">
        <v>220</v>
      </c>
      <c r="BH338" s="17" t="s">
        <v>220</v>
      </c>
      <c r="BJ338" s="17" t="s">
        <v>220</v>
      </c>
      <c r="BK338" s="17" t="s">
        <v>220</v>
      </c>
      <c r="BM338" s="17" t="s">
        <v>220</v>
      </c>
      <c r="BN338" s="17" t="s">
        <v>220</v>
      </c>
      <c r="BP338" s="17" t="s">
        <v>220</v>
      </c>
      <c r="BQ338" s="17" t="s">
        <v>220</v>
      </c>
      <c r="BS338" s="17" t="s">
        <v>220</v>
      </c>
      <c r="BT338" s="17" t="s">
        <v>220</v>
      </c>
    </row>
    <row r="339" spans="1:72" ht="16.5" customHeight="1" x14ac:dyDescent="0.2">
      <c r="A339" s="26">
        <v>62</v>
      </c>
      <c r="B339" s="17">
        <v>169</v>
      </c>
      <c r="C339" s="17">
        <v>4</v>
      </c>
      <c r="E339" s="17">
        <v>228</v>
      </c>
      <c r="F339" s="17">
        <v>30</v>
      </c>
      <c r="H339" s="17">
        <v>200</v>
      </c>
      <c r="I339" s="17">
        <v>2</v>
      </c>
      <c r="K339" s="17">
        <v>143</v>
      </c>
      <c r="L339" s="17">
        <v>-2</v>
      </c>
      <c r="N339" s="17" t="s">
        <v>221</v>
      </c>
      <c r="O339" s="17" t="s">
        <v>221</v>
      </c>
      <c r="Q339" s="17" t="s">
        <v>221</v>
      </c>
      <c r="R339" s="17" t="s">
        <v>221</v>
      </c>
      <c r="T339" s="17" t="s">
        <v>221</v>
      </c>
      <c r="U339" s="17" t="s">
        <v>221</v>
      </c>
      <c r="W339" s="17" t="s">
        <v>221</v>
      </c>
      <c r="X339" s="17" t="s">
        <v>221</v>
      </c>
      <c r="Z339" s="17" t="s">
        <v>221</v>
      </c>
      <c r="AA339" s="17" t="s">
        <v>221</v>
      </c>
      <c r="AC339" s="17" t="s">
        <v>221</v>
      </c>
      <c r="AD339" s="17" t="s">
        <v>221</v>
      </c>
      <c r="AF339" s="17" t="s">
        <v>221</v>
      </c>
      <c r="AG339" s="17" t="s">
        <v>221</v>
      </c>
      <c r="AI339" s="17" t="s">
        <v>221</v>
      </c>
      <c r="AJ339" s="17" t="s">
        <v>221</v>
      </c>
      <c r="AL339" s="17" t="s">
        <v>221</v>
      </c>
      <c r="AM339" s="17" t="s">
        <v>221</v>
      </c>
      <c r="AO339" s="17" t="s">
        <v>221</v>
      </c>
      <c r="AP339" s="17" t="s">
        <v>221</v>
      </c>
      <c r="AR339" s="17" t="s">
        <v>221</v>
      </c>
      <c r="AS339" s="17" t="s">
        <v>221</v>
      </c>
      <c r="AU339" s="17" t="s">
        <v>221</v>
      </c>
      <c r="AV339" s="17" t="s">
        <v>221</v>
      </c>
      <c r="AX339" s="17" t="s">
        <v>221</v>
      </c>
      <c r="AY339" s="17" t="s">
        <v>221</v>
      </c>
      <c r="BA339" s="17" t="s">
        <v>221</v>
      </c>
      <c r="BB339" s="17" t="s">
        <v>221</v>
      </c>
      <c r="BD339" s="17" t="s">
        <v>221</v>
      </c>
      <c r="BE339" s="17" t="s">
        <v>221</v>
      </c>
      <c r="BG339" s="17" t="s">
        <v>221</v>
      </c>
      <c r="BH339" s="17" t="s">
        <v>221</v>
      </c>
      <c r="BJ339" s="17" t="s">
        <v>221</v>
      </c>
      <c r="BK339" s="17" t="s">
        <v>221</v>
      </c>
      <c r="BM339" s="17" t="s">
        <v>221</v>
      </c>
      <c r="BN339" s="17" t="s">
        <v>221</v>
      </c>
      <c r="BP339" s="17" t="s">
        <v>221</v>
      </c>
      <c r="BQ339" s="17" t="s">
        <v>221</v>
      </c>
      <c r="BS339" s="17" t="s">
        <v>221</v>
      </c>
      <c r="BT339" s="17" t="s">
        <v>221</v>
      </c>
    </row>
    <row r="340" spans="1:72" ht="16.5" customHeight="1" x14ac:dyDescent="0.2">
      <c r="A340" s="26">
        <v>63</v>
      </c>
      <c r="B340" s="17">
        <v>172</v>
      </c>
      <c r="C340" s="17">
        <v>6</v>
      </c>
      <c r="E340" s="17">
        <v>274</v>
      </c>
      <c r="F340" s="17">
        <v>75</v>
      </c>
      <c r="H340" s="17">
        <v>186</v>
      </c>
      <c r="I340" s="17">
        <v>-6</v>
      </c>
      <c r="K340" s="17">
        <v>147</v>
      </c>
      <c r="L340" s="17">
        <v>6</v>
      </c>
      <c r="N340" s="17" t="s">
        <v>222</v>
      </c>
      <c r="O340" s="17" t="s">
        <v>222</v>
      </c>
      <c r="Q340" s="17" t="s">
        <v>222</v>
      </c>
      <c r="R340" s="17" t="s">
        <v>222</v>
      </c>
      <c r="T340" s="17" t="s">
        <v>222</v>
      </c>
      <c r="U340" s="17" t="s">
        <v>222</v>
      </c>
      <c r="W340" s="17" t="s">
        <v>222</v>
      </c>
      <c r="X340" s="17" t="s">
        <v>222</v>
      </c>
      <c r="Z340" s="17" t="s">
        <v>222</v>
      </c>
      <c r="AA340" s="17" t="s">
        <v>222</v>
      </c>
      <c r="AC340" s="17" t="s">
        <v>222</v>
      </c>
      <c r="AD340" s="17" t="s">
        <v>222</v>
      </c>
      <c r="AF340" s="17" t="s">
        <v>222</v>
      </c>
      <c r="AG340" s="17" t="s">
        <v>222</v>
      </c>
      <c r="AI340" s="17" t="s">
        <v>222</v>
      </c>
      <c r="AJ340" s="17" t="s">
        <v>222</v>
      </c>
      <c r="AL340" s="17" t="s">
        <v>222</v>
      </c>
      <c r="AM340" s="17" t="s">
        <v>222</v>
      </c>
      <c r="AO340" s="17" t="s">
        <v>222</v>
      </c>
      <c r="AP340" s="17" t="s">
        <v>222</v>
      </c>
      <c r="AR340" s="17" t="s">
        <v>222</v>
      </c>
      <c r="AS340" s="17" t="s">
        <v>222</v>
      </c>
      <c r="AU340" s="17" t="s">
        <v>222</v>
      </c>
      <c r="AV340" s="17" t="s">
        <v>222</v>
      </c>
      <c r="AX340" s="17" t="s">
        <v>222</v>
      </c>
      <c r="AY340" s="17" t="s">
        <v>222</v>
      </c>
      <c r="BA340" s="17" t="s">
        <v>222</v>
      </c>
      <c r="BB340" s="17" t="s">
        <v>222</v>
      </c>
      <c r="BD340" s="17" t="s">
        <v>222</v>
      </c>
      <c r="BE340" s="17" t="s">
        <v>222</v>
      </c>
      <c r="BG340" s="17" t="s">
        <v>222</v>
      </c>
      <c r="BH340" s="17" t="s">
        <v>222</v>
      </c>
      <c r="BJ340" s="17" t="s">
        <v>222</v>
      </c>
      <c r="BK340" s="17" t="s">
        <v>222</v>
      </c>
      <c r="BM340" s="17" t="s">
        <v>222</v>
      </c>
      <c r="BN340" s="17" t="s">
        <v>222</v>
      </c>
      <c r="BP340" s="17" t="s">
        <v>222</v>
      </c>
      <c r="BQ340" s="17" t="s">
        <v>222</v>
      </c>
      <c r="BS340" s="17" t="s">
        <v>222</v>
      </c>
      <c r="BT340" s="17" t="s">
        <v>222</v>
      </c>
    </row>
    <row r="341" spans="1:72" ht="16.5" customHeight="1" x14ac:dyDescent="0.2">
      <c r="A341" s="26">
        <v>64</v>
      </c>
      <c r="B341" s="17">
        <v>252</v>
      </c>
      <c r="C341" s="17">
        <v>86</v>
      </c>
      <c r="E341" s="17">
        <v>1527</v>
      </c>
      <c r="F341" s="17">
        <v>1327</v>
      </c>
      <c r="H341" s="17">
        <v>213</v>
      </c>
      <c r="I341" s="17">
        <v>13</v>
      </c>
      <c r="K341" s="17">
        <v>150</v>
      </c>
      <c r="L341" s="17">
        <v>8</v>
      </c>
      <c r="N341" s="17" t="s">
        <v>223</v>
      </c>
      <c r="O341" s="17" t="s">
        <v>223</v>
      </c>
      <c r="Q341" s="17" t="s">
        <v>223</v>
      </c>
      <c r="R341" s="17" t="s">
        <v>223</v>
      </c>
      <c r="T341" s="17" t="s">
        <v>223</v>
      </c>
      <c r="U341" s="17" t="s">
        <v>223</v>
      </c>
      <c r="W341" s="17" t="s">
        <v>223</v>
      </c>
      <c r="X341" s="17" t="s">
        <v>223</v>
      </c>
      <c r="Z341" s="17" t="s">
        <v>223</v>
      </c>
      <c r="AA341" s="17" t="s">
        <v>223</v>
      </c>
      <c r="AC341" s="17" t="s">
        <v>223</v>
      </c>
      <c r="AD341" s="17" t="s">
        <v>223</v>
      </c>
      <c r="AF341" s="17" t="s">
        <v>223</v>
      </c>
      <c r="AG341" s="17" t="s">
        <v>223</v>
      </c>
      <c r="AI341" s="17" t="s">
        <v>223</v>
      </c>
      <c r="AJ341" s="17" t="s">
        <v>223</v>
      </c>
      <c r="AL341" s="17" t="s">
        <v>223</v>
      </c>
      <c r="AM341" s="17" t="s">
        <v>223</v>
      </c>
      <c r="AO341" s="17" t="s">
        <v>223</v>
      </c>
      <c r="AP341" s="17" t="s">
        <v>223</v>
      </c>
      <c r="AR341" s="17" t="s">
        <v>223</v>
      </c>
      <c r="AS341" s="17" t="s">
        <v>223</v>
      </c>
      <c r="AU341" s="17" t="s">
        <v>223</v>
      </c>
      <c r="AV341" s="17" t="s">
        <v>223</v>
      </c>
      <c r="AX341" s="17" t="s">
        <v>223</v>
      </c>
      <c r="AY341" s="17" t="s">
        <v>223</v>
      </c>
      <c r="BA341" s="17" t="s">
        <v>223</v>
      </c>
      <c r="BB341" s="17" t="s">
        <v>223</v>
      </c>
      <c r="BD341" s="17" t="s">
        <v>223</v>
      </c>
      <c r="BE341" s="17" t="s">
        <v>223</v>
      </c>
      <c r="BG341" s="17" t="s">
        <v>223</v>
      </c>
      <c r="BH341" s="17" t="s">
        <v>223</v>
      </c>
      <c r="BJ341" s="17" t="s">
        <v>223</v>
      </c>
      <c r="BK341" s="17" t="s">
        <v>223</v>
      </c>
      <c r="BM341" s="17" t="s">
        <v>223</v>
      </c>
      <c r="BN341" s="17" t="s">
        <v>223</v>
      </c>
      <c r="BP341" s="17" t="s">
        <v>223</v>
      </c>
      <c r="BQ341" s="17" t="s">
        <v>223</v>
      </c>
      <c r="BS341" s="17" t="s">
        <v>223</v>
      </c>
      <c r="BT341" s="17" t="s">
        <v>223</v>
      </c>
    </row>
    <row r="342" spans="1:72" ht="16.5" customHeight="1" x14ac:dyDescent="0.2">
      <c r="A342" s="26">
        <v>65</v>
      </c>
      <c r="B342" s="17">
        <v>175</v>
      </c>
      <c r="C342" s="17">
        <v>10</v>
      </c>
      <c r="E342" s="17">
        <v>389</v>
      </c>
      <c r="F342" s="17">
        <v>188</v>
      </c>
      <c r="H342" s="17">
        <v>204</v>
      </c>
      <c r="I342" s="17">
        <v>5</v>
      </c>
      <c r="K342" s="17">
        <v>152</v>
      </c>
      <c r="L342" s="17">
        <v>10</v>
      </c>
      <c r="N342" s="17" t="s">
        <v>224</v>
      </c>
      <c r="O342" s="17" t="s">
        <v>224</v>
      </c>
      <c r="Q342" s="17" t="s">
        <v>224</v>
      </c>
      <c r="R342" s="17" t="s">
        <v>224</v>
      </c>
      <c r="T342" s="17" t="s">
        <v>224</v>
      </c>
      <c r="U342" s="17" t="s">
        <v>224</v>
      </c>
      <c r="W342" s="17" t="s">
        <v>224</v>
      </c>
      <c r="X342" s="17" t="s">
        <v>224</v>
      </c>
      <c r="Z342" s="17" t="s">
        <v>224</v>
      </c>
      <c r="AA342" s="17" t="s">
        <v>224</v>
      </c>
      <c r="AC342" s="17" t="s">
        <v>224</v>
      </c>
      <c r="AD342" s="17" t="s">
        <v>224</v>
      </c>
      <c r="AF342" s="17" t="s">
        <v>224</v>
      </c>
      <c r="AG342" s="17" t="s">
        <v>224</v>
      </c>
      <c r="AI342" s="17" t="s">
        <v>224</v>
      </c>
      <c r="AJ342" s="17" t="s">
        <v>224</v>
      </c>
      <c r="AL342" s="17" t="s">
        <v>224</v>
      </c>
      <c r="AM342" s="17" t="s">
        <v>224</v>
      </c>
      <c r="AO342" s="17" t="s">
        <v>224</v>
      </c>
      <c r="AP342" s="17" t="s">
        <v>224</v>
      </c>
      <c r="AR342" s="17" t="s">
        <v>224</v>
      </c>
      <c r="AS342" s="17" t="s">
        <v>224</v>
      </c>
      <c r="AU342" s="17" t="s">
        <v>224</v>
      </c>
      <c r="AV342" s="17" t="s">
        <v>224</v>
      </c>
      <c r="AX342" s="17" t="s">
        <v>224</v>
      </c>
      <c r="AY342" s="17" t="s">
        <v>224</v>
      </c>
      <c r="BA342" s="17" t="s">
        <v>224</v>
      </c>
      <c r="BB342" s="17" t="s">
        <v>224</v>
      </c>
      <c r="BD342" s="17" t="s">
        <v>224</v>
      </c>
      <c r="BE342" s="17" t="s">
        <v>224</v>
      </c>
      <c r="BG342" s="17" t="s">
        <v>224</v>
      </c>
      <c r="BH342" s="17" t="s">
        <v>224</v>
      </c>
      <c r="BJ342" s="17" t="s">
        <v>224</v>
      </c>
      <c r="BK342" s="17" t="s">
        <v>224</v>
      </c>
      <c r="BM342" s="17" t="s">
        <v>224</v>
      </c>
      <c r="BN342" s="17" t="s">
        <v>224</v>
      </c>
      <c r="BP342" s="17" t="s">
        <v>224</v>
      </c>
      <c r="BQ342" s="17" t="s">
        <v>224</v>
      </c>
      <c r="BS342" s="17" t="s">
        <v>224</v>
      </c>
      <c r="BT342" s="17" t="s">
        <v>224</v>
      </c>
    </row>
    <row r="343" spans="1:72" ht="16.5" customHeight="1" x14ac:dyDescent="0.2">
      <c r="A343" s="26">
        <v>66</v>
      </c>
      <c r="B343" s="17">
        <v>171</v>
      </c>
      <c r="C343" s="17">
        <v>6</v>
      </c>
      <c r="E343" s="17">
        <v>199</v>
      </c>
      <c r="F343" s="17">
        <v>-5</v>
      </c>
      <c r="H343" s="17">
        <v>187</v>
      </c>
      <c r="I343" s="17">
        <v>-13</v>
      </c>
      <c r="K343" s="17">
        <v>140</v>
      </c>
      <c r="L343" s="17">
        <v>-3</v>
      </c>
      <c r="N343" s="17" t="s">
        <v>370</v>
      </c>
      <c r="O343" s="17" t="s">
        <v>370</v>
      </c>
      <c r="Q343" s="17" t="s">
        <v>370</v>
      </c>
      <c r="R343" s="17" t="s">
        <v>370</v>
      </c>
      <c r="T343" s="17" t="s">
        <v>370</v>
      </c>
      <c r="U343" s="17" t="s">
        <v>370</v>
      </c>
      <c r="W343" s="17" t="s">
        <v>370</v>
      </c>
      <c r="X343" s="17" t="s">
        <v>370</v>
      </c>
      <c r="Z343" s="17" t="s">
        <v>370</v>
      </c>
      <c r="AA343" s="17" t="s">
        <v>370</v>
      </c>
      <c r="AC343" s="17" t="s">
        <v>370</v>
      </c>
      <c r="AD343" s="17" t="s">
        <v>370</v>
      </c>
      <c r="AF343" s="17" t="s">
        <v>370</v>
      </c>
      <c r="AG343" s="17" t="s">
        <v>370</v>
      </c>
      <c r="AI343" s="17" t="s">
        <v>370</v>
      </c>
      <c r="AJ343" s="17" t="s">
        <v>370</v>
      </c>
      <c r="AL343" s="17" t="s">
        <v>370</v>
      </c>
      <c r="AM343" s="17" t="s">
        <v>370</v>
      </c>
      <c r="AO343" s="17" t="s">
        <v>370</v>
      </c>
      <c r="AP343" s="17" t="s">
        <v>370</v>
      </c>
      <c r="AR343" s="17" t="s">
        <v>370</v>
      </c>
      <c r="AS343" s="17" t="s">
        <v>370</v>
      </c>
      <c r="AU343" s="17" t="s">
        <v>370</v>
      </c>
      <c r="AV343" s="17" t="s">
        <v>370</v>
      </c>
      <c r="AX343" s="17" t="s">
        <v>370</v>
      </c>
      <c r="AY343" s="17" t="s">
        <v>370</v>
      </c>
      <c r="BA343" s="17" t="s">
        <v>370</v>
      </c>
      <c r="BB343" s="17" t="s">
        <v>370</v>
      </c>
      <c r="BD343" s="17" t="s">
        <v>370</v>
      </c>
      <c r="BE343" s="17" t="s">
        <v>370</v>
      </c>
      <c r="BG343" s="17" t="s">
        <v>370</v>
      </c>
      <c r="BH343" s="17" t="s">
        <v>370</v>
      </c>
      <c r="BJ343" s="17" t="s">
        <v>370</v>
      </c>
      <c r="BK343" s="17" t="s">
        <v>370</v>
      </c>
      <c r="BM343" s="17" t="s">
        <v>370</v>
      </c>
      <c r="BN343" s="17" t="s">
        <v>370</v>
      </c>
      <c r="BP343" s="17" t="s">
        <v>370</v>
      </c>
      <c r="BQ343" s="17" t="s">
        <v>370</v>
      </c>
      <c r="BS343" s="17" t="s">
        <v>370</v>
      </c>
      <c r="BT343" s="17" t="s">
        <v>370</v>
      </c>
    </row>
    <row r="344" spans="1:72" ht="16.5" customHeight="1" x14ac:dyDescent="0.2">
      <c r="A344" s="26">
        <v>67</v>
      </c>
      <c r="B344" s="17">
        <v>333</v>
      </c>
      <c r="C344" s="17">
        <v>163</v>
      </c>
      <c r="E344" s="17">
        <v>535</v>
      </c>
      <c r="F344" s="17">
        <v>333</v>
      </c>
      <c r="H344" s="17">
        <v>279</v>
      </c>
      <c r="I344" s="17">
        <v>86</v>
      </c>
      <c r="K344" s="17">
        <v>162</v>
      </c>
      <c r="L344" s="17">
        <v>25</v>
      </c>
      <c r="N344" s="17" t="s">
        <v>371</v>
      </c>
      <c r="O344" s="17" t="s">
        <v>371</v>
      </c>
      <c r="Q344" s="17" t="s">
        <v>371</v>
      </c>
      <c r="R344" s="17" t="s">
        <v>371</v>
      </c>
      <c r="T344" s="17" t="s">
        <v>371</v>
      </c>
      <c r="U344" s="17" t="s">
        <v>371</v>
      </c>
      <c r="W344" s="17" t="s">
        <v>371</v>
      </c>
      <c r="X344" s="17" t="s">
        <v>371</v>
      </c>
      <c r="Z344" s="17" t="s">
        <v>371</v>
      </c>
      <c r="AA344" s="17" t="s">
        <v>371</v>
      </c>
      <c r="AC344" s="17" t="s">
        <v>371</v>
      </c>
      <c r="AD344" s="17" t="s">
        <v>371</v>
      </c>
      <c r="AF344" s="17" t="s">
        <v>371</v>
      </c>
      <c r="AG344" s="17" t="s">
        <v>371</v>
      </c>
      <c r="AI344" s="17" t="s">
        <v>371</v>
      </c>
      <c r="AJ344" s="17" t="s">
        <v>371</v>
      </c>
      <c r="AL344" s="17" t="s">
        <v>371</v>
      </c>
      <c r="AM344" s="17" t="s">
        <v>371</v>
      </c>
      <c r="AO344" s="17" t="s">
        <v>371</v>
      </c>
      <c r="AP344" s="17" t="s">
        <v>371</v>
      </c>
      <c r="AR344" s="17" t="s">
        <v>371</v>
      </c>
      <c r="AS344" s="17" t="s">
        <v>371</v>
      </c>
      <c r="AU344" s="17" t="s">
        <v>371</v>
      </c>
      <c r="AV344" s="17" t="s">
        <v>371</v>
      </c>
      <c r="AX344" s="17" t="s">
        <v>371</v>
      </c>
      <c r="AY344" s="17" t="s">
        <v>371</v>
      </c>
      <c r="BA344" s="17" t="s">
        <v>371</v>
      </c>
      <c r="BB344" s="17" t="s">
        <v>371</v>
      </c>
      <c r="BD344" s="17" t="s">
        <v>371</v>
      </c>
      <c r="BE344" s="17" t="s">
        <v>371</v>
      </c>
      <c r="BG344" s="17" t="s">
        <v>371</v>
      </c>
      <c r="BH344" s="17" t="s">
        <v>371</v>
      </c>
      <c r="BJ344" s="17" t="s">
        <v>371</v>
      </c>
      <c r="BK344" s="17" t="s">
        <v>371</v>
      </c>
      <c r="BM344" s="17" t="s">
        <v>371</v>
      </c>
      <c r="BN344" s="17" t="s">
        <v>371</v>
      </c>
      <c r="BP344" s="17" t="s">
        <v>371</v>
      </c>
      <c r="BQ344" s="17" t="s">
        <v>371</v>
      </c>
      <c r="BS344" s="17" t="s">
        <v>371</v>
      </c>
      <c r="BT344" s="17" t="s">
        <v>371</v>
      </c>
    </row>
    <row r="345" spans="1:72" ht="16.5" customHeight="1" x14ac:dyDescent="0.2">
      <c r="A345" s="26">
        <v>68</v>
      </c>
      <c r="B345" s="17">
        <v>177</v>
      </c>
      <c r="C345" s="17">
        <v>6</v>
      </c>
      <c r="E345" s="17">
        <v>1990</v>
      </c>
      <c r="F345" s="17">
        <v>1788</v>
      </c>
      <c r="H345" s="17">
        <v>183</v>
      </c>
      <c r="I345" s="17">
        <v>-12</v>
      </c>
      <c r="K345" s="17">
        <v>133</v>
      </c>
      <c r="L345" s="17">
        <v>-4</v>
      </c>
      <c r="N345" s="17" t="s">
        <v>372</v>
      </c>
      <c r="O345" s="17" t="s">
        <v>372</v>
      </c>
      <c r="Q345" s="17" t="s">
        <v>372</v>
      </c>
      <c r="R345" s="17" t="s">
        <v>372</v>
      </c>
      <c r="T345" s="17" t="s">
        <v>372</v>
      </c>
      <c r="U345" s="17" t="s">
        <v>372</v>
      </c>
      <c r="W345" s="17" t="s">
        <v>372</v>
      </c>
      <c r="X345" s="17" t="s">
        <v>372</v>
      </c>
      <c r="Z345" s="17" t="s">
        <v>372</v>
      </c>
      <c r="AA345" s="17" t="s">
        <v>372</v>
      </c>
      <c r="AC345" s="17" t="s">
        <v>372</v>
      </c>
      <c r="AD345" s="17" t="s">
        <v>372</v>
      </c>
      <c r="AF345" s="17" t="s">
        <v>372</v>
      </c>
      <c r="AG345" s="17" t="s">
        <v>372</v>
      </c>
      <c r="AI345" s="17" t="s">
        <v>372</v>
      </c>
      <c r="AJ345" s="17" t="s">
        <v>372</v>
      </c>
      <c r="AL345" s="17" t="s">
        <v>372</v>
      </c>
      <c r="AM345" s="17" t="s">
        <v>372</v>
      </c>
      <c r="AO345" s="17" t="s">
        <v>372</v>
      </c>
      <c r="AP345" s="17" t="s">
        <v>372</v>
      </c>
      <c r="AR345" s="17" t="s">
        <v>372</v>
      </c>
      <c r="AS345" s="17" t="s">
        <v>372</v>
      </c>
      <c r="AU345" s="17" t="s">
        <v>372</v>
      </c>
      <c r="AV345" s="17" t="s">
        <v>372</v>
      </c>
      <c r="AX345" s="17" t="s">
        <v>372</v>
      </c>
      <c r="AY345" s="17" t="s">
        <v>372</v>
      </c>
      <c r="BA345" s="17" t="s">
        <v>372</v>
      </c>
      <c r="BB345" s="17" t="s">
        <v>372</v>
      </c>
      <c r="BD345" s="17" t="s">
        <v>372</v>
      </c>
      <c r="BE345" s="17" t="s">
        <v>372</v>
      </c>
      <c r="BG345" s="17" t="s">
        <v>372</v>
      </c>
      <c r="BH345" s="17" t="s">
        <v>372</v>
      </c>
      <c r="BJ345" s="17" t="s">
        <v>372</v>
      </c>
      <c r="BK345" s="17" t="s">
        <v>372</v>
      </c>
      <c r="BM345" s="17" t="s">
        <v>372</v>
      </c>
      <c r="BN345" s="17" t="s">
        <v>372</v>
      </c>
      <c r="BP345" s="17" t="s">
        <v>372</v>
      </c>
      <c r="BQ345" s="17" t="s">
        <v>372</v>
      </c>
      <c r="BS345" s="17" t="s">
        <v>372</v>
      </c>
      <c r="BT345" s="17" t="s">
        <v>372</v>
      </c>
    </row>
    <row r="346" spans="1:72" ht="16.5" customHeight="1" x14ac:dyDescent="0.2">
      <c r="A346" s="26">
        <v>69</v>
      </c>
      <c r="B346" s="17">
        <v>379</v>
      </c>
      <c r="C346" s="17">
        <v>193</v>
      </c>
      <c r="E346" s="17">
        <v>1720</v>
      </c>
      <c r="F346" s="17">
        <v>1517</v>
      </c>
      <c r="H346" s="17">
        <v>276</v>
      </c>
      <c r="I346" s="17">
        <v>78</v>
      </c>
      <c r="K346" s="17">
        <v>206</v>
      </c>
      <c r="L346" s="17">
        <v>67</v>
      </c>
      <c r="N346" s="17" t="s">
        <v>373</v>
      </c>
      <c r="O346" s="17" t="s">
        <v>373</v>
      </c>
      <c r="Q346" s="17" t="s">
        <v>373</v>
      </c>
      <c r="R346" s="17" t="s">
        <v>373</v>
      </c>
      <c r="T346" s="17" t="s">
        <v>373</v>
      </c>
      <c r="U346" s="17" t="s">
        <v>373</v>
      </c>
      <c r="W346" s="17" t="s">
        <v>373</v>
      </c>
      <c r="X346" s="17" t="s">
        <v>373</v>
      </c>
      <c r="Z346" s="17" t="s">
        <v>373</v>
      </c>
      <c r="AA346" s="17" t="s">
        <v>373</v>
      </c>
      <c r="AC346" s="17" t="s">
        <v>373</v>
      </c>
      <c r="AD346" s="17" t="s">
        <v>373</v>
      </c>
      <c r="AF346" s="17" t="s">
        <v>373</v>
      </c>
      <c r="AG346" s="17" t="s">
        <v>373</v>
      </c>
      <c r="AI346" s="17" t="s">
        <v>373</v>
      </c>
      <c r="AJ346" s="17" t="s">
        <v>373</v>
      </c>
      <c r="AL346" s="17" t="s">
        <v>373</v>
      </c>
      <c r="AM346" s="17" t="s">
        <v>373</v>
      </c>
      <c r="AO346" s="17" t="s">
        <v>373</v>
      </c>
      <c r="AP346" s="17" t="s">
        <v>373</v>
      </c>
      <c r="AR346" s="17" t="s">
        <v>373</v>
      </c>
      <c r="AS346" s="17" t="s">
        <v>373</v>
      </c>
      <c r="AU346" s="17" t="s">
        <v>373</v>
      </c>
      <c r="AV346" s="17" t="s">
        <v>373</v>
      </c>
      <c r="AX346" s="17" t="s">
        <v>373</v>
      </c>
      <c r="AY346" s="17" t="s">
        <v>373</v>
      </c>
      <c r="BA346" s="17" t="s">
        <v>373</v>
      </c>
      <c r="BB346" s="17" t="s">
        <v>373</v>
      </c>
      <c r="BD346" s="17" t="s">
        <v>373</v>
      </c>
      <c r="BE346" s="17" t="s">
        <v>373</v>
      </c>
      <c r="BG346" s="17" t="s">
        <v>373</v>
      </c>
      <c r="BH346" s="17" t="s">
        <v>373</v>
      </c>
      <c r="BJ346" s="17" t="s">
        <v>373</v>
      </c>
      <c r="BK346" s="17" t="s">
        <v>373</v>
      </c>
      <c r="BM346" s="17" t="s">
        <v>373</v>
      </c>
      <c r="BN346" s="17" t="s">
        <v>373</v>
      </c>
      <c r="BP346" s="17" t="s">
        <v>373</v>
      </c>
      <c r="BQ346" s="17" t="s">
        <v>373</v>
      </c>
      <c r="BS346" s="17" t="s">
        <v>373</v>
      </c>
      <c r="BT346" s="17" t="s">
        <v>373</v>
      </c>
    </row>
    <row r="347" spans="1:72" ht="16.5" customHeight="1" x14ac:dyDescent="0.2">
      <c r="A347" s="26">
        <v>70</v>
      </c>
      <c r="B347" s="17">
        <v>351</v>
      </c>
      <c r="C347" s="17">
        <v>166</v>
      </c>
      <c r="E347" s="17">
        <v>367</v>
      </c>
      <c r="F347" s="17">
        <v>163</v>
      </c>
      <c r="H347" s="17">
        <v>332</v>
      </c>
      <c r="I347" s="17">
        <v>131</v>
      </c>
      <c r="K347" s="17">
        <v>235</v>
      </c>
      <c r="L347" s="17">
        <v>93</v>
      </c>
      <c r="N347" s="17" t="s">
        <v>374</v>
      </c>
      <c r="O347" s="17" t="s">
        <v>374</v>
      </c>
      <c r="Q347" s="17" t="s">
        <v>374</v>
      </c>
      <c r="R347" s="17" t="s">
        <v>374</v>
      </c>
      <c r="T347" s="17" t="s">
        <v>374</v>
      </c>
      <c r="U347" s="17" t="s">
        <v>374</v>
      </c>
      <c r="W347" s="17" t="s">
        <v>374</v>
      </c>
      <c r="X347" s="17" t="s">
        <v>374</v>
      </c>
      <c r="Z347" s="17" t="s">
        <v>374</v>
      </c>
      <c r="AA347" s="17" t="s">
        <v>374</v>
      </c>
      <c r="AC347" s="17" t="s">
        <v>374</v>
      </c>
      <c r="AD347" s="17" t="s">
        <v>374</v>
      </c>
      <c r="AF347" s="17" t="s">
        <v>374</v>
      </c>
      <c r="AG347" s="17" t="s">
        <v>374</v>
      </c>
      <c r="AI347" s="17" t="s">
        <v>374</v>
      </c>
      <c r="AJ347" s="17" t="s">
        <v>374</v>
      </c>
      <c r="AL347" s="17" t="s">
        <v>374</v>
      </c>
      <c r="AM347" s="17" t="s">
        <v>374</v>
      </c>
      <c r="AO347" s="17" t="s">
        <v>374</v>
      </c>
      <c r="AP347" s="17" t="s">
        <v>374</v>
      </c>
      <c r="AR347" s="17" t="s">
        <v>374</v>
      </c>
      <c r="AS347" s="17" t="s">
        <v>374</v>
      </c>
      <c r="AU347" s="17" t="s">
        <v>374</v>
      </c>
      <c r="AV347" s="17" t="s">
        <v>374</v>
      </c>
      <c r="AX347" s="17" t="s">
        <v>374</v>
      </c>
      <c r="AY347" s="17" t="s">
        <v>374</v>
      </c>
      <c r="BA347" s="17" t="s">
        <v>374</v>
      </c>
      <c r="BB347" s="17" t="s">
        <v>374</v>
      </c>
      <c r="BD347" s="17" t="s">
        <v>374</v>
      </c>
      <c r="BE347" s="17" t="s">
        <v>374</v>
      </c>
      <c r="BG347" s="17" t="s">
        <v>374</v>
      </c>
      <c r="BH347" s="17" t="s">
        <v>374</v>
      </c>
      <c r="BJ347" s="17" t="s">
        <v>374</v>
      </c>
      <c r="BK347" s="17" t="s">
        <v>374</v>
      </c>
      <c r="BM347" s="17" t="s">
        <v>374</v>
      </c>
      <c r="BN347" s="17" t="s">
        <v>374</v>
      </c>
      <c r="BP347" s="17" t="s">
        <v>374</v>
      </c>
      <c r="BQ347" s="17" t="s">
        <v>374</v>
      </c>
      <c r="BS347" s="17" t="s">
        <v>374</v>
      </c>
      <c r="BT347" s="17" t="s">
        <v>374</v>
      </c>
    </row>
    <row r="348" spans="1:72" ht="16.5" customHeight="1" x14ac:dyDescent="0.2">
      <c r="A348" s="26">
        <v>71</v>
      </c>
      <c r="B348" s="17">
        <v>246</v>
      </c>
      <c r="C348" s="17">
        <v>75</v>
      </c>
      <c r="E348" s="17">
        <v>1238</v>
      </c>
      <c r="F348" s="17">
        <v>1037</v>
      </c>
      <c r="H348" s="17">
        <v>319</v>
      </c>
      <c r="I348" s="17">
        <v>107</v>
      </c>
      <c r="K348" s="17">
        <v>224</v>
      </c>
      <c r="L348" s="17">
        <v>80</v>
      </c>
      <c r="N348" s="17" t="s">
        <v>375</v>
      </c>
      <c r="O348" s="17" t="s">
        <v>375</v>
      </c>
      <c r="Q348" s="17" t="s">
        <v>375</v>
      </c>
      <c r="R348" s="17" t="s">
        <v>375</v>
      </c>
      <c r="T348" s="17" t="s">
        <v>375</v>
      </c>
      <c r="U348" s="17" t="s">
        <v>375</v>
      </c>
      <c r="W348" s="17" t="s">
        <v>375</v>
      </c>
      <c r="X348" s="17" t="s">
        <v>375</v>
      </c>
      <c r="Z348" s="17" t="s">
        <v>375</v>
      </c>
      <c r="AA348" s="17" t="s">
        <v>375</v>
      </c>
      <c r="AC348" s="17" t="s">
        <v>375</v>
      </c>
      <c r="AD348" s="17" t="s">
        <v>375</v>
      </c>
      <c r="AF348" s="17" t="s">
        <v>375</v>
      </c>
      <c r="AG348" s="17" t="s">
        <v>375</v>
      </c>
      <c r="AI348" s="17" t="s">
        <v>375</v>
      </c>
      <c r="AJ348" s="17" t="s">
        <v>375</v>
      </c>
      <c r="AL348" s="17" t="s">
        <v>375</v>
      </c>
      <c r="AM348" s="17" t="s">
        <v>375</v>
      </c>
      <c r="AO348" s="17" t="s">
        <v>375</v>
      </c>
      <c r="AP348" s="17" t="s">
        <v>375</v>
      </c>
      <c r="AR348" s="17" t="s">
        <v>375</v>
      </c>
      <c r="AS348" s="17" t="s">
        <v>375</v>
      </c>
      <c r="AU348" s="17" t="s">
        <v>375</v>
      </c>
      <c r="AV348" s="17" t="s">
        <v>375</v>
      </c>
      <c r="AX348" s="17" t="s">
        <v>375</v>
      </c>
      <c r="AY348" s="17" t="s">
        <v>375</v>
      </c>
      <c r="BA348" s="17" t="s">
        <v>375</v>
      </c>
      <c r="BB348" s="17" t="s">
        <v>375</v>
      </c>
      <c r="BD348" s="17" t="s">
        <v>375</v>
      </c>
      <c r="BE348" s="17" t="s">
        <v>375</v>
      </c>
      <c r="BG348" s="17" t="s">
        <v>375</v>
      </c>
      <c r="BH348" s="17" t="s">
        <v>375</v>
      </c>
      <c r="BJ348" s="17" t="s">
        <v>375</v>
      </c>
      <c r="BK348" s="17" t="s">
        <v>375</v>
      </c>
      <c r="BM348" s="17" t="s">
        <v>375</v>
      </c>
      <c r="BN348" s="17" t="s">
        <v>375</v>
      </c>
      <c r="BP348" s="17" t="s">
        <v>375</v>
      </c>
      <c r="BQ348" s="17" t="s">
        <v>375</v>
      </c>
      <c r="BS348" s="17" t="s">
        <v>375</v>
      </c>
      <c r="BT348" s="17" t="s">
        <v>375</v>
      </c>
    </row>
    <row r="349" spans="1:72" ht="16.5" customHeight="1" x14ac:dyDescent="0.2">
      <c r="A349" s="26">
        <v>72</v>
      </c>
      <c r="B349" s="17">
        <v>273</v>
      </c>
      <c r="C349" s="17">
        <v>86</v>
      </c>
      <c r="E349" s="17">
        <v>442</v>
      </c>
      <c r="F349" s="17">
        <v>234</v>
      </c>
      <c r="H349" s="17">
        <v>278</v>
      </c>
      <c r="I349" s="17">
        <v>67</v>
      </c>
      <c r="K349" s="17">
        <v>193</v>
      </c>
      <c r="L349" s="17">
        <v>41</v>
      </c>
      <c r="N349" s="17" t="s">
        <v>376</v>
      </c>
      <c r="O349" s="17" t="s">
        <v>376</v>
      </c>
      <c r="Q349" s="17" t="s">
        <v>376</v>
      </c>
      <c r="R349" s="17" t="s">
        <v>376</v>
      </c>
      <c r="T349" s="17" t="s">
        <v>376</v>
      </c>
      <c r="U349" s="17" t="s">
        <v>376</v>
      </c>
      <c r="W349" s="17" t="s">
        <v>376</v>
      </c>
      <c r="X349" s="17" t="s">
        <v>376</v>
      </c>
      <c r="Z349" s="17" t="s">
        <v>376</v>
      </c>
      <c r="AA349" s="17" t="s">
        <v>376</v>
      </c>
      <c r="AC349" s="17" t="s">
        <v>376</v>
      </c>
      <c r="AD349" s="17" t="s">
        <v>376</v>
      </c>
      <c r="AF349" s="17" t="s">
        <v>376</v>
      </c>
      <c r="AG349" s="17" t="s">
        <v>376</v>
      </c>
      <c r="AI349" s="17" t="s">
        <v>376</v>
      </c>
      <c r="AJ349" s="17" t="s">
        <v>376</v>
      </c>
      <c r="AL349" s="17" t="s">
        <v>376</v>
      </c>
      <c r="AM349" s="17" t="s">
        <v>376</v>
      </c>
      <c r="AO349" s="17" t="s">
        <v>376</v>
      </c>
      <c r="AP349" s="17" t="s">
        <v>376</v>
      </c>
      <c r="AR349" s="17" t="s">
        <v>376</v>
      </c>
      <c r="AS349" s="17" t="s">
        <v>376</v>
      </c>
      <c r="AU349" s="17" t="s">
        <v>376</v>
      </c>
      <c r="AV349" s="17" t="s">
        <v>376</v>
      </c>
      <c r="AX349" s="17" t="s">
        <v>376</v>
      </c>
      <c r="AY349" s="17" t="s">
        <v>376</v>
      </c>
      <c r="BA349" s="17" t="s">
        <v>376</v>
      </c>
      <c r="BB349" s="17" t="s">
        <v>376</v>
      </c>
      <c r="BD349" s="17" t="s">
        <v>376</v>
      </c>
      <c r="BE349" s="17" t="s">
        <v>376</v>
      </c>
      <c r="BG349" s="17" t="s">
        <v>376</v>
      </c>
      <c r="BH349" s="17" t="s">
        <v>376</v>
      </c>
      <c r="BJ349" s="17" t="s">
        <v>376</v>
      </c>
      <c r="BK349" s="17" t="s">
        <v>376</v>
      </c>
      <c r="BM349" s="17" t="s">
        <v>376</v>
      </c>
      <c r="BN349" s="17" t="s">
        <v>376</v>
      </c>
      <c r="BP349" s="17" t="s">
        <v>376</v>
      </c>
      <c r="BQ349" s="17" t="s">
        <v>376</v>
      </c>
      <c r="BS349" s="17" t="s">
        <v>376</v>
      </c>
      <c r="BT349" s="17" t="s">
        <v>376</v>
      </c>
    </row>
    <row r="350" spans="1:72" ht="16.5" customHeight="1" x14ac:dyDescent="0.2">
      <c r="A350" s="26">
        <v>73</v>
      </c>
      <c r="B350" s="17">
        <v>224</v>
      </c>
      <c r="C350" s="17">
        <v>35</v>
      </c>
      <c r="E350" s="17">
        <v>339</v>
      </c>
      <c r="F350" s="17">
        <v>133</v>
      </c>
      <c r="H350" s="17">
        <v>229</v>
      </c>
      <c r="I350" s="17">
        <v>24</v>
      </c>
      <c r="K350" s="17">
        <v>156</v>
      </c>
      <c r="L350" s="17">
        <v>22</v>
      </c>
      <c r="N350" s="17" t="s">
        <v>377</v>
      </c>
      <c r="O350" s="17" t="s">
        <v>377</v>
      </c>
      <c r="Q350" s="17" t="s">
        <v>377</v>
      </c>
      <c r="R350" s="17" t="s">
        <v>377</v>
      </c>
      <c r="T350" s="17" t="s">
        <v>377</v>
      </c>
      <c r="U350" s="17" t="s">
        <v>377</v>
      </c>
      <c r="W350" s="17" t="s">
        <v>377</v>
      </c>
      <c r="X350" s="17" t="s">
        <v>377</v>
      </c>
      <c r="Z350" s="17" t="s">
        <v>377</v>
      </c>
      <c r="AA350" s="17" t="s">
        <v>377</v>
      </c>
      <c r="AC350" s="17" t="s">
        <v>377</v>
      </c>
      <c r="AD350" s="17" t="s">
        <v>377</v>
      </c>
      <c r="AF350" s="17" t="s">
        <v>377</v>
      </c>
      <c r="AG350" s="17" t="s">
        <v>377</v>
      </c>
      <c r="AI350" s="17" t="s">
        <v>377</v>
      </c>
      <c r="AJ350" s="17" t="s">
        <v>377</v>
      </c>
      <c r="AL350" s="17" t="s">
        <v>377</v>
      </c>
      <c r="AM350" s="17" t="s">
        <v>377</v>
      </c>
      <c r="AO350" s="17" t="s">
        <v>377</v>
      </c>
      <c r="AP350" s="17" t="s">
        <v>377</v>
      </c>
      <c r="AR350" s="17" t="s">
        <v>377</v>
      </c>
      <c r="AS350" s="17" t="s">
        <v>377</v>
      </c>
      <c r="AU350" s="17" t="s">
        <v>377</v>
      </c>
      <c r="AV350" s="17" t="s">
        <v>377</v>
      </c>
      <c r="AX350" s="17" t="s">
        <v>377</v>
      </c>
      <c r="AY350" s="17" t="s">
        <v>377</v>
      </c>
      <c r="BA350" s="17" t="s">
        <v>377</v>
      </c>
      <c r="BB350" s="17" t="s">
        <v>377</v>
      </c>
      <c r="BD350" s="17" t="s">
        <v>377</v>
      </c>
      <c r="BE350" s="17" t="s">
        <v>377</v>
      </c>
      <c r="BG350" s="17" t="s">
        <v>377</v>
      </c>
      <c r="BH350" s="17" t="s">
        <v>377</v>
      </c>
      <c r="BJ350" s="17" t="s">
        <v>377</v>
      </c>
      <c r="BK350" s="17" t="s">
        <v>377</v>
      </c>
      <c r="BM350" s="17" t="s">
        <v>377</v>
      </c>
      <c r="BN350" s="17" t="s">
        <v>377</v>
      </c>
      <c r="BP350" s="17" t="s">
        <v>377</v>
      </c>
      <c r="BQ350" s="17" t="s">
        <v>377</v>
      </c>
      <c r="BS350" s="17" t="s">
        <v>377</v>
      </c>
      <c r="BT350" s="17" t="s">
        <v>377</v>
      </c>
    </row>
    <row r="351" spans="1:72" ht="16.5" customHeight="1" x14ac:dyDescent="0.2">
      <c r="A351" s="26">
        <v>74</v>
      </c>
      <c r="B351" s="17">
        <v>197</v>
      </c>
      <c r="C351" s="17">
        <v>9</v>
      </c>
      <c r="E351" s="17">
        <v>3138</v>
      </c>
      <c r="F351" s="17">
        <v>2932</v>
      </c>
      <c r="H351" s="17">
        <v>192</v>
      </c>
      <c r="I351" s="17">
        <v>-4</v>
      </c>
      <c r="K351" s="17">
        <v>142</v>
      </c>
      <c r="L351" s="17">
        <v>11</v>
      </c>
      <c r="N351" s="17" t="s">
        <v>378</v>
      </c>
      <c r="O351" s="17" t="s">
        <v>378</v>
      </c>
      <c r="Q351" s="17" t="s">
        <v>378</v>
      </c>
      <c r="R351" s="17" t="s">
        <v>378</v>
      </c>
      <c r="T351" s="17" t="s">
        <v>378</v>
      </c>
      <c r="U351" s="17" t="s">
        <v>378</v>
      </c>
      <c r="W351" s="17" t="s">
        <v>378</v>
      </c>
      <c r="X351" s="17" t="s">
        <v>378</v>
      </c>
      <c r="Z351" s="17" t="s">
        <v>378</v>
      </c>
      <c r="AA351" s="17" t="s">
        <v>378</v>
      </c>
      <c r="AC351" s="17" t="s">
        <v>378</v>
      </c>
      <c r="AD351" s="17" t="s">
        <v>378</v>
      </c>
      <c r="AF351" s="17" t="s">
        <v>378</v>
      </c>
      <c r="AG351" s="17" t="s">
        <v>378</v>
      </c>
      <c r="AI351" s="17" t="s">
        <v>378</v>
      </c>
      <c r="AJ351" s="17" t="s">
        <v>378</v>
      </c>
      <c r="AL351" s="17" t="s">
        <v>378</v>
      </c>
      <c r="AM351" s="17" t="s">
        <v>378</v>
      </c>
      <c r="AO351" s="17" t="s">
        <v>378</v>
      </c>
      <c r="AP351" s="17" t="s">
        <v>378</v>
      </c>
      <c r="AR351" s="17" t="s">
        <v>378</v>
      </c>
      <c r="AS351" s="17" t="s">
        <v>378</v>
      </c>
      <c r="AU351" s="17" t="s">
        <v>378</v>
      </c>
      <c r="AV351" s="17" t="s">
        <v>378</v>
      </c>
      <c r="AX351" s="17" t="s">
        <v>378</v>
      </c>
      <c r="AY351" s="17" t="s">
        <v>378</v>
      </c>
      <c r="BA351" s="17" t="s">
        <v>378</v>
      </c>
      <c r="BB351" s="17" t="s">
        <v>378</v>
      </c>
      <c r="BD351" s="17" t="s">
        <v>378</v>
      </c>
      <c r="BE351" s="17" t="s">
        <v>378</v>
      </c>
      <c r="BG351" s="17" t="s">
        <v>378</v>
      </c>
      <c r="BH351" s="17" t="s">
        <v>378</v>
      </c>
      <c r="BJ351" s="17" t="s">
        <v>378</v>
      </c>
      <c r="BK351" s="17" t="s">
        <v>378</v>
      </c>
      <c r="BM351" s="17" t="s">
        <v>378</v>
      </c>
      <c r="BN351" s="17" t="s">
        <v>378</v>
      </c>
      <c r="BP351" s="17" t="s">
        <v>378</v>
      </c>
      <c r="BQ351" s="17" t="s">
        <v>378</v>
      </c>
      <c r="BS351" s="17" t="s">
        <v>378</v>
      </c>
      <c r="BT351" s="17" t="s">
        <v>378</v>
      </c>
    </row>
    <row r="352" spans="1:72" ht="16.5" customHeight="1" x14ac:dyDescent="0.2">
      <c r="A352" s="26">
        <v>75</v>
      </c>
      <c r="B352" s="17">
        <v>503</v>
      </c>
      <c r="C352" s="17">
        <v>316</v>
      </c>
      <c r="E352" s="17">
        <v>502</v>
      </c>
      <c r="F352" s="17">
        <v>298</v>
      </c>
      <c r="H352" s="17">
        <v>488</v>
      </c>
      <c r="I352" s="17">
        <v>281</v>
      </c>
      <c r="K352" s="17">
        <v>284</v>
      </c>
      <c r="L352" s="17">
        <v>146</v>
      </c>
      <c r="N352" s="17" t="s">
        <v>379</v>
      </c>
      <c r="O352" s="17" t="s">
        <v>379</v>
      </c>
      <c r="Q352" s="17" t="s">
        <v>379</v>
      </c>
      <c r="R352" s="17" t="s">
        <v>379</v>
      </c>
      <c r="T352" s="17" t="s">
        <v>379</v>
      </c>
      <c r="U352" s="17" t="s">
        <v>379</v>
      </c>
      <c r="W352" s="17" t="s">
        <v>379</v>
      </c>
      <c r="X352" s="17" t="s">
        <v>379</v>
      </c>
      <c r="Z352" s="17" t="s">
        <v>379</v>
      </c>
      <c r="AA352" s="17" t="s">
        <v>379</v>
      </c>
      <c r="AC352" s="17" t="s">
        <v>379</v>
      </c>
      <c r="AD352" s="17" t="s">
        <v>379</v>
      </c>
      <c r="AF352" s="17" t="s">
        <v>379</v>
      </c>
      <c r="AG352" s="17" t="s">
        <v>379</v>
      </c>
      <c r="AI352" s="17" t="s">
        <v>379</v>
      </c>
      <c r="AJ352" s="17" t="s">
        <v>379</v>
      </c>
      <c r="AL352" s="17" t="s">
        <v>379</v>
      </c>
      <c r="AM352" s="17" t="s">
        <v>379</v>
      </c>
      <c r="AO352" s="17" t="s">
        <v>379</v>
      </c>
      <c r="AP352" s="17" t="s">
        <v>379</v>
      </c>
      <c r="AR352" s="17" t="s">
        <v>379</v>
      </c>
      <c r="AS352" s="17" t="s">
        <v>379</v>
      </c>
      <c r="AU352" s="17" t="s">
        <v>379</v>
      </c>
      <c r="AV352" s="17" t="s">
        <v>379</v>
      </c>
      <c r="AX352" s="17" t="s">
        <v>379</v>
      </c>
      <c r="AY352" s="17" t="s">
        <v>379</v>
      </c>
      <c r="BA352" s="17" t="s">
        <v>379</v>
      </c>
      <c r="BB352" s="17" t="s">
        <v>379</v>
      </c>
      <c r="BD352" s="17" t="s">
        <v>379</v>
      </c>
      <c r="BE352" s="17" t="s">
        <v>379</v>
      </c>
      <c r="BG352" s="17" t="s">
        <v>379</v>
      </c>
      <c r="BH352" s="17" t="s">
        <v>379</v>
      </c>
      <c r="BJ352" s="17" t="s">
        <v>379</v>
      </c>
      <c r="BK352" s="17" t="s">
        <v>379</v>
      </c>
      <c r="BM352" s="17" t="s">
        <v>379</v>
      </c>
      <c r="BN352" s="17" t="s">
        <v>379</v>
      </c>
      <c r="BP352" s="17" t="s">
        <v>379</v>
      </c>
      <c r="BQ352" s="17" t="s">
        <v>379</v>
      </c>
      <c r="BS352" s="17" t="s">
        <v>379</v>
      </c>
      <c r="BT352" s="17" t="s">
        <v>379</v>
      </c>
    </row>
    <row r="353" spans="1:72" ht="16.5" customHeight="1" x14ac:dyDescent="0.2">
      <c r="A353" s="26">
        <v>76</v>
      </c>
      <c r="B353" s="17">
        <v>482</v>
      </c>
      <c r="C353" s="17">
        <v>297</v>
      </c>
      <c r="E353" s="17">
        <v>7594</v>
      </c>
      <c r="F353" s="17">
        <v>7388</v>
      </c>
      <c r="H353" s="17">
        <v>538</v>
      </c>
      <c r="I353" s="17">
        <v>333</v>
      </c>
      <c r="K353" s="17">
        <v>336</v>
      </c>
      <c r="L353" s="17">
        <v>195</v>
      </c>
      <c r="N353" s="17" t="s">
        <v>380</v>
      </c>
      <c r="O353" s="17" t="s">
        <v>380</v>
      </c>
      <c r="Q353" s="17" t="s">
        <v>380</v>
      </c>
      <c r="R353" s="17" t="s">
        <v>380</v>
      </c>
      <c r="T353" s="17" t="s">
        <v>380</v>
      </c>
      <c r="U353" s="17" t="s">
        <v>380</v>
      </c>
      <c r="W353" s="17" t="s">
        <v>380</v>
      </c>
      <c r="X353" s="17" t="s">
        <v>380</v>
      </c>
      <c r="Z353" s="17" t="s">
        <v>380</v>
      </c>
      <c r="AA353" s="17" t="s">
        <v>380</v>
      </c>
      <c r="AC353" s="17" t="s">
        <v>380</v>
      </c>
      <c r="AD353" s="17" t="s">
        <v>380</v>
      </c>
      <c r="AF353" s="17" t="s">
        <v>380</v>
      </c>
      <c r="AG353" s="17" t="s">
        <v>380</v>
      </c>
      <c r="AI353" s="17" t="s">
        <v>380</v>
      </c>
      <c r="AJ353" s="17" t="s">
        <v>380</v>
      </c>
      <c r="AL353" s="17" t="s">
        <v>380</v>
      </c>
      <c r="AM353" s="17" t="s">
        <v>380</v>
      </c>
      <c r="AO353" s="17" t="s">
        <v>380</v>
      </c>
      <c r="AP353" s="17" t="s">
        <v>380</v>
      </c>
      <c r="AR353" s="17" t="s">
        <v>380</v>
      </c>
      <c r="AS353" s="17" t="s">
        <v>380</v>
      </c>
      <c r="AU353" s="17" t="s">
        <v>380</v>
      </c>
      <c r="AV353" s="17" t="s">
        <v>380</v>
      </c>
      <c r="AX353" s="17" t="s">
        <v>380</v>
      </c>
      <c r="AY353" s="17" t="s">
        <v>380</v>
      </c>
      <c r="BA353" s="17" t="s">
        <v>380</v>
      </c>
      <c r="BB353" s="17" t="s">
        <v>380</v>
      </c>
      <c r="BD353" s="17" t="s">
        <v>380</v>
      </c>
      <c r="BE353" s="17" t="s">
        <v>380</v>
      </c>
      <c r="BG353" s="17" t="s">
        <v>380</v>
      </c>
      <c r="BH353" s="17" t="s">
        <v>380</v>
      </c>
      <c r="BJ353" s="17" t="s">
        <v>380</v>
      </c>
      <c r="BK353" s="17" t="s">
        <v>380</v>
      </c>
      <c r="BM353" s="17" t="s">
        <v>380</v>
      </c>
      <c r="BN353" s="17" t="s">
        <v>380</v>
      </c>
      <c r="BP353" s="17" t="s">
        <v>380</v>
      </c>
      <c r="BQ353" s="17" t="s">
        <v>380</v>
      </c>
      <c r="BS353" s="17" t="s">
        <v>380</v>
      </c>
      <c r="BT353" s="17" t="s">
        <v>380</v>
      </c>
    </row>
    <row r="354" spans="1:72" ht="16.5" customHeight="1" x14ac:dyDescent="0.2">
      <c r="A354" s="26">
        <v>77</v>
      </c>
      <c r="B354" s="17">
        <v>552</v>
      </c>
      <c r="C354" s="17">
        <v>360</v>
      </c>
      <c r="E354" s="17">
        <v>3105</v>
      </c>
      <c r="F354" s="17">
        <v>2896</v>
      </c>
      <c r="H354" s="17">
        <v>513</v>
      </c>
      <c r="I354" s="17">
        <v>306</v>
      </c>
      <c r="K354" s="17">
        <v>374</v>
      </c>
      <c r="L354" s="17">
        <v>228</v>
      </c>
      <c r="N354" s="17" t="s">
        <v>381</v>
      </c>
      <c r="O354" s="17" t="s">
        <v>381</v>
      </c>
      <c r="Q354" s="17" t="s">
        <v>381</v>
      </c>
      <c r="R354" s="17" t="s">
        <v>381</v>
      </c>
      <c r="T354" s="17" t="s">
        <v>381</v>
      </c>
      <c r="U354" s="17" t="s">
        <v>381</v>
      </c>
      <c r="W354" s="17" t="s">
        <v>381</v>
      </c>
      <c r="X354" s="17" t="s">
        <v>381</v>
      </c>
      <c r="Z354" s="17" t="s">
        <v>381</v>
      </c>
      <c r="AA354" s="17" t="s">
        <v>381</v>
      </c>
      <c r="AC354" s="17" t="s">
        <v>381</v>
      </c>
      <c r="AD354" s="17" t="s">
        <v>381</v>
      </c>
      <c r="AF354" s="17" t="s">
        <v>381</v>
      </c>
      <c r="AG354" s="17" t="s">
        <v>381</v>
      </c>
      <c r="AI354" s="17" t="s">
        <v>381</v>
      </c>
      <c r="AJ354" s="17" t="s">
        <v>381</v>
      </c>
      <c r="AL354" s="17" t="s">
        <v>381</v>
      </c>
      <c r="AM354" s="17" t="s">
        <v>381</v>
      </c>
      <c r="AO354" s="17" t="s">
        <v>381</v>
      </c>
      <c r="AP354" s="17" t="s">
        <v>381</v>
      </c>
      <c r="AR354" s="17" t="s">
        <v>381</v>
      </c>
      <c r="AS354" s="17" t="s">
        <v>381</v>
      </c>
      <c r="AU354" s="17" t="s">
        <v>381</v>
      </c>
      <c r="AV354" s="17" t="s">
        <v>381</v>
      </c>
      <c r="AX354" s="17" t="s">
        <v>381</v>
      </c>
      <c r="AY354" s="17" t="s">
        <v>381</v>
      </c>
      <c r="BA354" s="17" t="s">
        <v>381</v>
      </c>
      <c r="BB354" s="17" t="s">
        <v>381</v>
      </c>
      <c r="BD354" s="17" t="s">
        <v>381</v>
      </c>
      <c r="BE354" s="17" t="s">
        <v>381</v>
      </c>
      <c r="BG354" s="17" t="s">
        <v>381</v>
      </c>
      <c r="BH354" s="17" t="s">
        <v>381</v>
      </c>
      <c r="BJ354" s="17" t="s">
        <v>381</v>
      </c>
      <c r="BK354" s="17" t="s">
        <v>381</v>
      </c>
      <c r="BM354" s="17" t="s">
        <v>381</v>
      </c>
      <c r="BN354" s="17" t="s">
        <v>381</v>
      </c>
      <c r="BP354" s="17" t="s">
        <v>381</v>
      </c>
      <c r="BQ354" s="17" t="s">
        <v>381</v>
      </c>
      <c r="BS354" s="17" t="s">
        <v>381</v>
      </c>
      <c r="BT354" s="17" t="s">
        <v>381</v>
      </c>
    </row>
    <row r="355" spans="1:72" ht="16.5" customHeight="1" x14ac:dyDescent="0.2">
      <c r="A355" s="26">
        <v>78</v>
      </c>
      <c r="B355" s="17">
        <v>247</v>
      </c>
      <c r="C355" s="17">
        <v>87</v>
      </c>
      <c r="E355" s="17">
        <v>359</v>
      </c>
      <c r="F355" s="17">
        <v>170</v>
      </c>
      <c r="H355" s="17">
        <v>288</v>
      </c>
      <c r="I355" s="17">
        <v>99</v>
      </c>
      <c r="K355" s="17">
        <v>232</v>
      </c>
      <c r="L355" s="17">
        <v>69</v>
      </c>
      <c r="N355" s="17" t="s">
        <v>395</v>
      </c>
      <c r="O355" s="17" t="s">
        <v>395</v>
      </c>
      <c r="Q355" s="17" t="s">
        <v>395</v>
      </c>
      <c r="R355" s="17" t="s">
        <v>395</v>
      </c>
      <c r="T355" s="17" t="s">
        <v>395</v>
      </c>
      <c r="U355" s="17" t="s">
        <v>395</v>
      </c>
      <c r="W355" s="17" t="s">
        <v>395</v>
      </c>
      <c r="X355" s="17" t="s">
        <v>395</v>
      </c>
      <c r="Z355" s="17" t="s">
        <v>395</v>
      </c>
      <c r="AA355" s="17" t="s">
        <v>395</v>
      </c>
      <c r="AC355" s="17" t="s">
        <v>395</v>
      </c>
      <c r="AD355" s="17" t="s">
        <v>395</v>
      </c>
      <c r="AF355" s="17" t="s">
        <v>395</v>
      </c>
      <c r="AG355" s="17" t="s">
        <v>395</v>
      </c>
      <c r="AI355" s="17" t="s">
        <v>395</v>
      </c>
      <c r="AJ355" s="17" t="s">
        <v>395</v>
      </c>
      <c r="AL355" s="17" t="s">
        <v>395</v>
      </c>
      <c r="AM355" s="17" t="s">
        <v>395</v>
      </c>
      <c r="AO355" s="17" t="s">
        <v>395</v>
      </c>
      <c r="AP355" s="17" t="s">
        <v>395</v>
      </c>
      <c r="AR355" s="17" t="s">
        <v>395</v>
      </c>
      <c r="AS355" s="17" t="s">
        <v>395</v>
      </c>
      <c r="AU355" s="17" t="s">
        <v>395</v>
      </c>
      <c r="AV355" s="17" t="s">
        <v>395</v>
      </c>
      <c r="AX355" s="17" t="s">
        <v>395</v>
      </c>
      <c r="AY355" s="17" t="s">
        <v>395</v>
      </c>
      <c r="BA355" s="17" t="s">
        <v>395</v>
      </c>
      <c r="BB355" s="17" t="s">
        <v>395</v>
      </c>
      <c r="BD355" s="17" t="s">
        <v>395</v>
      </c>
      <c r="BE355" s="17" t="s">
        <v>395</v>
      </c>
      <c r="BG355" s="17" t="s">
        <v>395</v>
      </c>
      <c r="BH355" s="17" t="s">
        <v>395</v>
      </c>
      <c r="BJ355" s="17" t="s">
        <v>395</v>
      </c>
      <c r="BK355" s="17" t="s">
        <v>395</v>
      </c>
      <c r="BM355" s="17" t="s">
        <v>395</v>
      </c>
      <c r="BN355" s="17" t="s">
        <v>395</v>
      </c>
      <c r="BP355" s="17" t="s">
        <v>395</v>
      </c>
      <c r="BQ355" s="17" t="s">
        <v>395</v>
      </c>
      <c r="BS355" s="17" t="s">
        <v>395</v>
      </c>
      <c r="BT355" s="17" t="s">
        <v>395</v>
      </c>
    </row>
    <row r="356" spans="1:72" ht="16.5" customHeight="1" x14ac:dyDescent="0.2">
      <c r="A356" s="26">
        <v>79</v>
      </c>
      <c r="B356" s="17">
        <v>287</v>
      </c>
      <c r="C356" s="17">
        <v>127</v>
      </c>
      <c r="E356" s="17">
        <v>316</v>
      </c>
      <c r="F356" s="17">
        <v>123</v>
      </c>
      <c r="H356" s="17">
        <v>309</v>
      </c>
      <c r="I356" s="17">
        <v>115</v>
      </c>
      <c r="K356" s="17">
        <v>261</v>
      </c>
      <c r="L356" s="17">
        <v>101</v>
      </c>
      <c r="N356" s="17" t="s">
        <v>396</v>
      </c>
      <c r="O356" s="17" t="s">
        <v>396</v>
      </c>
      <c r="Q356" s="17" t="s">
        <v>396</v>
      </c>
      <c r="R356" s="17" t="s">
        <v>396</v>
      </c>
      <c r="T356" s="17" t="s">
        <v>396</v>
      </c>
      <c r="U356" s="17" t="s">
        <v>396</v>
      </c>
      <c r="W356" s="17" t="s">
        <v>396</v>
      </c>
      <c r="X356" s="17" t="s">
        <v>396</v>
      </c>
      <c r="Z356" s="17" t="s">
        <v>396</v>
      </c>
      <c r="AA356" s="17" t="s">
        <v>396</v>
      </c>
      <c r="AC356" s="17" t="s">
        <v>396</v>
      </c>
      <c r="AD356" s="17" t="s">
        <v>396</v>
      </c>
      <c r="AF356" s="17" t="s">
        <v>396</v>
      </c>
      <c r="AG356" s="17" t="s">
        <v>396</v>
      </c>
      <c r="AI356" s="17" t="s">
        <v>396</v>
      </c>
      <c r="AJ356" s="17" t="s">
        <v>396</v>
      </c>
      <c r="AL356" s="17" t="s">
        <v>396</v>
      </c>
      <c r="AM356" s="17" t="s">
        <v>396</v>
      </c>
      <c r="AO356" s="17" t="s">
        <v>396</v>
      </c>
      <c r="AP356" s="17" t="s">
        <v>396</v>
      </c>
      <c r="AR356" s="17" t="s">
        <v>396</v>
      </c>
      <c r="AS356" s="17" t="s">
        <v>396</v>
      </c>
      <c r="AU356" s="17" t="s">
        <v>396</v>
      </c>
      <c r="AV356" s="17" t="s">
        <v>396</v>
      </c>
      <c r="AX356" s="17" t="s">
        <v>396</v>
      </c>
      <c r="AY356" s="17" t="s">
        <v>396</v>
      </c>
      <c r="BA356" s="17" t="s">
        <v>396</v>
      </c>
      <c r="BB356" s="17" t="s">
        <v>396</v>
      </c>
      <c r="BD356" s="17" t="s">
        <v>396</v>
      </c>
      <c r="BE356" s="17" t="s">
        <v>396</v>
      </c>
      <c r="BG356" s="17" t="s">
        <v>396</v>
      </c>
      <c r="BH356" s="17" t="s">
        <v>396</v>
      </c>
      <c r="BJ356" s="17" t="s">
        <v>396</v>
      </c>
      <c r="BK356" s="17" t="s">
        <v>396</v>
      </c>
      <c r="BM356" s="17" t="s">
        <v>396</v>
      </c>
      <c r="BN356" s="17" t="s">
        <v>396</v>
      </c>
      <c r="BP356" s="17" t="s">
        <v>396</v>
      </c>
      <c r="BQ356" s="17" t="s">
        <v>396</v>
      </c>
      <c r="BS356" s="17" t="s">
        <v>396</v>
      </c>
      <c r="BT356" s="17" t="s">
        <v>396</v>
      </c>
    </row>
    <row r="357" spans="1:72" ht="16.5" customHeight="1" x14ac:dyDescent="0.2">
      <c r="A357" s="26">
        <v>80</v>
      </c>
      <c r="B357" s="17">
        <v>208</v>
      </c>
      <c r="C357" s="17">
        <v>37</v>
      </c>
      <c r="E357" s="17">
        <v>1053</v>
      </c>
      <c r="F357" s="17">
        <v>862</v>
      </c>
      <c r="H357" s="17">
        <v>193</v>
      </c>
      <c r="I357" s="17">
        <v>4</v>
      </c>
      <c r="K357" s="17">
        <v>156</v>
      </c>
      <c r="L357" s="17">
        <v>7</v>
      </c>
      <c r="N357" s="17" t="s">
        <v>397</v>
      </c>
      <c r="O357" s="17" t="s">
        <v>397</v>
      </c>
      <c r="Q357" s="17" t="s">
        <v>397</v>
      </c>
      <c r="R357" s="17" t="s">
        <v>397</v>
      </c>
      <c r="T357" s="17" t="s">
        <v>397</v>
      </c>
      <c r="U357" s="17" t="s">
        <v>397</v>
      </c>
      <c r="W357" s="17" t="s">
        <v>397</v>
      </c>
      <c r="X357" s="17" t="s">
        <v>397</v>
      </c>
      <c r="Z357" s="17" t="s">
        <v>397</v>
      </c>
      <c r="AA357" s="17" t="s">
        <v>397</v>
      </c>
      <c r="AC357" s="17" t="s">
        <v>397</v>
      </c>
      <c r="AD357" s="17" t="s">
        <v>397</v>
      </c>
      <c r="AF357" s="17" t="s">
        <v>397</v>
      </c>
      <c r="AG357" s="17" t="s">
        <v>397</v>
      </c>
      <c r="AI357" s="17" t="s">
        <v>397</v>
      </c>
      <c r="AJ357" s="17" t="s">
        <v>397</v>
      </c>
      <c r="AL357" s="17" t="s">
        <v>397</v>
      </c>
      <c r="AM357" s="17" t="s">
        <v>397</v>
      </c>
      <c r="AO357" s="17" t="s">
        <v>397</v>
      </c>
      <c r="AP357" s="17" t="s">
        <v>397</v>
      </c>
      <c r="AR357" s="17" t="s">
        <v>397</v>
      </c>
      <c r="AS357" s="17" t="s">
        <v>397</v>
      </c>
      <c r="AU357" s="17" t="s">
        <v>397</v>
      </c>
      <c r="AV357" s="17" t="s">
        <v>397</v>
      </c>
      <c r="AX357" s="17" t="s">
        <v>397</v>
      </c>
      <c r="AY357" s="17" t="s">
        <v>397</v>
      </c>
      <c r="BA357" s="17" t="s">
        <v>397</v>
      </c>
      <c r="BB357" s="17" t="s">
        <v>397</v>
      </c>
      <c r="BD357" s="17" t="s">
        <v>397</v>
      </c>
      <c r="BE357" s="17" t="s">
        <v>397</v>
      </c>
      <c r="BG357" s="17" t="s">
        <v>397</v>
      </c>
      <c r="BH357" s="17" t="s">
        <v>397</v>
      </c>
      <c r="BJ357" s="17" t="s">
        <v>397</v>
      </c>
      <c r="BK357" s="17" t="s">
        <v>397</v>
      </c>
      <c r="BM357" s="17" t="s">
        <v>397</v>
      </c>
      <c r="BN357" s="17" t="s">
        <v>397</v>
      </c>
      <c r="BP357" s="17" t="s">
        <v>397</v>
      </c>
      <c r="BQ357" s="17" t="s">
        <v>397</v>
      </c>
      <c r="BS357" s="17" t="s">
        <v>397</v>
      </c>
      <c r="BT357" s="17" t="s">
        <v>397</v>
      </c>
    </row>
    <row r="358" spans="1:72" ht="16.5" customHeight="1" x14ac:dyDescent="0.2">
      <c r="A358" s="26">
        <v>81</v>
      </c>
      <c r="B358" s="17">
        <v>214</v>
      </c>
      <c r="C358" s="17">
        <v>63</v>
      </c>
      <c r="E358" s="17">
        <v>1144</v>
      </c>
      <c r="F358" s="17">
        <v>951</v>
      </c>
      <c r="H358" s="17">
        <v>201</v>
      </c>
      <c r="I358" s="17">
        <v>14</v>
      </c>
      <c r="K358" s="17">
        <v>150</v>
      </c>
      <c r="L358" s="17">
        <v>0</v>
      </c>
      <c r="N358" s="17" t="s">
        <v>398</v>
      </c>
      <c r="O358" s="17" t="s">
        <v>398</v>
      </c>
      <c r="Q358" s="17" t="s">
        <v>398</v>
      </c>
      <c r="R358" s="17" t="s">
        <v>398</v>
      </c>
      <c r="T358" s="17" t="s">
        <v>398</v>
      </c>
      <c r="U358" s="17" t="s">
        <v>398</v>
      </c>
      <c r="W358" s="17" t="s">
        <v>398</v>
      </c>
      <c r="X358" s="17" t="s">
        <v>398</v>
      </c>
      <c r="Z358" s="17" t="s">
        <v>398</v>
      </c>
      <c r="AA358" s="17" t="s">
        <v>398</v>
      </c>
      <c r="AC358" s="17" t="s">
        <v>398</v>
      </c>
      <c r="AD358" s="17" t="s">
        <v>398</v>
      </c>
      <c r="AF358" s="17" t="s">
        <v>398</v>
      </c>
      <c r="AG358" s="17" t="s">
        <v>398</v>
      </c>
      <c r="AI358" s="17" t="s">
        <v>398</v>
      </c>
      <c r="AJ358" s="17" t="s">
        <v>398</v>
      </c>
      <c r="AL358" s="17" t="s">
        <v>398</v>
      </c>
      <c r="AM358" s="17" t="s">
        <v>398</v>
      </c>
      <c r="AO358" s="17" t="s">
        <v>398</v>
      </c>
      <c r="AP358" s="17" t="s">
        <v>398</v>
      </c>
      <c r="AR358" s="17" t="s">
        <v>398</v>
      </c>
      <c r="AS358" s="17" t="s">
        <v>398</v>
      </c>
      <c r="AU358" s="17" t="s">
        <v>398</v>
      </c>
      <c r="AV358" s="17" t="s">
        <v>398</v>
      </c>
      <c r="AX358" s="17" t="s">
        <v>398</v>
      </c>
      <c r="AY358" s="17" t="s">
        <v>398</v>
      </c>
      <c r="BA358" s="17" t="s">
        <v>398</v>
      </c>
      <c r="BB358" s="17" t="s">
        <v>398</v>
      </c>
      <c r="BD358" s="17" t="s">
        <v>398</v>
      </c>
      <c r="BE358" s="17" t="s">
        <v>398</v>
      </c>
      <c r="BG358" s="17" t="s">
        <v>398</v>
      </c>
      <c r="BH358" s="17" t="s">
        <v>398</v>
      </c>
      <c r="BJ358" s="17" t="s">
        <v>398</v>
      </c>
      <c r="BK358" s="17" t="s">
        <v>398</v>
      </c>
      <c r="BM358" s="17" t="s">
        <v>398</v>
      </c>
      <c r="BN358" s="17" t="s">
        <v>398</v>
      </c>
      <c r="BP358" s="17" t="s">
        <v>398</v>
      </c>
      <c r="BQ358" s="17" t="s">
        <v>398</v>
      </c>
      <c r="BS358" s="17" t="s">
        <v>398</v>
      </c>
      <c r="BT358" s="17" t="s">
        <v>398</v>
      </c>
    </row>
    <row r="359" spans="1:72" ht="16.5" customHeight="1" x14ac:dyDescent="0.2">
      <c r="A359" s="26">
        <v>82</v>
      </c>
      <c r="B359" s="17">
        <v>207</v>
      </c>
      <c r="C359" s="17">
        <v>75</v>
      </c>
      <c r="E359" s="17">
        <v>10166</v>
      </c>
      <c r="F359" s="17">
        <v>9972</v>
      </c>
      <c r="H359" s="17">
        <v>177</v>
      </c>
      <c r="I359" s="17">
        <v>-14</v>
      </c>
      <c r="K359" s="17">
        <v>219</v>
      </c>
      <c r="L359" s="17">
        <v>84</v>
      </c>
      <c r="N359" s="17" t="s">
        <v>399</v>
      </c>
      <c r="O359" s="17" t="s">
        <v>399</v>
      </c>
      <c r="Q359" s="17" t="s">
        <v>399</v>
      </c>
      <c r="R359" s="17" t="s">
        <v>399</v>
      </c>
      <c r="T359" s="17" t="s">
        <v>399</v>
      </c>
      <c r="U359" s="17" t="s">
        <v>399</v>
      </c>
      <c r="W359" s="17" t="s">
        <v>399</v>
      </c>
      <c r="X359" s="17" t="s">
        <v>399</v>
      </c>
      <c r="Z359" s="17" t="s">
        <v>399</v>
      </c>
      <c r="AA359" s="17" t="s">
        <v>399</v>
      </c>
      <c r="AC359" s="17" t="s">
        <v>399</v>
      </c>
      <c r="AD359" s="17" t="s">
        <v>399</v>
      </c>
      <c r="AF359" s="17" t="s">
        <v>399</v>
      </c>
      <c r="AG359" s="17" t="s">
        <v>399</v>
      </c>
      <c r="AI359" s="17" t="s">
        <v>399</v>
      </c>
      <c r="AJ359" s="17" t="s">
        <v>399</v>
      </c>
      <c r="AL359" s="17" t="s">
        <v>399</v>
      </c>
      <c r="AM359" s="17" t="s">
        <v>399</v>
      </c>
      <c r="AO359" s="17" t="s">
        <v>399</v>
      </c>
      <c r="AP359" s="17" t="s">
        <v>399</v>
      </c>
      <c r="AR359" s="17" t="s">
        <v>399</v>
      </c>
      <c r="AS359" s="17" t="s">
        <v>399</v>
      </c>
      <c r="AU359" s="17" t="s">
        <v>399</v>
      </c>
      <c r="AV359" s="17" t="s">
        <v>399</v>
      </c>
      <c r="AX359" s="17" t="s">
        <v>399</v>
      </c>
      <c r="AY359" s="17" t="s">
        <v>399</v>
      </c>
      <c r="BA359" s="17" t="s">
        <v>399</v>
      </c>
      <c r="BB359" s="17" t="s">
        <v>399</v>
      </c>
      <c r="BD359" s="17" t="s">
        <v>399</v>
      </c>
      <c r="BE359" s="17" t="s">
        <v>399</v>
      </c>
      <c r="BG359" s="17" t="s">
        <v>399</v>
      </c>
      <c r="BH359" s="17" t="s">
        <v>399</v>
      </c>
      <c r="BJ359" s="17" t="s">
        <v>399</v>
      </c>
      <c r="BK359" s="17" t="s">
        <v>399</v>
      </c>
      <c r="BM359" s="17" t="s">
        <v>399</v>
      </c>
      <c r="BN359" s="17" t="s">
        <v>399</v>
      </c>
      <c r="BP359" s="17" t="s">
        <v>399</v>
      </c>
      <c r="BQ359" s="17" t="s">
        <v>399</v>
      </c>
      <c r="BS359" s="17" t="s">
        <v>399</v>
      </c>
      <c r="BT359" s="17" t="s">
        <v>399</v>
      </c>
    </row>
    <row r="360" spans="1:72" ht="16.5" customHeight="1" x14ac:dyDescent="0.2">
      <c r="A360" s="26">
        <v>83</v>
      </c>
      <c r="B360" s="17">
        <v>159</v>
      </c>
      <c r="C360" s="17">
        <v>4</v>
      </c>
      <c r="E360" s="17">
        <v>51339</v>
      </c>
      <c r="F360" s="17">
        <v>51140</v>
      </c>
      <c r="H360" s="17">
        <v>187</v>
      </c>
      <c r="I360" s="17">
        <v>-10</v>
      </c>
      <c r="K360" s="17">
        <v>170</v>
      </c>
      <c r="L360" s="17">
        <v>17</v>
      </c>
      <c r="N360" s="17" t="s">
        <v>400</v>
      </c>
      <c r="O360" s="17" t="s">
        <v>400</v>
      </c>
      <c r="Q360" s="17" t="s">
        <v>400</v>
      </c>
      <c r="R360" s="17" t="s">
        <v>400</v>
      </c>
      <c r="T360" s="17" t="s">
        <v>400</v>
      </c>
      <c r="U360" s="17" t="s">
        <v>400</v>
      </c>
      <c r="W360" s="17" t="s">
        <v>400</v>
      </c>
      <c r="X360" s="17" t="s">
        <v>400</v>
      </c>
      <c r="Z360" s="17" t="s">
        <v>400</v>
      </c>
      <c r="AA360" s="17" t="s">
        <v>400</v>
      </c>
      <c r="AC360" s="17" t="s">
        <v>400</v>
      </c>
      <c r="AD360" s="17" t="s">
        <v>400</v>
      </c>
      <c r="AF360" s="17" t="s">
        <v>400</v>
      </c>
      <c r="AG360" s="17" t="s">
        <v>400</v>
      </c>
      <c r="AI360" s="17" t="s">
        <v>400</v>
      </c>
      <c r="AJ360" s="17" t="s">
        <v>400</v>
      </c>
      <c r="AL360" s="17" t="s">
        <v>400</v>
      </c>
      <c r="AM360" s="17" t="s">
        <v>400</v>
      </c>
      <c r="AO360" s="17" t="s">
        <v>400</v>
      </c>
      <c r="AP360" s="17" t="s">
        <v>400</v>
      </c>
      <c r="AR360" s="17" t="s">
        <v>400</v>
      </c>
      <c r="AS360" s="17" t="s">
        <v>400</v>
      </c>
      <c r="AU360" s="17" t="s">
        <v>400</v>
      </c>
      <c r="AV360" s="17" t="s">
        <v>400</v>
      </c>
      <c r="AX360" s="17" t="s">
        <v>400</v>
      </c>
      <c r="AY360" s="17" t="s">
        <v>400</v>
      </c>
      <c r="BA360" s="17" t="s">
        <v>400</v>
      </c>
      <c r="BB360" s="17" t="s">
        <v>400</v>
      </c>
      <c r="BD360" s="17" t="s">
        <v>400</v>
      </c>
      <c r="BE360" s="17" t="s">
        <v>400</v>
      </c>
      <c r="BG360" s="17" t="s">
        <v>400</v>
      </c>
      <c r="BH360" s="17" t="s">
        <v>400</v>
      </c>
      <c r="BJ360" s="17" t="s">
        <v>400</v>
      </c>
      <c r="BK360" s="17" t="s">
        <v>400</v>
      </c>
      <c r="BM360" s="17" t="s">
        <v>400</v>
      </c>
      <c r="BN360" s="17" t="s">
        <v>400</v>
      </c>
      <c r="BP360" s="17" t="s">
        <v>400</v>
      </c>
      <c r="BQ360" s="17" t="s">
        <v>400</v>
      </c>
      <c r="BS360" s="17" t="s">
        <v>400</v>
      </c>
      <c r="BT360" s="17" t="s">
        <v>400</v>
      </c>
    </row>
    <row r="361" spans="1:72" ht="16.5" customHeight="1" x14ac:dyDescent="0.2">
      <c r="A361" s="26">
        <v>84</v>
      </c>
      <c r="B361" s="17">
        <v>165</v>
      </c>
      <c r="C361" s="17">
        <v>3</v>
      </c>
      <c r="E361" s="17">
        <v>307</v>
      </c>
      <c r="F361" s="17">
        <v>106</v>
      </c>
      <c r="H361" s="17">
        <v>194</v>
      </c>
      <c r="I361" s="17">
        <v>1</v>
      </c>
      <c r="K361" s="17">
        <v>173</v>
      </c>
      <c r="L361" s="17">
        <v>17</v>
      </c>
      <c r="N361" s="17" t="s">
        <v>401</v>
      </c>
      <c r="O361" s="17" t="s">
        <v>401</v>
      </c>
      <c r="Q361" s="17" t="s">
        <v>401</v>
      </c>
      <c r="R361" s="17" t="s">
        <v>401</v>
      </c>
      <c r="T361" s="17" t="s">
        <v>401</v>
      </c>
      <c r="U361" s="17" t="s">
        <v>401</v>
      </c>
      <c r="W361" s="17" t="s">
        <v>401</v>
      </c>
      <c r="X361" s="17" t="s">
        <v>401</v>
      </c>
      <c r="Z361" s="17" t="s">
        <v>401</v>
      </c>
      <c r="AA361" s="17" t="s">
        <v>401</v>
      </c>
      <c r="AC361" s="17" t="s">
        <v>401</v>
      </c>
      <c r="AD361" s="17" t="s">
        <v>401</v>
      </c>
      <c r="AF361" s="17" t="s">
        <v>401</v>
      </c>
      <c r="AG361" s="17" t="s">
        <v>401</v>
      </c>
      <c r="AI361" s="17" t="s">
        <v>401</v>
      </c>
      <c r="AJ361" s="17" t="s">
        <v>401</v>
      </c>
      <c r="AL361" s="17" t="s">
        <v>401</v>
      </c>
      <c r="AM361" s="17" t="s">
        <v>401</v>
      </c>
      <c r="AO361" s="17" t="s">
        <v>401</v>
      </c>
      <c r="AP361" s="17" t="s">
        <v>401</v>
      </c>
      <c r="AR361" s="17" t="s">
        <v>401</v>
      </c>
      <c r="AS361" s="17" t="s">
        <v>401</v>
      </c>
      <c r="AU361" s="17" t="s">
        <v>401</v>
      </c>
      <c r="AV361" s="17" t="s">
        <v>401</v>
      </c>
      <c r="AX361" s="17" t="s">
        <v>401</v>
      </c>
      <c r="AY361" s="17" t="s">
        <v>401</v>
      </c>
      <c r="BA361" s="17" t="s">
        <v>401</v>
      </c>
      <c r="BB361" s="17" t="s">
        <v>401</v>
      </c>
      <c r="BD361" s="17" t="s">
        <v>401</v>
      </c>
      <c r="BE361" s="17" t="s">
        <v>401</v>
      </c>
      <c r="BG361" s="17" t="s">
        <v>401</v>
      </c>
      <c r="BH361" s="17" t="s">
        <v>401</v>
      </c>
      <c r="BJ361" s="17" t="s">
        <v>401</v>
      </c>
      <c r="BK361" s="17" t="s">
        <v>401</v>
      </c>
      <c r="BM361" s="17" t="s">
        <v>401</v>
      </c>
      <c r="BN361" s="17" t="s">
        <v>401</v>
      </c>
      <c r="BP361" s="17" t="s">
        <v>401</v>
      </c>
      <c r="BQ361" s="17" t="s">
        <v>401</v>
      </c>
      <c r="BS361" s="17" t="s">
        <v>401</v>
      </c>
      <c r="BT361" s="17" t="s">
        <v>401</v>
      </c>
    </row>
    <row r="362" spans="1:72" ht="16.5" customHeight="1" x14ac:dyDescent="0.2">
      <c r="A362" s="26">
        <v>85</v>
      </c>
      <c r="B362" s="17">
        <v>492</v>
      </c>
      <c r="C362" s="17">
        <v>319</v>
      </c>
      <c r="E362" s="17">
        <v>1987</v>
      </c>
      <c r="F362" s="17">
        <v>1784</v>
      </c>
      <c r="H362" s="17">
        <v>595</v>
      </c>
      <c r="I362" s="17">
        <v>374</v>
      </c>
      <c r="K362" s="17">
        <v>351</v>
      </c>
      <c r="L362" s="17">
        <v>199</v>
      </c>
      <c r="N362" s="17" t="s">
        <v>402</v>
      </c>
      <c r="O362" s="17" t="s">
        <v>402</v>
      </c>
      <c r="Q362" s="17" t="s">
        <v>402</v>
      </c>
      <c r="R362" s="17" t="s">
        <v>402</v>
      </c>
      <c r="T362" s="17" t="s">
        <v>402</v>
      </c>
      <c r="U362" s="17" t="s">
        <v>402</v>
      </c>
      <c r="W362" s="17" t="s">
        <v>402</v>
      </c>
      <c r="X362" s="17" t="s">
        <v>402</v>
      </c>
      <c r="Z362" s="17" t="s">
        <v>402</v>
      </c>
      <c r="AA362" s="17" t="s">
        <v>402</v>
      </c>
      <c r="AC362" s="17" t="s">
        <v>402</v>
      </c>
      <c r="AD362" s="17" t="s">
        <v>402</v>
      </c>
      <c r="AF362" s="17" t="s">
        <v>402</v>
      </c>
      <c r="AG362" s="17" t="s">
        <v>402</v>
      </c>
      <c r="AI362" s="17" t="s">
        <v>402</v>
      </c>
      <c r="AJ362" s="17" t="s">
        <v>402</v>
      </c>
      <c r="AL362" s="17" t="s">
        <v>402</v>
      </c>
      <c r="AM362" s="17" t="s">
        <v>402</v>
      </c>
      <c r="AO362" s="17" t="s">
        <v>402</v>
      </c>
      <c r="AP362" s="17" t="s">
        <v>402</v>
      </c>
      <c r="AR362" s="17" t="s">
        <v>402</v>
      </c>
      <c r="AS362" s="17" t="s">
        <v>402</v>
      </c>
      <c r="AU362" s="17" t="s">
        <v>402</v>
      </c>
      <c r="AV362" s="17" t="s">
        <v>402</v>
      </c>
      <c r="AX362" s="17" t="s">
        <v>402</v>
      </c>
      <c r="AY362" s="17" t="s">
        <v>402</v>
      </c>
      <c r="BA362" s="17" t="s">
        <v>402</v>
      </c>
      <c r="BB362" s="17" t="s">
        <v>402</v>
      </c>
      <c r="BD362" s="17" t="s">
        <v>402</v>
      </c>
      <c r="BE362" s="17" t="s">
        <v>402</v>
      </c>
      <c r="BG362" s="17" t="s">
        <v>402</v>
      </c>
      <c r="BH362" s="17" t="s">
        <v>402</v>
      </c>
      <c r="BJ362" s="17" t="s">
        <v>402</v>
      </c>
      <c r="BK362" s="17" t="s">
        <v>402</v>
      </c>
      <c r="BM362" s="17" t="s">
        <v>402</v>
      </c>
      <c r="BN362" s="17" t="s">
        <v>402</v>
      </c>
      <c r="BP362" s="17" t="s">
        <v>402</v>
      </c>
      <c r="BQ362" s="17" t="s">
        <v>402</v>
      </c>
      <c r="BS362" s="17" t="s">
        <v>402</v>
      </c>
      <c r="BT362" s="17" t="s">
        <v>402</v>
      </c>
    </row>
    <row r="363" spans="1:72" ht="16.5" customHeight="1" x14ac:dyDescent="0.2">
      <c r="A363" s="26">
        <v>86</v>
      </c>
      <c r="B363" s="17">
        <v>175</v>
      </c>
      <c r="C363" s="17">
        <v>16</v>
      </c>
      <c r="E363" s="17">
        <v>345</v>
      </c>
      <c r="F363" s="17">
        <v>148</v>
      </c>
      <c r="H363" s="17">
        <v>247</v>
      </c>
      <c r="I363" s="17">
        <v>52</v>
      </c>
      <c r="K363" s="17">
        <v>153</v>
      </c>
      <c r="L363" s="17">
        <v>11</v>
      </c>
      <c r="N363" s="17" t="s">
        <v>403</v>
      </c>
      <c r="O363" s="17" t="s">
        <v>403</v>
      </c>
      <c r="Q363" s="17" t="s">
        <v>403</v>
      </c>
      <c r="R363" s="17" t="s">
        <v>403</v>
      </c>
      <c r="T363" s="17" t="s">
        <v>403</v>
      </c>
      <c r="U363" s="17" t="s">
        <v>403</v>
      </c>
      <c r="W363" s="17" t="s">
        <v>403</v>
      </c>
      <c r="X363" s="17" t="s">
        <v>403</v>
      </c>
      <c r="Z363" s="17" t="s">
        <v>403</v>
      </c>
      <c r="AA363" s="17" t="s">
        <v>403</v>
      </c>
      <c r="AC363" s="17" t="s">
        <v>403</v>
      </c>
      <c r="AD363" s="17" t="s">
        <v>403</v>
      </c>
      <c r="AF363" s="17" t="s">
        <v>403</v>
      </c>
      <c r="AG363" s="17" t="s">
        <v>403</v>
      </c>
      <c r="AI363" s="17" t="s">
        <v>403</v>
      </c>
      <c r="AJ363" s="17" t="s">
        <v>403</v>
      </c>
      <c r="AL363" s="17" t="s">
        <v>403</v>
      </c>
      <c r="AM363" s="17" t="s">
        <v>403</v>
      </c>
      <c r="AO363" s="17" t="s">
        <v>403</v>
      </c>
      <c r="AP363" s="17" t="s">
        <v>403</v>
      </c>
      <c r="AR363" s="17" t="s">
        <v>403</v>
      </c>
      <c r="AS363" s="17" t="s">
        <v>403</v>
      </c>
      <c r="AU363" s="17" t="s">
        <v>403</v>
      </c>
      <c r="AV363" s="17" t="s">
        <v>403</v>
      </c>
      <c r="AX363" s="17" t="s">
        <v>403</v>
      </c>
      <c r="AY363" s="17" t="s">
        <v>403</v>
      </c>
      <c r="BA363" s="17" t="s">
        <v>403</v>
      </c>
      <c r="BB363" s="17" t="s">
        <v>403</v>
      </c>
      <c r="BD363" s="17" t="s">
        <v>403</v>
      </c>
      <c r="BE363" s="17" t="s">
        <v>403</v>
      </c>
      <c r="BG363" s="17" t="s">
        <v>403</v>
      </c>
      <c r="BH363" s="17" t="s">
        <v>403</v>
      </c>
      <c r="BJ363" s="17" t="s">
        <v>403</v>
      </c>
      <c r="BK363" s="17" t="s">
        <v>403</v>
      </c>
      <c r="BM363" s="17" t="s">
        <v>403</v>
      </c>
      <c r="BN363" s="17" t="s">
        <v>403</v>
      </c>
      <c r="BP363" s="17" t="s">
        <v>403</v>
      </c>
      <c r="BQ363" s="17" t="s">
        <v>403</v>
      </c>
      <c r="BS363" s="17" t="s">
        <v>403</v>
      </c>
      <c r="BT363" s="17" t="s">
        <v>403</v>
      </c>
    </row>
    <row r="364" spans="1:72" ht="16.5" customHeight="1" x14ac:dyDescent="0.2">
      <c r="A364" s="26">
        <v>87</v>
      </c>
      <c r="B364" s="17">
        <v>479</v>
      </c>
      <c r="C364" s="17">
        <v>320</v>
      </c>
      <c r="E364" s="17">
        <v>665</v>
      </c>
      <c r="F364" s="17">
        <v>462</v>
      </c>
      <c r="H364" s="17">
        <v>459</v>
      </c>
      <c r="I364" s="17">
        <v>266</v>
      </c>
      <c r="K364" s="17">
        <v>387</v>
      </c>
      <c r="L364" s="17">
        <v>245</v>
      </c>
      <c r="N364" s="17" t="s">
        <v>404</v>
      </c>
      <c r="O364" s="17" t="s">
        <v>404</v>
      </c>
      <c r="Q364" s="17" t="s">
        <v>404</v>
      </c>
      <c r="R364" s="17" t="s">
        <v>404</v>
      </c>
      <c r="T364" s="17" t="s">
        <v>404</v>
      </c>
      <c r="U364" s="17" t="s">
        <v>404</v>
      </c>
      <c r="W364" s="17" t="s">
        <v>404</v>
      </c>
      <c r="X364" s="17" t="s">
        <v>404</v>
      </c>
      <c r="Z364" s="17" t="s">
        <v>404</v>
      </c>
      <c r="AA364" s="17" t="s">
        <v>404</v>
      </c>
      <c r="AC364" s="17" t="s">
        <v>404</v>
      </c>
      <c r="AD364" s="17" t="s">
        <v>404</v>
      </c>
      <c r="AF364" s="17" t="s">
        <v>404</v>
      </c>
      <c r="AG364" s="17" t="s">
        <v>404</v>
      </c>
      <c r="AI364" s="17" t="s">
        <v>404</v>
      </c>
      <c r="AJ364" s="17" t="s">
        <v>404</v>
      </c>
      <c r="AL364" s="17" t="s">
        <v>404</v>
      </c>
      <c r="AM364" s="17" t="s">
        <v>404</v>
      </c>
      <c r="AO364" s="17" t="s">
        <v>404</v>
      </c>
      <c r="AP364" s="17" t="s">
        <v>404</v>
      </c>
      <c r="AR364" s="17" t="s">
        <v>404</v>
      </c>
      <c r="AS364" s="17" t="s">
        <v>404</v>
      </c>
      <c r="AU364" s="17" t="s">
        <v>404</v>
      </c>
      <c r="AV364" s="17" t="s">
        <v>404</v>
      </c>
      <c r="AX364" s="17" t="s">
        <v>404</v>
      </c>
      <c r="AY364" s="17" t="s">
        <v>404</v>
      </c>
      <c r="BA364" s="17" t="s">
        <v>404</v>
      </c>
      <c r="BB364" s="17" t="s">
        <v>404</v>
      </c>
      <c r="BD364" s="17" t="s">
        <v>404</v>
      </c>
      <c r="BE364" s="17" t="s">
        <v>404</v>
      </c>
      <c r="BG364" s="17" t="s">
        <v>404</v>
      </c>
      <c r="BH364" s="17" t="s">
        <v>404</v>
      </c>
      <c r="BJ364" s="17" t="s">
        <v>404</v>
      </c>
      <c r="BK364" s="17" t="s">
        <v>404</v>
      </c>
      <c r="BM364" s="17" t="s">
        <v>404</v>
      </c>
      <c r="BN364" s="17" t="s">
        <v>404</v>
      </c>
      <c r="BP364" s="17" t="s">
        <v>404</v>
      </c>
      <c r="BQ364" s="17" t="s">
        <v>404</v>
      </c>
      <c r="BS364" s="17" t="s">
        <v>404</v>
      </c>
      <c r="BT364" s="17" t="s">
        <v>404</v>
      </c>
    </row>
    <row r="365" spans="1:72" ht="16.5" customHeight="1" x14ac:dyDescent="0.2">
      <c r="A365" s="26">
        <v>88</v>
      </c>
      <c r="B365" s="17">
        <v>303</v>
      </c>
      <c r="C365" s="17">
        <v>140</v>
      </c>
      <c r="E365" s="17">
        <v>379</v>
      </c>
      <c r="F365" s="17">
        <v>175</v>
      </c>
      <c r="H365" s="17">
        <v>285</v>
      </c>
      <c r="I365" s="17">
        <v>88</v>
      </c>
      <c r="K365" s="17">
        <v>242</v>
      </c>
      <c r="L365" s="17">
        <v>95</v>
      </c>
      <c r="N365" s="17" t="s">
        <v>405</v>
      </c>
      <c r="O365" s="17" t="s">
        <v>405</v>
      </c>
      <c r="Q365" s="17" t="s">
        <v>405</v>
      </c>
      <c r="R365" s="17" t="s">
        <v>405</v>
      </c>
      <c r="T365" s="17" t="s">
        <v>405</v>
      </c>
      <c r="U365" s="17" t="s">
        <v>405</v>
      </c>
      <c r="W365" s="17" t="s">
        <v>405</v>
      </c>
      <c r="X365" s="17" t="s">
        <v>405</v>
      </c>
      <c r="Z365" s="17" t="s">
        <v>405</v>
      </c>
      <c r="AA365" s="17" t="s">
        <v>405</v>
      </c>
      <c r="AC365" s="17" t="s">
        <v>405</v>
      </c>
      <c r="AD365" s="17" t="s">
        <v>405</v>
      </c>
      <c r="AF365" s="17" t="s">
        <v>405</v>
      </c>
      <c r="AG365" s="17" t="s">
        <v>405</v>
      </c>
      <c r="AI365" s="17" t="s">
        <v>405</v>
      </c>
      <c r="AJ365" s="17" t="s">
        <v>405</v>
      </c>
      <c r="AL365" s="17" t="s">
        <v>405</v>
      </c>
      <c r="AM365" s="17" t="s">
        <v>405</v>
      </c>
      <c r="AO365" s="17" t="s">
        <v>405</v>
      </c>
      <c r="AP365" s="17" t="s">
        <v>405</v>
      </c>
      <c r="AR365" s="17" t="s">
        <v>405</v>
      </c>
      <c r="AS365" s="17" t="s">
        <v>405</v>
      </c>
      <c r="AU365" s="17" t="s">
        <v>405</v>
      </c>
      <c r="AV365" s="17" t="s">
        <v>405</v>
      </c>
      <c r="AX365" s="17" t="s">
        <v>405</v>
      </c>
      <c r="AY365" s="17" t="s">
        <v>405</v>
      </c>
      <c r="BA365" s="17" t="s">
        <v>405</v>
      </c>
      <c r="BB365" s="17" t="s">
        <v>405</v>
      </c>
      <c r="BD365" s="17" t="s">
        <v>405</v>
      </c>
      <c r="BE365" s="17" t="s">
        <v>405</v>
      </c>
      <c r="BG365" s="17" t="s">
        <v>405</v>
      </c>
      <c r="BH365" s="17" t="s">
        <v>405</v>
      </c>
      <c r="BJ365" s="17" t="s">
        <v>405</v>
      </c>
      <c r="BK365" s="17" t="s">
        <v>405</v>
      </c>
      <c r="BM365" s="17" t="s">
        <v>405</v>
      </c>
      <c r="BN365" s="17" t="s">
        <v>405</v>
      </c>
      <c r="BP365" s="17" t="s">
        <v>405</v>
      </c>
      <c r="BQ365" s="17" t="s">
        <v>405</v>
      </c>
      <c r="BS365" s="17" t="s">
        <v>405</v>
      </c>
      <c r="BT365" s="17" t="s">
        <v>405</v>
      </c>
    </row>
    <row r="366" spans="1:72" ht="16.5" customHeight="1" x14ac:dyDescent="0.2">
      <c r="A366" s="26">
        <v>89</v>
      </c>
      <c r="B366" s="17">
        <v>204</v>
      </c>
      <c r="C366" s="17">
        <v>27</v>
      </c>
      <c r="E366" s="17">
        <v>213</v>
      </c>
      <c r="F366" s="17">
        <v>12</v>
      </c>
      <c r="H366" s="17">
        <v>189</v>
      </c>
      <c r="I366" s="17">
        <v>-3</v>
      </c>
      <c r="K366" s="17">
        <v>160</v>
      </c>
      <c r="L366" s="17">
        <v>16</v>
      </c>
      <c r="N366" s="17" t="s">
        <v>406</v>
      </c>
      <c r="O366" s="17" t="s">
        <v>406</v>
      </c>
      <c r="Q366" s="17" t="s">
        <v>406</v>
      </c>
      <c r="R366" s="17" t="s">
        <v>406</v>
      </c>
      <c r="T366" s="17" t="s">
        <v>406</v>
      </c>
      <c r="U366" s="17" t="s">
        <v>406</v>
      </c>
      <c r="W366" s="17" t="s">
        <v>406</v>
      </c>
      <c r="X366" s="17" t="s">
        <v>406</v>
      </c>
      <c r="Z366" s="17" t="s">
        <v>406</v>
      </c>
      <c r="AA366" s="17" t="s">
        <v>406</v>
      </c>
      <c r="AC366" s="17" t="s">
        <v>406</v>
      </c>
      <c r="AD366" s="17" t="s">
        <v>406</v>
      </c>
      <c r="AF366" s="17" t="s">
        <v>406</v>
      </c>
      <c r="AG366" s="17" t="s">
        <v>406</v>
      </c>
      <c r="AI366" s="17" t="s">
        <v>406</v>
      </c>
      <c r="AJ366" s="17" t="s">
        <v>406</v>
      </c>
      <c r="AL366" s="17" t="s">
        <v>406</v>
      </c>
      <c r="AM366" s="17" t="s">
        <v>406</v>
      </c>
      <c r="AO366" s="17" t="s">
        <v>406</v>
      </c>
      <c r="AP366" s="17" t="s">
        <v>406</v>
      </c>
      <c r="AR366" s="17" t="s">
        <v>406</v>
      </c>
      <c r="AS366" s="17" t="s">
        <v>406</v>
      </c>
      <c r="AU366" s="17" t="s">
        <v>406</v>
      </c>
      <c r="AV366" s="17" t="s">
        <v>406</v>
      </c>
      <c r="AX366" s="17" t="s">
        <v>406</v>
      </c>
      <c r="AY366" s="17" t="s">
        <v>406</v>
      </c>
      <c r="BA366" s="17" t="s">
        <v>406</v>
      </c>
      <c r="BB366" s="17" t="s">
        <v>406</v>
      </c>
      <c r="BD366" s="17" t="s">
        <v>406</v>
      </c>
      <c r="BE366" s="17" t="s">
        <v>406</v>
      </c>
      <c r="BG366" s="17" t="s">
        <v>406</v>
      </c>
      <c r="BH366" s="17" t="s">
        <v>406</v>
      </c>
      <c r="BJ366" s="17" t="s">
        <v>406</v>
      </c>
      <c r="BK366" s="17" t="s">
        <v>406</v>
      </c>
      <c r="BM366" s="17" t="s">
        <v>406</v>
      </c>
      <c r="BN366" s="17" t="s">
        <v>406</v>
      </c>
      <c r="BP366" s="17" t="s">
        <v>406</v>
      </c>
      <c r="BQ366" s="17" t="s">
        <v>406</v>
      </c>
      <c r="BS366" s="17" t="s">
        <v>406</v>
      </c>
      <c r="BT366" s="17" t="s">
        <v>406</v>
      </c>
    </row>
    <row r="367" spans="1:72" ht="16.5" customHeight="1" x14ac:dyDescent="0.2">
      <c r="A367" s="26">
        <v>90</v>
      </c>
      <c r="B367" s="17">
        <v>170</v>
      </c>
      <c r="C367" s="17">
        <v>0</v>
      </c>
      <c r="E367" s="17">
        <v>1523</v>
      </c>
      <c r="F367" s="17">
        <v>1323</v>
      </c>
      <c r="H367" s="17">
        <v>183</v>
      </c>
      <c r="I367" s="17">
        <v>-7</v>
      </c>
      <c r="K367" s="17">
        <v>139</v>
      </c>
      <c r="L367" s="17">
        <v>0</v>
      </c>
      <c r="N367" s="17" t="s">
        <v>407</v>
      </c>
      <c r="O367" s="17" t="s">
        <v>407</v>
      </c>
      <c r="Q367" s="17" t="s">
        <v>407</v>
      </c>
      <c r="R367" s="17" t="s">
        <v>407</v>
      </c>
      <c r="T367" s="17" t="s">
        <v>407</v>
      </c>
      <c r="U367" s="17" t="s">
        <v>407</v>
      </c>
      <c r="W367" s="17" t="s">
        <v>407</v>
      </c>
      <c r="X367" s="17" t="s">
        <v>407</v>
      </c>
      <c r="Z367" s="17" t="s">
        <v>407</v>
      </c>
      <c r="AA367" s="17" t="s">
        <v>407</v>
      </c>
      <c r="AC367" s="17" t="s">
        <v>407</v>
      </c>
      <c r="AD367" s="17" t="s">
        <v>407</v>
      </c>
      <c r="AF367" s="17" t="s">
        <v>407</v>
      </c>
      <c r="AG367" s="17" t="s">
        <v>407</v>
      </c>
      <c r="AI367" s="17" t="s">
        <v>407</v>
      </c>
      <c r="AJ367" s="17" t="s">
        <v>407</v>
      </c>
      <c r="AL367" s="17" t="s">
        <v>407</v>
      </c>
      <c r="AM367" s="17" t="s">
        <v>407</v>
      </c>
      <c r="AO367" s="17" t="s">
        <v>407</v>
      </c>
      <c r="AP367" s="17" t="s">
        <v>407</v>
      </c>
      <c r="AR367" s="17" t="s">
        <v>407</v>
      </c>
      <c r="AS367" s="17" t="s">
        <v>407</v>
      </c>
      <c r="AU367" s="17" t="s">
        <v>407</v>
      </c>
      <c r="AV367" s="17" t="s">
        <v>407</v>
      </c>
      <c r="AX367" s="17" t="s">
        <v>407</v>
      </c>
      <c r="AY367" s="17" t="s">
        <v>407</v>
      </c>
      <c r="BA367" s="17" t="s">
        <v>407</v>
      </c>
      <c r="BB367" s="17" t="s">
        <v>407</v>
      </c>
      <c r="BD367" s="17" t="s">
        <v>407</v>
      </c>
      <c r="BE367" s="17" t="s">
        <v>407</v>
      </c>
      <c r="BG367" s="17" t="s">
        <v>407</v>
      </c>
      <c r="BH367" s="17" t="s">
        <v>407</v>
      </c>
      <c r="BJ367" s="17" t="s">
        <v>407</v>
      </c>
      <c r="BK367" s="17" t="s">
        <v>407</v>
      </c>
      <c r="BM367" s="17" t="s">
        <v>407</v>
      </c>
      <c r="BN367" s="17" t="s">
        <v>407</v>
      </c>
      <c r="BP367" s="17" t="s">
        <v>407</v>
      </c>
      <c r="BQ367" s="17" t="s">
        <v>407</v>
      </c>
      <c r="BS367" s="17" t="s">
        <v>407</v>
      </c>
      <c r="BT367" s="17" t="s">
        <v>407</v>
      </c>
    </row>
    <row r="368" spans="1:72" ht="16.5" customHeight="1" x14ac:dyDescent="0.2">
      <c r="A368" s="26">
        <v>91</v>
      </c>
      <c r="B368" s="17">
        <v>246</v>
      </c>
      <c r="C368" s="17">
        <v>77</v>
      </c>
      <c r="E368" s="17">
        <v>1219</v>
      </c>
      <c r="F368" s="17">
        <v>1018</v>
      </c>
      <c r="H368" s="17">
        <v>204</v>
      </c>
      <c r="I368" s="17">
        <v>13</v>
      </c>
      <c r="K368" s="17">
        <v>148</v>
      </c>
      <c r="L368" s="17">
        <v>8</v>
      </c>
      <c r="N368" s="17" t="s">
        <v>408</v>
      </c>
      <c r="O368" s="17" t="s">
        <v>408</v>
      </c>
      <c r="Q368" s="17" t="s">
        <v>408</v>
      </c>
      <c r="R368" s="17" t="s">
        <v>408</v>
      </c>
      <c r="T368" s="17" t="s">
        <v>408</v>
      </c>
      <c r="U368" s="17" t="s">
        <v>408</v>
      </c>
      <c r="W368" s="17" t="s">
        <v>408</v>
      </c>
      <c r="X368" s="17" t="s">
        <v>408</v>
      </c>
      <c r="Z368" s="17" t="s">
        <v>408</v>
      </c>
      <c r="AA368" s="17" t="s">
        <v>408</v>
      </c>
      <c r="AC368" s="17" t="s">
        <v>408</v>
      </c>
      <c r="AD368" s="17" t="s">
        <v>408</v>
      </c>
      <c r="AF368" s="17" t="s">
        <v>408</v>
      </c>
      <c r="AG368" s="17" t="s">
        <v>408</v>
      </c>
      <c r="AI368" s="17" t="s">
        <v>408</v>
      </c>
      <c r="AJ368" s="17" t="s">
        <v>408</v>
      </c>
      <c r="AL368" s="17" t="s">
        <v>408</v>
      </c>
      <c r="AM368" s="17" t="s">
        <v>408</v>
      </c>
      <c r="AO368" s="17" t="s">
        <v>408</v>
      </c>
      <c r="AP368" s="17" t="s">
        <v>408</v>
      </c>
      <c r="AR368" s="17" t="s">
        <v>408</v>
      </c>
      <c r="AS368" s="17" t="s">
        <v>408</v>
      </c>
      <c r="AU368" s="17" t="s">
        <v>408</v>
      </c>
      <c r="AV368" s="17" t="s">
        <v>408</v>
      </c>
      <c r="AX368" s="17" t="s">
        <v>408</v>
      </c>
      <c r="AY368" s="17" t="s">
        <v>408</v>
      </c>
      <c r="BA368" s="17" t="s">
        <v>408</v>
      </c>
      <c r="BB368" s="17" t="s">
        <v>408</v>
      </c>
      <c r="BD368" s="17" t="s">
        <v>408</v>
      </c>
      <c r="BE368" s="17" t="s">
        <v>408</v>
      </c>
      <c r="BG368" s="17" t="s">
        <v>408</v>
      </c>
      <c r="BH368" s="17" t="s">
        <v>408</v>
      </c>
      <c r="BJ368" s="17" t="s">
        <v>408</v>
      </c>
      <c r="BK368" s="17" t="s">
        <v>408</v>
      </c>
      <c r="BM368" s="17" t="s">
        <v>408</v>
      </c>
      <c r="BN368" s="17" t="s">
        <v>408</v>
      </c>
      <c r="BP368" s="17" t="s">
        <v>408</v>
      </c>
      <c r="BQ368" s="17" t="s">
        <v>408</v>
      </c>
      <c r="BS368" s="17" t="s">
        <v>408</v>
      </c>
      <c r="BT368" s="17" t="s">
        <v>408</v>
      </c>
    </row>
    <row r="369" spans="1:72" ht="16.5" customHeight="1" x14ac:dyDescent="0.2">
      <c r="A369" s="26">
        <v>92</v>
      </c>
      <c r="B369" s="17">
        <v>267</v>
      </c>
      <c r="C369" s="17">
        <v>102</v>
      </c>
      <c r="E369" s="17">
        <v>2374</v>
      </c>
      <c r="F369" s="17">
        <v>2173</v>
      </c>
      <c r="H369" s="17">
        <v>254</v>
      </c>
      <c r="I369" s="17">
        <v>54</v>
      </c>
      <c r="K369" s="17">
        <v>151</v>
      </c>
      <c r="L369" s="17">
        <v>12</v>
      </c>
      <c r="N369" s="17" t="s">
        <v>409</v>
      </c>
      <c r="O369" s="17" t="s">
        <v>409</v>
      </c>
      <c r="Q369" s="17" t="s">
        <v>409</v>
      </c>
      <c r="R369" s="17" t="s">
        <v>409</v>
      </c>
      <c r="T369" s="17" t="s">
        <v>409</v>
      </c>
      <c r="U369" s="17" t="s">
        <v>409</v>
      </c>
      <c r="W369" s="17" t="s">
        <v>409</v>
      </c>
      <c r="X369" s="17" t="s">
        <v>409</v>
      </c>
      <c r="Z369" s="17" t="s">
        <v>409</v>
      </c>
      <c r="AA369" s="17" t="s">
        <v>409</v>
      </c>
      <c r="AC369" s="17" t="s">
        <v>409</v>
      </c>
      <c r="AD369" s="17" t="s">
        <v>409</v>
      </c>
      <c r="AF369" s="17" t="s">
        <v>409</v>
      </c>
      <c r="AG369" s="17" t="s">
        <v>409</v>
      </c>
      <c r="AI369" s="17" t="s">
        <v>409</v>
      </c>
      <c r="AJ369" s="17" t="s">
        <v>409</v>
      </c>
      <c r="AL369" s="17" t="s">
        <v>409</v>
      </c>
      <c r="AM369" s="17" t="s">
        <v>409</v>
      </c>
      <c r="AO369" s="17" t="s">
        <v>409</v>
      </c>
      <c r="AP369" s="17" t="s">
        <v>409</v>
      </c>
      <c r="AR369" s="17" t="s">
        <v>409</v>
      </c>
      <c r="AS369" s="17" t="s">
        <v>409</v>
      </c>
      <c r="AU369" s="17" t="s">
        <v>409</v>
      </c>
      <c r="AV369" s="17" t="s">
        <v>409</v>
      </c>
      <c r="AX369" s="17" t="s">
        <v>409</v>
      </c>
      <c r="AY369" s="17" t="s">
        <v>409</v>
      </c>
      <c r="BA369" s="17" t="s">
        <v>409</v>
      </c>
      <c r="BB369" s="17" t="s">
        <v>409</v>
      </c>
      <c r="BD369" s="17" t="s">
        <v>409</v>
      </c>
      <c r="BE369" s="17" t="s">
        <v>409</v>
      </c>
      <c r="BG369" s="17" t="s">
        <v>409</v>
      </c>
      <c r="BH369" s="17" t="s">
        <v>409</v>
      </c>
      <c r="BJ369" s="17" t="s">
        <v>409</v>
      </c>
      <c r="BK369" s="17" t="s">
        <v>409</v>
      </c>
      <c r="BM369" s="17" t="s">
        <v>409</v>
      </c>
      <c r="BN369" s="17" t="s">
        <v>409</v>
      </c>
      <c r="BP369" s="17" t="s">
        <v>409</v>
      </c>
      <c r="BQ369" s="17" t="s">
        <v>409</v>
      </c>
      <c r="BS369" s="17" t="s">
        <v>409</v>
      </c>
      <c r="BT369" s="17" t="s">
        <v>409</v>
      </c>
    </row>
    <row r="370" spans="1:72" ht="16.5" customHeight="1" x14ac:dyDescent="0.2">
      <c r="A370" s="26">
        <v>93</v>
      </c>
      <c r="B370" s="17">
        <v>263</v>
      </c>
      <c r="C370" s="17">
        <v>87</v>
      </c>
      <c r="E370" s="17">
        <v>1258</v>
      </c>
      <c r="F370" s="17">
        <v>1057</v>
      </c>
      <c r="H370" s="17">
        <v>271</v>
      </c>
      <c r="I370" s="17">
        <v>72</v>
      </c>
      <c r="K370" s="17">
        <v>152</v>
      </c>
      <c r="L370" s="17">
        <v>12</v>
      </c>
      <c r="N370" s="17" t="s">
        <v>410</v>
      </c>
      <c r="O370" s="17" t="s">
        <v>410</v>
      </c>
      <c r="Q370" s="17" t="s">
        <v>410</v>
      </c>
      <c r="R370" s="17" t="s">
        <v>410</v>
      </c>
      <c r="T370" s="17" t="s">
        <v>410</v>
      </c>
      <c r="U370" s="17" t="s">
        <v>410</v>
      </c>
      <c r="W370" s="17" t="s">
        <v>410</v>
      </c>
      <c r="X370" s="17" t="s">
        <v>410</v>
      </c>
      <c r="Z370" s="17" t="s">
        <v>410</v>
      </c>
      <c r="AA370" s="17" t="s">
        <v>410</v>
      </c>
      <c r="AC370" s="17" t="s">
        <v>410</v>
      </c>
      <c r="AD370" s="17" t="s">
        <v>410</v>
      </c>
      <c r="AF370" s="17" t="s">
        <v>410</v>
      </c>
      <c r="AG370" s="17" t="s">
        <v>410</v>
      </c>
      <c r="AI370" s="17" t="s">
        <v>410</v>
      </c>
      <c r="AJ370" s="17" t="s">
        <v>410</v>
      </c>
      <c r="AL370" s="17" t="s">
        <v>410</v>
      </c>
      <c r="AM370" s="17" t="s">
        <v>410</v>
      </c>
      <c r="AO370" s="17" t="s">
        <v>410</v>
      </c>
      <c r="AP370" s="17" t="s">
        <v>410</v>
      </c>
      <c r="AR370" s="17" t="s">
        <v>410</v>
      </c>
      <c r="AS370" s="17" t="s">
        <v>410</v>
      </c>
      <c r="AU370" s="17" t="s">
        <v>410</v>
      </c>
      <c r="AV370" s="17" t="s">
        <v>410</v>
      </c>
      <c r="AX370" s="17" t="s">
        <v>410</v>
      </c>
      <c r="AY370" s="17" t="s">
        <v>410</v>
      </c>
      <c r="BA370" s="17" t="s">
        <v>410</v>
      </c>
      <c r="BB370" s="17" t="s">
        <v>410</v>
      </c>
      <c r="BD370" s="17" t="s">
        <v>410</v>
      </c>
      <c r="BE370" s="17" t="s">
        <v>410</v>
      </c>
      <c r="BG370" s="17" t="s">
        <v>410</v>
      </c>
      <c r="BH370" s="17" t="s">
        <v>410</v>
      </c>
      <c r="BJ370" s="17" t="s">
        <v>410</v>
      </c>
      <c r="BK370" s="17" t="s">
        <v>410</v>
      </c>
      <c r="BM370" s="17" t="s">
        <v>410</v>
      </c>
      <c r="BN370" s="17" t="s">
        <v>410</v>
      </c>
      <c r="BP370" s="17" t="s">
        <v>410</v>
      </c>
      <c r="BQ370" s="17" t="s">
        <v>410</v>
      </c>
      <c r="BS370" s="17" t="s">
        <v>410</v>
      </c>
      <c r="BT370" s="17" t="s">
        <v>410</v>
      </c>
    </row>
    <row r="371" spans="1:72" ht="16.5" customHeight="1" x14ac:dyDescent="0.2">
      <c r="A371" s="26">
        <v>94</v>
      </c>
      <c r="B371" s="17">
        <v>187</v>
      </c>
      <c r="C371" s="17">
        <v>13</v>
      </c>
      <c r="E371" s="17">
        <v>716</v>
      </c>
      <c r="F371" s="17">
        <v>513</v>
      </c>
      <c r="H371" s="17">
        <v>186</v>
      </c>
      <c r="I371" s="17">
        <v>-9</v>
      </c>
      <c r="K371" s="17">
        <v>140</v>
      </c>
      <c r="L371" s="17">
        <v>1</v>
      </c>
      <c r="N371" s="17" t="s">
        <v>411</v>
      </c>
      <c r="O371" s="17" t="s">
        <v>411</v>
      </c>
      <c r="Q371" s="17" t="s">
        <v>411</v>
      </c>
      <c r="R371" s="17" t="s">
        <v>411</v>
      </c>
      <c r="T371" s="17" t="s">
        <v>411</v>
      </c>
      <c r="U371" s="17" t="s">
        <v>411</v>
      </c>
      <c r="W371" s="17" t="s">
        <v>411</v>
      </c>
      <c r="X371" s="17" t="s">
        <v>411</v>
      </c>
      <c r="Z371" s="17" t="s">
        <v>411</v>
      </c>
      <c r="AA371" s="17" t="s">
        <v>411</v>
      </c>
      <c r="AC371" s="17" t="s">
        <v>411</v>
      </c>
      <c r="AD371" s="17" t="s">
        <v>411</v>
      </c>
      <c r="AF371" s="17" t="s">
        <v>411</v>
      </c>
      <c r="AG371" s="17" t="s">
        <v>411</v>
      </c>
      <c r="AI371" s="17" t="s">
        <v>411</v>
      </c>
      <c r="AJ371" s="17" t="s">
        <v>411</v>
      </c>
      <c r="AL371" s="17" t="s">
        <v>411</v>
      </c>
      <c r="AM371" s="17" t="s">
        <v>411</v>
      </c>
      <c r="AO371" s="17" t="s">
        <v>411</v>
      </c>
      <c r="AP371" s="17" t="s">
        <v>411</v>
      </c>
      <c r="AR371" s="17" t="s">
        <v>411</v>
      </c>
      <c r="AS371" s="17" t="s">
        <v>411</v>
      </c>
      <c r="AU371" s="17" t="s">
        <v>411</v>
      </c>
      <c r="AV371" s="17" t="s">
        <v>411</v>
      </c>
      <c r="AX371" s="17" t="s">
        <v>411</v>
      </c>
      <c r="AY371" s="17" t="s">
        <v>411</v>
      </c>
      <c r="BA371" s="17" t="s">
        <v>411</v>
      </c>
      <c r="BB371" s="17" t="s">
        <v>411</v>
      </c>
      <c r="BD371" s="17" t="s">
        <v>411</v>
      </c>
      <c r="BE371" s="17" t="s">
        <v>411</v>
      </c>
      <c r="BG371" s="17" t="s">
        <v>411</v>
      </c>
      <c r="BH371" s="17" t="s">
        <v>411</v>
      </c>
      <c r="BJ371" s="17" t="s">
        <v>411</v>
      </c>
      <c r="BK371" s="17" t="s">
        <v>411</v>
      </c>
      <c r="BM371" s="17" t="s">
        <v>411</v>
      </c>
      <c r="BN371" s="17" t="s">
        <v>411</v>
      </c>
      <c r="BP371" s="17" t="s">
        <v>411</v>
      </c>
      <c r="BQ371" s="17" t="s">
        <v>411</v>
      </c>
      <c r="BS371" s="17" t="s">
        <v>411</v>
      </c>
      <c r="BT371" s="17" t="s">
        <v>411</v>
      </c>
    </row>
    <row r="372" spans="1:72" ht="16.5" customHeight="1" x14ac:dyDescent="0.2">
      <c r="A372" s="26">
        <v>95</v>
      </c>
      <c r="B372" s="17">
        <v>521</v>
      </c>
      <c r="C372" s="17">
        <v>328</v>
      </c>
      <c r="E372" s="17">
        <v>906</v>
      </c>
      <c r="F372" s="17">
        <v>701</v>
      </c>
      <c r="H372" s="17">
        <v>327</v>
      </c>
      <c r="I372" s="17">
        <v>131</v>
      </c>
      <c r="K372" s="17">
        <v>266</v>
      </c>
      <c r="L372" s="17">
        <v>124</v>
      </c>
      <c r="N372" s="17" t="s">
        <v>412</v>
      </c>
      <c r="O372" s="17" t="s">
        <v>412</v>
      </c>
      <c r="Q372" s="17" t="s">
        <v>412</v>
      </c>
      <c r="R372" s="17" t="s">
        <v>412</v>
      </c>
      <c r="T372" s="17" t="s">
        <v>412</v>
      </c>
      <c r="U372" s="17" t="s">
        <v>412</v>
      </c>
      <c r="W372" s="17" t="s">
        <v>412</v>
      </c>
      <c r="X372" s="17" t="s">
        <v>412</v>
      </c>
      <c r="Z372" s="17" t="s">
        <v>412</v>
      </c>
      <c r="AA372" s="17" t="s">
        <v>412</v>
      </c>
      <c r="AC372" s="17" t="s">
        <v>412</v>
      </c>
      <c r="AD372" s="17" t="s">
        <v>412</v>
      </c>
      <c r="AF372" s="17" t="s">
        <v>412</v>
      </c>
      <c r="AG372" s="17" t="s">
        <v>412</v>
      </c>
      <c r="AI372" s="17" t="s">
        <v>412</v>
      </c>
      <c r="AJ372" s="17" t="s">
        <v>412</v>
      </c>
      <c r="AL372" s="17" t="s">
        <v>412</v>
      </c>
      <c r="AM372" s="17" t="s">
        <v>412</v>
      </c>
      <c r="AO372" s="17" t="s">
        <v>412</v>
      </c>
      <c r="AP372" s="17" t="s">
        <v>412</v>
      </c>
      <c r="AR372" s="17" t="s">
        <v>412</v>
      </c>
      <c r="AS372" s="17" t="s">
        <v>412</v>
      </c>
      <c r="AU372" s="17" t="s">
        <v>412</v>
      </c>
      <c r="AV372" s="17" t="s">
        <v>412</v>
      </c>
      <c r="AX372" s="17" t="s">
        <v>412</v>
      </c>
      <c r="AY372" s="17" t="s">
        <v>412</v>
      </c>
      <c r="BA372" s="17" t="s">
        <v>412</v>
      </c>
      <c r="BB372" s="17" t="s">
        <v>412</v>
      </c>
      <c r="BD372" s="17" t="s">
        <v>412</v>
      </c>
      <c r="BE372" s="17" t="s">
        <v>412</v>
      </c>
      <c r="BG372" s="17" t="s">
        <v>412</v>
      </c>
      <c r="BH372" s="17" t="s">
        <v>412</v>
      </c>
      <c r="BJ372" s="17" t="s">
        <v>412</v>
      </c>
      <c r="BK372" s="17" t="s">
        <v>412</v>
      </c>
      <c r="BM372" s="17" t="s">
        <v>412</v>
      </c>
      <c r="BN372" s="17" t="s">
        <v>412</v>
      </c>
      <c r="BP372" s="17" t="s">
        <v>412</v>
      </c>
      <c r="BQ372" s="17" t="s">
        <v>412</v>
      </c>
      <c r="BS372" s="17" t="s">
        <v>412</v>
      </c>
      <c r="BT372" s="17" t="s">
        <v>412</v>
      </c>
    </row>
    <row r="373" spans="1:72" ht="16.5" customHeight="1" x14ac:dyDescent="0.2">
      <c r="A373" s="26">
        <v>96</v>
      </c>
      <c r="B373" s="17">
        <v>285</v>
      </c>
      <c r="C373" s="17">
        <v>99</v>
      </c>
      <c r="E373" s="17">
        <v>3358</v>
      </c>
      <c r="F373" s="17">
        <v>3155</v>
      </c>
      <c r="H373" s="17">
        <v>287</v>
      </c>
      <c r="I373" s="17">
        <v>92</v>
      </c>
      <c r="K373" s="17">
        <v>202</v>
      </c>
      <c r="L373" s="17">
        <v>69</v>
      </c>
      <c r="N373" s="17" t="s">
        <v>413</v>
      </c>
      <c r="O373" s="17" t="s">
        <v>413</v>
      </c>
      <c r="Q373" s="17" t="s">
        <v>413</v>
      </c>
      <c r="R373" s="17" t="s">
        <v>413</v>
      </c>
      <c r="T373" s="17" t="s">
        <v>413</v>
      </c>
      <c r="U373" s="17" t="s">
        <v>413</v>
      </c>
      <c r="W373" s="17" t="s">
        <v>413</v>
      </c>
      <c r="X373" s="17" t="s">
        <v>413</v>
      </c>
      <c r="Z373" s="17" t="s">
        <v>413</v>
      </c>
      <c r="AA373" s="17" t="s">
        <v>413</v>
      </c>
      <c r="AC373" s="17" t="s">
        <v>413</v>
      </c>
      <c r="AD373" s="17" t="s">
        <v>413</v>
      </c>
      <c r="AF373" s="17" t="s">
        <v>413</v>
      </c>
      <c r="AG373" s="17" t="s">
        <v>413</v>
      </c>
      <c r="AI373" s="17" t="s">
        <v>413</v>
      </c>
      <c r="AJ373" s="17" t="s">
        <v>413</v>
      </c>
      <c r="AL373" s="17" t="s">
        <v>413</v>
      </c>
      <c r="AM373" s="17" t="s">
        <v>413</v>
      </c>
      <c r="AO373" s="17" t="s">
        <v>413</v>
      </c>
      <c r="AP373" s="17" t="s">
        <v>413</v>
      </c>
      <c r="AR373" s="17" t="s">
        <v>413</v>
      </c>
      <c r="AS373" s="17" t="s">
        <v>413</v>
      </c>
      <c r="AU373" s="17" t="s">
        <v>413</v>
      </c>
      <c r="AV373" s="17" t="s">
        <v>413</v>
      </c>
      <c r="AX373" s="17" t="s">
        <v>413</v>
      </c>
      <c r="AY373" s="17" t="s">
        <v>413</v>
      </c>
      <c r="BA373" s="17" t="s">
        <v>413</v>
      </c>
      <c r="BB373" s="17" t="s">
        <v>413</v>
      </c>
      <c r="BD373" s="17" t="s">
        <v>413</v>
      </c>
      <c r="BE373" s="17" t="s">
        <v>413</v>
      </c>
      <c r="BG373" s="17" t="s">
        <v>413</v>
      </c>
      <c r="BH373" s="17" t="s">
        <v>413</v>
      </c>
      <c r="BJ373" s="17" t="s">
        <v>413</v>
      </c>
      <c r="BK373" s="17" t="s">
        <v>413</v>
      </c>
      <c r="BM373" s="17" t="s">
        <v>413</v>
      </c>
      <c r="BN373" s="17" t="s">
        <v>413</v>
      </c>
      <c r="BP373" s="17" t="s">
        <v>413</v>
      </c>
      <c r="BQ373" s="17" t="s">
        <v>413</v>
      </c>
      <c r="BS373" s="17" t="s">
        <v>413</v>
      </c>
      <c r="BT373" s="17" t="s">
        <v>413</v>
      </c>
    </row>
    <row r="374" spans="1:72" ht="16.5" customHeight="1" x14ac:dyDescent="0.2">
      <c r="A374" s="26">
        <v>97</v>
      </c>
      <c r="B374" s="17">
        <v>299</v>
      </c>
      <c r="C374" s="17">
        <v>124</v>
      </c>
      <c r="E374" s="17">
        <v>1128</v>
      </c>
      <c r="F374" s="17">
        <v>927</v>
      </c>
      <c r="H374" s="17">
        <v>313</v>
      </c>
      <c r="I374" s="17">
        <v>116</v>
      </c>
      <c r="K374" s="17">
        <v>370</v>
      </c>
      <c r="L374" s="17">
        <v>228</v>
      </c>
      <c r="N374" s="17" t="s">
        <v>414</v>
      </c>
      <c r="O374" s="17" t="s">
        <v>414</v>
      </c>
      <c r="Q374" s="17" t="s">
        <v>414</v>
      </c>
      <c r="R374" s="17" t="s">
        <v>414</v>
      </c>
      <c r="T374" s="17" t="s">
        <v>414</v>
      </c>
      <c r="U374" s="17" t="s">
        <v>414</v>
      </c>
      <c r="W374" s="17" t="s">
        <v>414</v>
      </c>
      <c r="X374" s="17" t="s">
        <v>414</v>
      </c>
      <c r="Z374" s="17" t="s">
        <v>414</v>
      </c>
      <c r="AA374" s="17" t="s">
        <v>414</v>
      </c>
      <c r="AC374" s="17" t="s">
        <v>414</v>
      </c>
      <c r="AD374" s="17" t="s">
        <v>414</v>
      </c>
      <c r="AF374" s="17" t="s">
        <v>414</v>
      </c>
      <c r="AG374" s="17" t="s">
        <v>414</v>
      </c>
      <c r="AI374" s="17" t="s">
        <v>414</v>
      </c>
      <c r="AJ374" s="17" t="s">
        <v>414</v>
      </c>
      <c r="AL374" s="17" t="s">
        <v>414</v>
      </c>
      <c r="AM374" s="17" t="s">
        <v>414</v>
      </c>
      <c r="AO374" s="17" t="s">
        <v>414</v>
      </c>
      <c r="AP374" s="17" t="s">
        <v>414</v>
      </c>
      <c r="AR374" s="17" t="s">
        <v>414</v>
      </c>
      <c r="AS374" s="17" t="s">
        <v>414</v>
      </c>
      <c r="AU374" s="17" t="s">
        <v>414</v>
      </c>
      <c r="AV374" s="17" t="s">
        <v>414</v>
      </c>
      <c r="AX374" s="17" t="s">
        <v>414</v>
      </c>
      <c r="AY374" s="17" t="s">
        <v>414</v>
      </c>
      <c r="BA374" s="17" t="s">
        <v>414</v>
      </c>
      <c r="BB374" s="17" t="s">
        <v>414</v>
      </c>
      <c r="BD374" s="17" t="s">
        <v>414</v>
      </c>
      <c r="BE374" s="17" t="s">
        <v>414</v>
      </c>
      <c r="BG374" s="17" t="s">
        <v>414</v>
      </c>
      <c r="BH374" s="17" t="s">
        <v>414</v>
      </c>
      <c r="BJ374" s="17" t="s">
        <v>414</v>
      </c>
      <c r="BK374" s="17" t="s">
        <v>414</v>
      </c>
      <c r="BM374" s="17" t="s">
        <v>414</v>
      </c>
      <c r="BN374" s="17" t="s">
        <v>414</v>
      </c>
      <c r="BP374" s="17" t="s">
        <v>414</v>
      </c>
      <c r="BQ374" s="17" t="s">
        <v>414</v>
      </c>
      <c r="BS374" s="17" t="s">
        <v>414</v>
      </c>
      <c r="BT374" s="17" t="s">
        <v>414</v>
      </c>
    </row>
    <row r="375" spans="1:72" ht="16.5" customHeight="1" x14ac:dyDescent="0.2">
      <c r="A375" s="26">
        <v>98</v>
      </c>
      <c r="B375" s="17">
        <v>223</v>
      </c>
      <c r="C375" s="17">
        <v>45</v>
      </c>
      <c r="E375" s="17">
        <v>254</v>
      </c>
      <c r="F375" s="17">
        <v>46</v>
      </c>
      <c r="H375" s="17">
        <v>207</v>
      </c>
      <c r="I375" s="17">
        <v>3</v>
      </c>
      <c r="K375" s="17">
        <v>150</v>
      </c>
      <c r="L375" s="17">
        <v>10</v>
      </c>
      <c r="N375" s="17" t="s">
        <v>415</v>
      </c>
      <c r="O375" s="17" t="s">
        <v>415</v>
      </c>
      <c r="Q375" s="17" t="s">
        <v>415</v>
      </c>
      <c r="R375" s="17" t="s">
        <v>415</v>
      </c>
      <c r="T375" s="17" t="s">
        <v>415</v>
      </c>
      <c r="U375" s="17" t="s">
        <v>415</v>
      </c>
      <c r="W375" s="17" t="s">
        <v>415</v>
      </c>
      <c r="X375" s="17" t="s">
        <v>415</v>
      </c>
      <c r="Z375" s="17" t="s">
        <v>415</v>
      </c>
      <c r="AA375" s="17" t="s">
        <v>415</v>
      </c>
      <c r="AC375" s="17" t="s">
        <v>415</v>
      </c>
      <c r="AD375" s="17" t="s">
        <v>415</v>
      </c>
      <c r="AF375" s="17" t="s">
        <v>415</v>
      </c>
      <c r="AG375" s="17" t="s">
        <v>415</v>
      </c>
      <c r="AI375" s="17" t="s">
        <v>415</v>
      </c>
      <c r="AJ375" s="17" t="s">
        <v>415</v>
      </c>
      <c r="AL375" s="17" t="s">
        <v>415</v>
      </c>
      <c r="AM375" s="17" t="s">
        <v>415</v>
      </c>
      <c r="AO375" s="17" t="s">
        <v>415</v>
      </c>
      <c r="AP375" s="17" t="s">
        <v>415</v>
      </c>
      <c r="AR375" s="17" t="s">
        <v>415</v>
      </c>
      <c r="AS375" s="17" t="s">
        <v>415</v>
      </c>
      <c r="AU375" s="17" t="s">
        <v>415</v>
      </c>
      <c r="AV375" s="17" t="s">
        <v>415</v>
      </c>
      <c r="AX375" s="17" t="s">
        <v>415</v>
      </c>
      <c r="AY375" s="17" t="s">
        <v>415</v>
      </c>
      <c r="BA375" s="17" t="s">
        <v>415</v>
      </c>
      <c r="BB375" s="17" t="s">
        <v>415</v>
      </c>
      <c r="BD375" s="17" t="s">
        <v>415</v>
      </c>
      <c r="BE375" s="17" t="s">
        <v>415</v>
      </c>
      <c r="BG375" s="17" t="s">
        <v>415</v>
      </c>
      <c r="BH375" s="17" t="s">
        <v>415</v>
      </c>
      <c r="BJ375" s="17" t="s">
        <v>415</v>
      </c>
      <c r="BK375" s="17" t="s">
        <v>415</v>
      </c>
      <c r="BM375" s="17" t="s">
        <v>415</v>
      </c>
      <c r="BN375" s="17" t="s">
        <v>415</v>
      </c>
      <c r="BP375" s="17" t="s">
        <v>415</v>
      </c>
      <c r="BQ375" s="17" t="s">
        <v>415</v>
      </c>
      <c r="BS375" s="17" t="s">
        <v>415</v>
      </c>
      <c r="BT375" s="17" t="s">
        <v>415</v>
      </c>
    </row>
    <row r="376" spans="1:72" ht="16.5" customHeight="1" x14ac:dyDescent="0.2">
      <c r="A376" s="26">
        <v>99</v>
      </c>
      <c r="B376" s="17">
        <v>411</v>
      </c>
      <c r="C376" s="17">
        <v>230</v>
      </c>
      <c r="E376" s="17">
        <v>4565</v>
      </c>
      <c r="F376" s="17">
        <v>4360</v>
      </c>
      <c r="H376" s="17">
        <v>1098</v>
      </c>
      <c r="I376" s="17">
        <v>885</v>
      </c>
      <c r="K376" s="17">
        <v>826</v>
      </c>
      <c r="L376" s="17">
        <v>672</v>
      </c>
      <c r="N376" s="17" t="s">
        <v>416</v>
      </c>
      <c r="O376" s="17" t="s">
        <v>416</v>
      </c>
      <c r="Q376" s="17" t="s">
        <v>416</v>
      </c>
      <c r="R376" s="17" t="s">
        <v>416</v>
      </c>
      <c r="T376" s="17" t="s">
        <v>416</v>
      </c>
      <c r="U376" s="17" t="s">
        <v>416</v>
      </c>
      <c r="W376" s="17" t="s">
        <v>416</v>
      </c>
      <c r="X376" s="17" t="s">
        <v>416</v>
      </c>
      <c r="Z376" s="17" t="s">
        <v>416</v>
      </c>
      <c r="AA376" s="17" t="s">
        <v>416</v>
      </c>
      <c r="AC376" s="17" t="s">
        <v>416</v>
      </c>
      <c r="AD376" s="17" t="s">
        <v>416</v>
      </c>
      <c r="AF376" s="17" t="s">
        <v>416</v>
      </c>
      <c r="AG376" s="17" t="s">
        <v>416</v>
      </c>
      <c r="AI376" s="17" t="s">
        <v>416</v>
      </c>
      <c r="AJ376" s="17" t="s">
        <v>416</v>
      </c>
      <c r="AL376" s="17" t="s">
        <v>416</v>
      </c>
      <c r="AM376" s="17" t="s">
        <v>416</v>
      </c>
      <c r="AO376" s="17" t="s">
        <v>416</v>
      </c>
      <c r="AP376" s="17" t="s">
        <v>416</v>
      </c>
      <c r="AR376" s="17" t="s">
        <v>416</v>
      </c>
      <c r="AS376" s="17" t="s">
        <v>416</v>
      </c>
      <c r="AU376" s="17" t="s">
        <v>416</v>
      </c>
      <c r="AV376" s="17" t="s">
        <v>416</v>
      </c>
      <c r="AX376" s="17" t="s">
        <v>416</v>
      </c>
      <c r="AY376" s="17" t="s">
        <v>416</v>
      </c>
      <c r="BA376" s="17" t="s">
        <v>416</v>
      </c>
      <c r="BB376" s="17" t="s">
        <v>416</v>
      </c>
      <c r="BD376" s="17" t="s">
        <v>416</v>
      </c>
      <c r="BE376" s="17" t="s">
        <v>416</v>
      </c>
      <c r="BG376" s="17" t="s">
        <v>416</v>
      </c>
      <c r="BH376" s="17" t="s">
        <v>416</v>
      </c>
      <c r="BJ376" s="17" t="s">
        <v>416</v>
      </c>
      <c r="BK376" s="17" t="s">
        <v>416</v>
      </c>
      <c r="BM376" s="17" t="s">
        <v>416</v>
      </c>
      <c r="BN376" s="17" t="s">
        <v>416</v>
      </c>
      <c r="BP376" s="17" t="s">
        <v>416</v>
      </c>
      <c r="BQ376" s="17" t="s">
        <v>416</v>
      </c>
      <c r="BS376" s="17" t="s">
        <v>416</v>
      </c>
      <c r="BT376" s="17" t="s">
        <v>416</v>
      </c>
    </row>
    <row r="377" spans="1:72" ht="16.5" customHeight="1" x14ac:dyDescent="0.2">
      <c r="A377" s="26">
        <v>100</v>
      </c>
      <c r="B377" s="17">
        <v>219</v>
      </c>
      <c r="C377" s="17">
        <v>37</v>
      </c>
      <c r="E377" s="17">
        <v>400</v>
      </c>
      <c r="F377" s="17">
        <v>195</v>
      </c>
      <c r="H377" s="17">
        <v>241</v>
      </c>
      <c r="I377" s="17">
        <v>43</v>
      </c>
      <c r="K377" s="17">
        <v>183</v>
      </c>
      <c r="L377" s="17">
        <v>38</v>
      </c>
      <c r="N377" s="17" t="s">
        <v>417</v>
      </c>
      <c r="O377" s="17" t="s">
        <v>417</v>
      </c>
      <c r="Q377" s="17" t="s">
        <v>417</v>
      </c>
      <c r="R377" s="17" t="s">
        <v>417</v>
      </c>
      <c r="T377" s="17" t="s">
        <v>417</v>
      </c>
      <c r="U377" s="17" t="s">
        <v>417</v>
      </c>
      <c r="W377" s="17" t="s">
        <v>417</v>
      </c>
      <c r="X377" s="17" t="s">
        <v>417</v>
      </c>
      <c r="Z377" s="17" t="s">
        <v>417</v>
      </c>
      <c r="AA377" s="17" t="s">
        <v>417</v>
      </c>
      <c r="AC377" s="17" t="s">
        <v>417</v>
      </c>
      <c r="AD377" s="17" t="s">
        <v>417</v>
      </c>
      <c r="AF377" s="17" t="s">
        <v>417</v>
      </c>
      <c r="AG377" s="17" t="s">
        <v>417</v>
      </c>
      <c r="AI377" s="17" t="s">
        <v>417</v>
      </c>
      <c r="AJ377" s="17" t="s">
        <v>417</v>
      </c>
      <c r="AL377" s="17" t="s">
        <v>417</v>
      </c>
      <c r="AM377" s="17" t="s">
        <v>417</v>
      </c>
      <c r="AO377" s="17" t="s">
        <v>417</v>
      </c>
      <c r="AP377" s="17" t="s">
        <v>417</v>
      </c>
      <c r="AR377" s="17" t="s">
        <v>417</v>
      </c>
      <c r="AS377" s="17" t="s">
        <v>417</v>
      </c>
      <c r="AU377" s="17" t="s">
        <v>417</v>
      </c>
      <c r="AV377" s="17" t="s">
        <v>417</v>
      </c>
      <c r="AX377" s="17" t="s">
        <v>417</v>
      </c>
      <c r="AY377" s="17" t="s">
        <v>417</v>
      </c>
      <c r="BA377" s="17" t="s">
        <v>417</v>
      </c>
      <c r="BB377" s="17" t="s">
        <v>417</v>
      </c>
      <c r="BD377" s="17" t="s">
        <v>417</v>
      </c>
      <c r="BE377" s="17" t="s">
        <v>417</v>
      </c>
      <c r="BG377" s="17" t="s">
        <v>417</v>
      </c>
      <c r="BH377" s="17" t="s">
        <v>417</v>
      </c>
      <c r="BJ377" s="17" t="s">
        <v>417</v>
      </c>
      <c r="BK377" s="17" t="s">
        <v>417</v>
      </c>
      <c r="BM377" s="17" t="s">
        <v>417</v>
      </c>
      <c r="BN377" s="17" t="s">
        <v>417</v>
      </c>
      <c r="BP377" s="17" t="s">
        <v>417</v>
      </c>
      <c r="BQ377" s="17" t="s">
        <v>417</v>
      </c>
      <c r="BS377" s="17" t="s">
        <v>417</v>
      </c>
      <c r="BT377" s="17" t="s">
        <v>417</v>
      </c>
    </row>
    <row r="378" spans="1:72" ht="16.5" customHeight="1" x14ac:dyDescent="0.2">
      <c r="A378" s="24" t="s">
        <v>386</v>
      </c>
      <c r="B378" s="17">
        <v>547</v>
      </c>
      <c r="C378" s="17">
        <v>360</v>
      </c>
      <c r="E378" s="17">
        <v>387</v>
      </c>
      <c r="F378" s="17">
        <v>183</v>
      </c>
      <c r="H378" s="17">
        <v>257</v>
      </c>
      <c r="I378" s="17">
        <v>50</v>
      </c>
      <c r="K378" s="17">
        <v>146</v>
      </c>
      <c r="L378" s="17">
        <v>14</v>
      </c>
      <c r="N378" s="17" t="s">
        <v>418</v>
      </c>
      <c r="O378" s="17" t="s">
        <v>418</v>
      </c>
      <c r="Q378" s="17" t="s">
        <v>418</v>
      </c>
      <c r="R378" s="17" t="s">
        <v>418</v>
      </c>
      <c r="T378" s="17" t="s">
        <v>418</v>
      </c>
      <c r="U378" s="17" t="s">
        <v>418</v>
      </c>
      <c r="W378" s="17" t="s">
        <v>418</v>
      </c>
      <c r="X378" s="17" t="s">
        <v>418</v>
      </c>
      <c r="Z378" s="17" t="s">
        <v>418</v>
      </c>
      <c r="AA378" s="17" t="s">
        <v>418</v>
      </c>
      <c r="AC378" s="17" t="s">
        <v>418</v>
      </c>
      <c r="AD378" s="17" t="s">
        <v>418</v>
      </c>
      <c r="AF378" s="17" t="s">
        <v>418</v>
      </c>
      <c r="AG378" s="17" t="s">
        <v>418</v>
      </c>
      <c r="AI378" s="17" t="s">
        <v>418</v>
      </c>
      <c r="AJ378" s="17" t="s">
        <v>418</v>
      </c>
      <c r="AL378" s="17" t="s">
        <v>418</v>
      </c>
      <c r="AM378" s="17" t="s">
        <v>418</v>
      </c>
      <c r="AO378" s="17" t="s">
        <v>418</v>
      </c>
      <c r="AP378" s="17" t="s">
        <v>418</v>
      </c>
      <c r="AR378" s="17" t="s">
        <v>418</v>
      </c>
      <c r="AS378" s="17" t="s">
        <v>418</v>
      </c>
      <c r="AU378" s="17" t="s">
        <v>418</v>
      </c>
      <c r="AV378" s="17" t="s">
        <v>418</v>
      </c>
      <c r="AX378" s="17" t="s">
        <v>418</v>
      </c>
      <c r="AY378" s="17" t="s">
        <v>418</v>
      </c>
      <c r="BA378" s="17" t="s">
        <v>418</v>
      </c>
      <c r="BB378" s="17" t="s">
        <v>418</v>
      </c>
      <c r="BD378" s="17" t="s">
        <v>418</v>
      </c>
      <c r="BE378" s="17" t="s">
        <v>418</v>
      </c>
      <c r="BG378" s="17" t="s">
        <v>418</v>
      </c>
      <c r="BH378" s="17" t="s">
        <v>418</v>
      </c>
      <c r="BJ378" s="17" t="s">
        <v>418</v>
      </c>
      <c r="BK378" s="17" t="s">
        <v>418</v>
      </c>
      <c r="BM378" s="17" t="s">
        <v>418</v>
      </c>
      <c r="BN378" s="17" t="s">
        <v>418</v>
      </c>
      <c r="BP378" s="17" t="s">
        <v>418</v>
      </c>
      <c r="BQ378" s="17" t="s">
        <v>418</v>
      </c>
      <c r="BS378" s="17" t="s">
        <v>418</v>
      </c>
      <c r="BT378" s="17" t="s">
        <v>418</v>
      </c>
    </row>
    <row r="379" spans="1:72" ht="16.5" customHeight="1" x14ac:dyDescent="0.2">
      <c r="A379" s="24" t="s">
        <v>393</v>
      </c>
      <c r="B379" s="17">
        <v>28111</v>
      </c>
      <c r="C379" s="17">
        <v>27927</v>
      </c>
      <c r="E379" s="17">
        <v>21873</v>
      </c>
      <c r="F379" s="17">
        <v>21666</v>
      </c>
      <c r="H379" s="17">
        <v>21624</v>
      </c>
      <c r="I379" s="17">
        <v>21421</v>
      </c>
      <c r="K379" s="17">
        <v>12438</v>
      </c>
      <c r="L379" s="17">
        <v>12301</v>
      </c>
      <c r="N379" s="17" t="s">
        <v>419</v>
      </c>
      <c r="O379" s="17" t="s">
        <v>419</v>
      </c>
      <c r="Q379" s="17" t="s">
        <v>419</v>
      </c>
      <c r="R379" s="17" t="s">
        <v>419</v>
      </c>
      <c r="T379" s="17" t="s">
        <v>419</v>
      </c>
      <c r="U379" s="17" t="s">
        <v>419</v>
      </c>
      <c r="W379" s="17" t="s">
        <v>419</v>
      </c>
      <c r="X379" s="17" t="s">
        <v>419</v>
      </c>
      <c r="Z379" s="17" t="s">
        <v>419</v>
      </c>
      <c r="AA379" s="17" t="s">
        <v>419</v>
      </c>
      <c r="AC379" s="17" t="s">
        <v>419</v>
      </c>
      <c r="AD379" s="17" t="s">
        <v>419</v>
      </c>
      <c r="AF379" s="17" t="s">
        <v>419</v>
      </c>
      <c r="AG379" s="17" t="s">
        <v>419</v>
      </c>
      <c r="AI379" s="17" t="s">
        <v>419</v>
      </c>
      <c r="AJ379" s="17" t="s">
        <v>419</v>
      </c>
      <c r="AL379" s="17" t="s">
        <v>419</v>
      </c>
      <c r="AM379" s="17" t="s">
        <v>419</v>
      </c>
      <c r="AO379" s="17" t="s">
        <v>419</v>
      </c>
      <c r="AP379" s="17" t="s">
        <v>419</v>
      </c>
      <c r="AR379" s="17" t="s">
        <v>419</v>
      </c>
      <c r="AS379" s="17" t="s">
        <v>419</v>
      </c>
      <c r="AU379" s="17" t="s">
        <v>419</v>
      </c>
      <c r="AV379" s="17" t="s">
        <v>419</v>
      </c>
      <c r="AX379" s="17" t="s">
        <v>419</v>
      </c>
      <c r="AY379" s="17" t="s">
        <v>419</v>
      </c>
      <c r="BA379" s="17" t="s">
        <v>419</v>
      </c>
      <c r="BB379" s="17" t="s">
        <v>419</v>
      </c>
      <c r="BD379" s="17" t="s">
        <v>419</v>
      </c>
      <c r="BE379" s="17" t="s">
        <v>419</v>
      </c>
      <c r="BG379" s="17" t="s">
        <v>419</v>
      </c>
      <c r="BH379" s="17" t="s">
        <v>419</v>
      </c>
      <c r="BJ379" s="17" t="s">
        <v>419</v>
      </c>
      <c r="BK379" s="17" t="s">
        <v>419</v>
      </c>
      <c r="BM379" s="17" t="s">
        <v>419</v>
      </c>
      <c r="BN379" s="17" t="s">
        <v>419</v>
      </c>
      <c r="BP379" s="17" t="s">
        <v>419</v>
      </c>
      <c r="BQ379" s="17" t="s">
        <v>419</v>
      </c>
      <c r="BS379" s="17" t="s">
        <v>419</v>
      </c>
      <c r="BT379" s="17" t="s">
        <v>419</v>
      </c>
    </row>
    <row r="380" spans="1:72" ht="16.5" customHeight="1" x14ac:dyDescent="0.2">
      <c r="A380" s="24" t="s">
        <v>392</v>
      </c>
      <c r="B380" s="17">
        <v>33222</v>
      </c>
      <c r="C380" s="17">
        <v>33035</v>
      </c>
      <c r="E380" s="17">
        <v>31233</v>
      </c>
      <c r="F380" s="17">
        <v>31026</v>
      </c>
      <c r="H380" s="17">
        <v>29372</v>
      </c>
      <c r="I380" s="17">
        <v>29164</v>
      </c>
      <c r="K380" s="17">
        <v>18394</v>
      </c>
      <c r="L380" s="17">
        <v>18255</v>
      </c>
      <c r="N380" s="17" t="s">
        <v>420</v>
      </c>
      <c r="O380" s="17" t="s">
        <v>420</v>
      </c>
      <c r="Q380" s="17" t="s">
        <v>420</v>
      </c>
      <c r="R380" s="17" t="s">
        <v>420</v>
      </c>
      <c r="T380" s="17" t="s">
        <v>420</v>
      </c>
      <c r="U380" s="17" t="s">
        <v>420</v>
      </c>
      <c r="W380" s="17" t="s">
        <v>420</v>
      </c>
      <c r="X380" s="17" t="s">
        <v>420</v>
      </c>
      <c r="Z380" s="17" t="s">
        <v>420</v>
      </c>
      <c r="AA380" s="17" t="s">
        <v>420</v>
      </c>
      <c r="AC380" s="17" t="s">
        <v>420</v>
      </c>
      <c r="AD380" s="17" t="s">
        <v>420</v>
      </c>
      <c r="AF380" s="17" t="s">
        <v>420</v>
      </c>
      <c r="AG380" s="17" t="s">
        <v>420</v>
      </c>
      <c r="AI380" s="17" t="s">
        <v>420</v>
      </c>
      <c r="AJ380" s="17" t="s">
        <v>420</v>
      </c>
      <c r="AL380" s="17" t="s">
        <v>420</v>
      </c>
      <c r="AM380" s="17" t="s">
        <v>420</v>
      </c>
      <c r="AO380" s="17" t="s">
        <v>420</v>
      </c>
      <c r="AP380" s="17" t="s">
        <v>420</v>
      </c>
      <c r="AR380" s="17" t="s">
        <v>420</v>
      </c>
      <c r="AS380" s="17" t="s">
        <v>420</v>
      </c>
      <c r="AU380" s="17" t="s">
        <v>420</v>
      </c>
      <c r="AV380" s="17" t="s">
        <v>420</v>
      </c>
      <c r="AX380" s="17" t="s">
        <v>420</v>
      </c>
      <c r="AY380" s="17" t="s">
        <v>420</v>
      </c>
      <c r="BA380" s="17" t="s">
        <v>420</v>
      </c>
      <c r="BB380" s="17" t="s">
        <v>420</v>
      </c>
      <c r="BD380" s="17" t="s">
        <v>420</v>
      </c>
      <c r="BE380" s="17" t="s">
        <v>420</v>
      </c>
      <c r="BG380" s="17" t="s">
        <v>420</v>
      </c>
      <c r="BH380" s="17" t="s">
        <v>420</v>
      </c>
      <c r="BJ380" s="17" t="s">
        <v>420</v>
      </c>
      <c r="BK380" s="17" t="s">
        <v>420</v>
      </c>
      <c r="BM380" s="17" t="s">
        <v>420</v>
      </c>
      <c r="BN380" s="17" t="s">
        <v>420</v>
      </c>
      <c r="BP380" s="17" t="s">
        <v>420</v>
      </c>
      <c r="BQ380" s="17" t="s">
        <v>420</v>
      </c>
      <c r="BS380" s="17" t="s">
        <v>420</v>
      </c>
      <c r="BT380" s="17" t="s">
        <v>420</v>
      </c>
    </row>
    <row r="381" spans="1:72" ht="16.5" customHeight="1" x14ac:dyDescent="0.2">
      <c r="A381" s="24" t="s">
        <v>391</v>
      </c>
      <c r="B381" s="17">
        <v>65535</v>
      </c>
      <c r="C381" s="17">
        <v>65345</v>
      </c>
      <c r="E381" s="17">
        <v>63407</v>
      </c>
      <c r="F381" s="17">
        <v>63199</v>
      </c>
      <c r="H381" s="17">
        <v>64953</v>
      </c>
      <c r="I381" s="17">
        <v>64747</v>
      </c>
      <c r="K381" s="17">
        <v>46071</v>
      </c>
      <c r="L381" s="17">
        <v>45934</v>
      </c>
      <c r="N381" s="17" t="s">
        <v>421</v>
      </c>
      <c r="O381" s="17" t="s">
        <v>421</v>
      </c>
      <c r="Q381" s="17" t="s">
        <v>421</v>
      </c>
      <c r="R381" s="17" t="s">
        <v>421</v>
      </c>
      <c r="T381" s="17" t="s">
        <v>421</v>
      </c>
      <c r="U381" s="17" t="s">
        <v>421</v>
      </c>
      <c r="W381" s="17" t="s">
        <v>421</v>
      </c>
      <c r="X381" s="17" t="s">
        <v>421</v>
      </c>
      <c r="Z381" s="17" t="s">
        <v>421</v>
      </c>
      <c r="AA381" s="17" t="s">
        <v>421</v>
      </c>
      <c r="AC381" s="17" t="s">
        <v>421</v>
      </c>
      <c r="AD381" s="17" t="s">
        <v>421</v>
      </c>
      <c r="AF381" s="17" t="s">
        <v>421</v>
      </c>
      <c r="AG381" s="17" t="s">
        <v>421</v>
      </c>
      <c r="AI381" s="17" t="s">
        <v>421</v>
      </c>
      <c r="AJ381" s="17" t="s">
        <v>421</v>
      </c>
      <c r="AL381" s="17" t="s">
        <v>421</v>
      </c>
      <c r="AM381" s="17" t="s">
        <v>421</v>
      </c>
      <c r="AO381" s="17" t="s">
        <v>421</v>
      </c>
      <c r="AP381" s="17" t="s">
        <v>421</v>
      </c>
      <c r="AR381" s="17" t="s">
        <v>421</v>
      </c>
      <c r="AS381" s="17" t="s">
        <v>421</v>
      </c>
      <c r="AU381" s="17" t="s">
        <v>421</v>
      </c>
      <c r="AV381" s="17" t="s">
        <v>421</v>
      </c>
      <c r="AX381" s="17" t="s">
        <v>421</v>
      </c>
      <c r="AY381" s="17" t="s">
        <v>421</v>
      </c>
      <c r="BA381" s="17" t="s">
        <v>421</v>
      </c>
      <c r="BB381" s="17" t="s">
        <v>421</v>
      </c>
      <c r="BD381" s="17" t="s">
        <v>421</v>
      </c>
      <c r="BE381" s="17" t="s">
        <v>421</v>
      </c>
      <c r="BG381" s="17" t="s">
        <v>421</v>
      </c>
      <c r="BH381" s="17" t="s">
        <v>421</v>
      </c>
      <c r="BJ381" s="17" t="s">
        <v>421</v>
      </c>
      <c r="BK381" s="17" t="s">
        <v>421</v>
      </c>
      <c r="BM381" s="17" t="s">
        <v>421</v>
      </c>
      <c r="BN381" s="17" t="s">
        <v>421</v>
      </c>
      <c r="BP381" s="17" t="s">
        <v>421</v>
      </c>
      <c r="BQ381" s="17" t="s">
        <v>421</v>
      </c>
      <c r="BS381" s="17" t="s">
        <v>421</v>
      </c>
      <c r="BT381" s="17" t="s">
        <v>421</v>
      </c>
    </row>
    <row r="382" spans="1:72" ht="16.5" customHeight="1" x14ac:dyDescent="0.2">
      <c r="A382" s="26">
        <v>78</v>
      </c>
      <c r="B382" s="17">
        <v>217</v>
      </c>
      <c r="C382" s="17">
        <v>64</v>
      </c>
      <c r="E382" s="17">
        <v>378</v>
      </c>
      <c r="F382" s="17">
        <v>187</v>
      </c>
      <c r="H382" s="17">
        <v>267</v>
      </c>
      <c r="I382" s="17">
        <v>76</v>
      </c>
      <c r="K382" s="17">
        <v>242</v>
      </c>
      <c r="L382" s="17">
        <v>91</v>
      </c>
      <c r="N382" s="17" t="s">
        <v>422</v>
      </c>
      <c r="O382" s="17" t="s">
        <v>422</v>
      </c>
      <c r="Q382" s="17" t="s">
        <v>422</v>
      </c>
      <c r="R382" s="17" t="s">
        <v>422</v>
      </c>
      <c r="T382" s="17" t="s">
        <v>422</v>
      </c>
      <c r="U382" s="17" t="s">
        <v>422</v>
      </c>
      <c r="W382" s="17" t="s">
        <v>422</v>
      </c>
      <c r="X382" s="17" t="s">
        <v>422</v>
      </c>
      <c r="Z382" s="17" t="s">
        <v>422</v>
      </c>
      <c r="AA382" s="17" t="s">
        <v>422</v>
      </c>
      <c r="AC382" s="17" t="s">
        <v>422</v>
      </c>
      <c r="AD382" s="17" t="s">
        <v>422</v>
      </c>
      <c r="AF382" s="17" t="s">
        <v>422</v>
      </c>
      <c r="AG382" s="17" t="s">
        <v>422</v>
      </c>
      <c r="AI382" s="17" t="s">
        <v>422</v>
      </c>
      <c r="AJ382" s="17" t="s">
        <v>422</v>
      </c>
      <c r="AL382" s="17" t="s">
        <v>422</v>
      </c>
      <c r="AM382" s="17" t="s">
        <v>422</v>
      </c>
      <c r="AO382" s="17" t="s">
        <v>422</v>
      </c>
      <c r="AP382" s="17" t="s">
        <v>422</v>
      </c>
      <c r="AR382" s="17" t="s">
        <v>422</v>
      </c>
      <c r="AS382" s="17" t="s">
        <v>422</v>
      </c>
      <c r="AU382" s="17" t="s">
        <v>422</v>
      </c>
      <c r="AV382" s="17" t="s">
        <v>422</v>
      </c>
      <c r="AX382" s="17" t="s">
        <v>422</v>
      </c>
      <c r="AY382" s="17" t="s">
        <v>422</v>
      </c>
      <c r="BA382" s="17" t="s">
        <v>422</v>
      </c>
      <c r="BB382" s="17" t="s">
        <v>422</v>
      </c>
      <c r="BD382" s="17" t="s">
        <v>422</v>
      </c>
      <c r="BE382" s="17" t="s">
        <v>422</v>
      </c>
      <c r="BG382" s="17" t="s">
        <v>422</v>
      </c>
      <c r="BH382" s="17" t="s">
        <v>422</v>
      </c>
      <c r="BJ382" s="17" t="s">
        <v>422</v>
      </c>
      <c r="BK382" s="17" t="s">
        <v>422</v>
      </c>
      <c r="BM382" s="17" t="s">
        <v>422</v>
      </c>
      <c r="BN382" s="17" t="s">
        <v>422</v>
      </c>
      <c r="BP382" s="17" t="s">
        <v>422</v>
      </c>
      <c r="BQ382" s="17" t="s">
        <v>422</v>
      </c>
      <c r="BS382" s="17" t="s">
        <v>422</v>
      </c>
      <c r="BT382" s="17" t="s">
        <v>422</v>
      </c>
    </row>
    <row r="383" spans="1:72" ht="16.5" customHeight="1" x14ac:dyDescent="0.2">
      <c r="A383" s="26">
        <v>79</v>
      </c>
      <c r="B383" s="17">
        <v>287</v>
      </c>
      <c r="C383" s="17">
        <v>126</v>
      </c>
      <c r="E383" s="17">
        <v>327</v>
      </c>
      <c r="F383" s="17">
        <v>135</v>
      </c>
      <c r="H383" s="17">
        <v>340</v>
      </c>
      <c r="I383" s="17">
        <v>143</v>
      </c>
      <c r="K383" s="17">
        <v>283</v>
      </c>
      <c r="L383" s="17">
        <v>130</v>
      </c>
      <c r="N383" s="17" t="s">
        <v>423</v>
      </c>
      <c r="O383" s="17" t="s">
        <v>423</v>
      </c>
      <c r="Q383" s="17" t="s">
        <v>423</v>
      </c>
      <c r="R383" s="17" t="s">
        <v>423</v>
      </c>
      <c r="T383" s="17" t="s">
        <v>423</v>
      </c>
      <c r="U383" s="17" t="s">
        <v>423</v>
      </c>
      <c r="W383" s="17" t="s">
        <v>423</v>
      </c>
      <c r="X383" s="17" t="s">
        <v>423</v>
      </c>
      <c r="Z383" s="17" t="s">
        <v>423</v>
      </c>
      <c r="AA383" s="17" t="s">
        <v>423</v>
      </c>
      <c r="AC383" s="17" t="s">
        <v>423</v>
      </c>
      <c r="AD383" s="17" t="s">
        <v>423</v>
      </c>
      <c r="AF383" s="17" t="s">
        <v>423</v>
      </c>
      <c r="AG383" s="17" t="s">
        <v>423</v>
      </c>
      <c r="AI383" s="17" t="s">
        <v>423</v>
      </c>
      <c r="AJ383" s="17" t="s">
        <v>423</v>
      </c>
      <c r="AL383" s="17" t="s">
        <v>423</v>
      </c>
      <c r="AM383" s="17" t="s">
        <v>423</v>
      </c>
      <c r="AO383" s="17" t="s">
        <v>423</v>
      </c>
      <c r="AP383" s="17" t="s">
        <v>423</v>
      </c>
      <c r="AR383" s="17" t="s">
        <v>423</v>
      </c>
      <c r="AS383" s="17" t="s">
        <v>423</v>
      </c>
      <c r="AU383" s="17" t="s">
        <v>423</v>
      </c>
      <c r="AV383" s="17" t="s">
        <v>423</v>
      </c>
      <c r="AX383" s="17" t="s">
        <v>423</v>
      </c>
      <c r="AY383" s="17" t="s">
        <v>423</v>
      </c>
      <c r="BA383" s="17" t="s">
        <v>423</v>
      </c>
      <c r="BB383" s="17" t="s">
        <v>423</v>
      </c>
      <c r="BD383" s="17" t="s">
        <v>423</v>
      </c>
      <c r="BE383" s="17" t="s">
        <v>423</v>
      </c>
      <c r="BG383" s="17" t="s">
        <v>423</v>
      </c>
      <c r="BH383" s="17" t="s">
        <v>423</v>
      </c>
      <c r="BJ383" s="17" t="s">
        <v>423</v>
      </c>
      <c r="BK383" s="17" t="s">
        <v>423</v>
      </c>
      <c r="BM383" s="17" t="s">
        <v>423</v>
      </c>
      <c r="BN383" s="17" t="s">
        <v>423</v>
      </c>
      <c r="BP383" s="17" t="s">
        <v>423</v>
      </c>
      <c r="BQ383" s="17" t="s">
        <v>423</v>
      </c>
      <c r="BS383" s="17" t="s">
        <v>423</v>
      </c>
      <c r="BT383" s="17" t="s">
        <v>423</v>
      </c>
    </row>
    <row r="384" spans="1:72" ht="16.5" customHeight="1" x14ac:dyDescent="0.2">
      <c r="A384" s="26">
        <v>80</v>
      </c>
      <c r="B384" s="17">
        <v>169</v>
      </c>
      <c r="C384" s="17">
        <v>15</v>
      </c>
      <c r="E384" s="17">
        <v>1502</v>
      </c>
      <c r="F384" s="17">
        <v>1306</v>
      </c>
      <c r="H384" s="17">
        <v>194</v>
      </c>
      <c r="I384" s="17">
        <v>8</v>
      </c>
      <c r="K384" s="17">
        <v>157</v>
      </c>
      <c r="L384" s="17">
        <v>5</v>
      </c>
      <c r="N384" s="17" t="s">
        <v>424</v>
      </c>
      <c r="O384" s="17" t="s">
        <v>424</v>
      </c>
      <c r="Q384" s="17" t="s">
        <v>424</v>
      </c>
      <c r="R384" s="17" t="s">
        <v>424</v>
      </c>
      <c r="T384" s="17" t="s">
        <v>424</v>
      </c>
      <c r="U384" s="17" t="s">
        <v>424</v>
      </c>
      <c r="W384" s="17" t="s">
        <v>424</v>
      </c>
      <c r="X384" s="17" t="s">
        <v>424</v>
      </c>
      <c r="Z384" s="17" t="s">
        <v>424</v>
      </c>
      <c r="AA384" s="17" t="s">
        <v>424</v>
      </c>
      <c r="AC384" s="17" t="s">
        <v>424</v>
      </c>
      <c r="AD384" s="17" t="s">
        <v>424</v>
      </c>
      <c r="AF384" s="17" t="s">
        <v>424</v>
      </c>
      <c r="AG384" s="17" t="s">
        <v>424</v>
      </c>
      <c r="AI384" s="17" t="s">
        <v>424</v>
      </c>
      <c r="AJ384" s="17" t="s">
        <v>424</v>
      </c>
      <c r="AL384" s="17" t="s">
        <v>424</v>
      </c>
      <c r="AM384" s="17" t="s">
        <v>424</v>
      </c>
      <c r="AO384" s="17" t="s">
        <v>424</v>
      </c>
      <c r="AP384" s="17" t="s">
        <v>424</v>
      </c>
      <c r="AR384" s="17" t="s">
        <v>424</v>
      </c>
      <c r="AS384" s="17" t="s">
        <v>424</v>
      </c>
      <c r="AU384" s="17" t="s">
        <v>424</v>
      </c>
      <c r="AV384" s="17" t="s">
        <v>424</v>
      </c>
      <c r="AX384" s="17" t="s">
        <v>424</v>
      </c>
      <c r="AY384" s="17" t="s">
        <v>424</v>
      </c>
      <c r="BA384" s="17" t="s">
        <v>424</v>
      </c>
      <c r="BB384" s="17" t="s">
        <v>424</v>
      </c>
      <c r="BD384" s="17" t="s">
        <v>424</v>
      </c>
      <c r="BE384" s="17" t="s">
        <v>424</v>
      </c>
      <c r="BG384" s="17" t="s">
        <v>424</v>
      </c>
      <c r="BH384" s="17" t="s">
        <v>424</v>
      </c>
      <c r="BJ384" s="17" t="s">
        <v>424</v>
      </c>
      <c r="BK384" s="17" t="s">
        <v>424</v>
      </c>
      <c r="BM384" s="17" t="s">
        <v>424</v>
      </c>
      <c r="BN384" s="17" t="s">
        <v>424</v>
      </c>
      <c r="BP384" s="17" t="s">
        <v>424</v>
      </c>
      <c r="BQ384" s="17" t="s">
        <v>424</v>
      </c>
      <c r="BS384" s="17" t="s">
        <v>424</v>
      </c>
      <c r="BT384" s="17" t="s">
        <v>424</v>
      </c>
    </row>
    <row r="385" spans="1:72" ht="16.5" customHeight="1" x14ac:dyDescent="0.2">
      <c r="A385" s="26">
        <v>81</v>
      </c>
      <c r="B385" s="17">
        <v>160</v>
      </c>
      <c r="C385" s="17">
        <v>12</v>
      </c>
      <c r="E385" s="17">
        <v>1214</v>
      </c>
      <c r="F385" s="17">
        <v>1022</v>
      </c>
      <c r="H385" s="17">
        <v>204</v>
      </c>
      <c r="I385" s="17">
        <v>15</v>
      </c>
      <c r="K385" s="17">
        <v>143</v>
      </c>
      <c r="L385" s="17">
        <v>-6</v>
      </c>
      <c r="N385" s="17" t="s">
        <v>425</v>
      </c>
      <c r="O385" s="17" t="s">
        <v>425</v>
      </c>
      <c r="Q385" s="17" t="s">
        <v>425</v>
      </c>
      <c r="R385" s="17" t="s">
        <v>425</v>
      </c>
      <c r="T385" s="17" t="s">
        <v>425</v>
      </c>
      <c r="U385" s="17" t="s">
        <v>425</v>
      </c>
      <c r="W385" s="17" t="s">
        <v>425</v>
      </c>
      <c r="X385" s="17" t="s">
        <v>425</v>
      </c>
      <c r="Z385" s="17" t="s">
        <v>425</v>
      </c>
      <c r="AA385" s="17" t="s">
        <v>425</v>
      </c>
      <c r="AC385" s="17" t="s">
        <v>425</v>
      </c>
      <c r="AD385" s="17" t="s">
        <v>425</v>
      </c>
      <c r="AF385" s="17" t="s">
        <v>425</v>
      </c>
      <c r="AG385" s="17" t="s">
        <v>425</v>
      </c>
      <c r="AI385" s="17" t="s">
        <v>425</v>
      </c>
      <c r="AJ385" s="17" t="s">
        <v>425</v>
      </c>
      <c r="AL385" s="17" t="s">
        <v>425</v>
      </c>
      <c r="AM385" s="17" t="s">
        <v>425</v>
      </c>
      <c r="AO385" s="17" t="s">
        <v>425</v>
      </c>
      <c r="AP385" s="17" t="s">
        <v>425</v>
      </c>
      <c r="AR385" s="17" t="s">
        <v>425</v>
      </c>
      <c r="AS385" s="17" t="s">
        <v>425</v>
      </c>
      <c r="AU385" s="17" t="s">
        <v>425</v>
      </c>
      <c r="AV385" s="17" t="s">
        <v>425</v>
      </c>
      <c r="AX385" s="17" t="s">
        <v>425</v>
      </c>
      <c r="AY385" s="17" t="s">
        <v>425</v>
      </c>
      <c r="BA385" s="17" t="s">
        <v>425</v>
      </c>
      <c r="BB385" s="17" t="s">
        <v>425</v>
      </c>
      <c r="BD385" s="17" t="s">
        <v>425</v>
      </c>
      <c r="BE385" s="17" t="s">
        <v>425</v>
      </c>
      <c r="BG385" s="17" t="s">
        <v>425</v>
      </c>
      <c r="BH385" s="17" t="s">
        <v>425</v>
      </c>
      <c r="BJ385" s="17" t="s">
        <v>425</v>
      </c>
      <c r="BK385" s="17" t="s">
        <v>425</v>
      </c>
      <c r="BM385" s="17" t="s">
        <v>425</v>
      </c>
      <c r="BN385" s="17" t="s">
        <v>425</v>
      </c>
      <c r="BP385" s="17" t="s">
        <v>425</v>
      </c>
      <c r="BQ385" s="17" t="s">
        <v>425</v>
      </c>
      <c r="BS385" s="17" t="s">
        <v>425</v>
      </c>
      <c r="BT385" s="17" t="s">
        <v>425</v>
      </c>
    </row>
    <row r="386" spans="1:72" ht="16.5" customHeight="1" x14ac:dyDescent="0.2">
      <c r="A386" s="26">
        <v>82</v>
      </c>
      <c r="B386" s="17">
        <v>222</v>
      </c>
      <c r="C386" s="17">
        <v>84</v>
      </c>
      <c r="E386" s="17">
        <v>7328</v>
      </c>
      <c r="F386" s="17">
        <v>7134</v>
      </c>
      <c r="H386" s="17">
        <v>261</v>
      </c>
      <c r="I386" s="17">
        <v>107</v>
      </c>
      <c r="K386" s="17">
        <v>139</v>
      </c>
      <c r="L386" s="17">
        <v>-7</v>
      </c>
      <c r="N386" s="17" t="s">
        <v>426</v>
      </c>
      <c r="O386" s="17" t="s">
        <v>426</v>
      </c>
      <c r="Q386" s="17" t="s">
        <v>426</v>
      </c>
      <c r="R386" s="17" t="s">
        <v>426</v>
      </c>
      <c r="T386" s="17" t="s">
        <v>426</v>
      </c>
      <c r="U386" s="17" t="s">
        <v>426</v>
      </c>
      <c r="W386" s="17" t="s">
        <v>426</v>
      </c>
      <c r="X386" s="17" t="s">
        <v>426</v>
      </c>
      <c r="Z386" s="17" t="s">
        <v>426</v>
      </c>
      <c r="AA386" s="17" t="s">
        <v>426</v>
      </c>
      <c r="AC386" s="17" t="s">
        <v>426</v>
      </c>
      <c r="AD386" s="17" t="s">
        <v>426</v>
      </c>
      <c r="AF386" s="17" t="s">
        <v>426</v>
      </c>
      <c r="AG386" s="17" t="s">
        <v>426</v>
      </c>
      <c r="AI386" s="17" t="s">
        <v>426</v>
      </c>
      <c r="AJ386" s="17" t="s">
        <v>426</v>
      </c>
      <c r="AL386" s="17" t="s">
        <v>426</v>
      </c>
      <c r="AM386" s="17" t="s">
        <v>426</v>
      </c>
      <c r="AO386" s="17" t="s">
        <v>426</v>
      </c>
      <c r="AP386" s="17" t="s">
        <v>426</v>
      </c>
      <c r="AR386" s="17" t="s">
        <v>426</v>
      </c>
      <c r="AS386" s="17" t="s">
        <v>426</v>
      </c>
      <c r="AU386" s="17" t="s">
        <v>426</v>
      </c>
      <c r="AV386" s="17" t="s">
        <v>426</v>
      </c>
      <c r="AX386" s="17" t="s">
        <v>426</v>
      </c>
      <c r="AY386" s="17" t="s">
        <v>426</v>
      </c>
      <c r="BA386" s="17" t="s">
        <v>426</v>
      </c>
      <c r="BB386" s="17" t="s">
        <v>426</v>
      </c>
      <c r="BD386" s="17" t="s">
        <v>426</v>
      </c>
      <c r="BE386" s="17" t="s">
        <v>426</v>
      </c>
      <c r="BG386" s="17" t="s">
        <v>426</v>
      </c>
      <c r="BH386" s="17" t="s">
        <v>426</v>
      </c>
      <c r="BJ386" s="17" t="s">
        <v>426</v>
      </c>
      <c r="BK386" s="17" t="s">
        <v>426</v>
      </c>
      <c r="BM386" s="17" t="s">
        <v>426</v>
      </c>
      <c r="BN386" s="17" t="s">
        <v>426</v>
      </c>
      <c r="BP386" s="17" t="s">
        <v>426</v>
      </c>
      <c r="BQ386" s="17" t="s">
        <v>426</v>
      </c>
      <c r="BS386" s="17" t="s">
        <v>426</v>
      </c>
      <c r="BT386" s="17" t="s">
        <v>426</v>
      </c>
    </row>
    <row r="387" spans="1:72" ht="16.5" customHeight="1" x14ac:dyDescent="0.2">
      <c r="A387" s="26">
        <v>83</v>
      </c>
      <c r="B387" s="17">
        <v>168</v>
      </c>
      <c r="C387" s="17">
        <v>13</v>
      </c>
      <c r="E387" s="17">
        <v>55328</v>
      </c>
      <c r="F387" s="17">
        <v>55130</v>
      </c>
      <c r="H387" s="17">
        <v>199</v>
      </c>
      <c r="I387" s="17">
        <v>2</v>
      </c>
      <c r="K387" s="17">
        <v>156</v>
      </c>
      <c r="L387" s="17">
        <v>9</v>
      </c>
      <c r="N387" s="17" t="s">
        <v>427</v>
      </c>
      <c r="O387" s="17" t="s">
        <v>427</v>
      </c>
      <c r="Q387" s="17" t="s">
        <v>427</v>
      </c>
      <c r="R387" s="17" t="s">
        <v>427</v>
      </c>
      <c r="T387" s="17" t="s">
        <v>427</v>
      </c>
      <c r="U387" s="17" t="s">
        <v>427</v>
      </c>
      <c r="W387" s="17" t="s">
        <v>427</v>
      </c>
      <c r="X387" s="17" t="s">
        <v>427</v>
      </c>
      <c r="Z387" s="17" t="s">
        <v>427</v>
      </c>
      <c r="AA387" s="17" t="s">
        <v>427</v>
      </c>
      <c r="AC387" s="17" t="s">
        <v>427</v>
      </c>
      <c r="AD387" s="17" t="s">
        <v>427</v>
      </c>
      <c r="AF387" s="17" t="s">
        <v>427</v>
      </c>
      <c r="AG387" s="17" t="s">
        <v>427</v>
      </c>
      <c r="AI387" s="17" t="s">
        <v>427</v>
      </c>
      <c r="AJ387" s="17" t="s">
        <v>427</v>
      </c>
      <c r="AL387" s="17" t="s">
        <v>427</v>
      </c>
      <c r="AM387" s="17" t="s">
        <v>427</v>
      </c>
      <c r="AO387" s="17" t="s">
        <v>427</v>
      </c>
      <c r="AP387" s="17" t="s">
        <v>427</v>
      </c>
      <c r="AR387" s="17" t="s">
        <v>427</v>
      </c>
      <c r="AS387" s="17" t="s">
        <v>427</v>
      </c>
      <c r="AU387" s="17" t="s">
        <v>427</v>
      </c>
      <c r="AV387" s="17" t="s">
        <v>427</v>
      </c>
      <c r="AX387" s="17" t="s">
        <v>427</v>
      </c>
      <c r="AY387" s="17" t="s">
        <v>427</v>
      </c>
      <c r="BA387" s="17" t="s">
        <v>427</v>
      </c>
      <c r="BB387" s="17" t="s">
        <v>427</v>
      </c>
      <c r="BD387" s="17" t="s">
        <v>427</v>
      </c>
      <c r="BE387" s="17" t="s">
        <v>427</v>
      </c>
      <c r="BG387" s="17" t="s">
        <v>427</v>
      </c>
      <c r="BH387" s="17" t="s">
        <v>427</v>
      </c>
      <c r="BJ387" s="17" t="s">
        <v>427</v>
      </c>
      <c r="BK387" s="17" t="s">
        <v>427</v>
      </c>
      <c r="BM387" s="17" t="s">
        <v>427</v>
      </c>
      <c r="BN387" s="17" t="s">
        <v>427</v>
      </c>
      <c r="BP387" s="17" t="s">
        <v>427</v>
      </c>
      <c r="BQ387" s="17" t="s">
        <v>427</v>
      </c>
      <c r="BS387" s="17" t="s">
        <v>427</v>
      </c>
      <c r="BT387" s="17" t="s">
        <v>427</v>
      </c>
    </row>
    <row r="388" spans="1:72" ht="16.5" customHeight="1" x14ac:dyDescent="0.2">
      <c r="A388" s="26">
        <v>84</v>
      </c>
      <c r="B388" s="17">
        <v>166</v>
      </c>
      <c r="C388" s="17">
        <v>7</v>
      </c>
      <c r="E388" s="17">
        <v>264</v>
      </c>
      <c r="F388" s="17">
        <v>62</v>
      </c>
      <c r="H388" s="17">
        <v>203</v>
      </c>
      <c r="I388" s="17">
        <v>11</v>
      </c>
      <c r="K388" s="17">
        <v>152</v>
      </c>
      <c r="L388" s="17">
        <v>5</v>
      </c>
      <c r="N388" s="17" t="s">
        <v>428</v>
      </c>
      <c r="O388" s="17" t="s">
        <v>428</v>
      </c>
      <c r="Q388" s="17" t="s">
        <v>428</v>
      </c>
      <c r="R388" s="17" t="s">
        <v>428</v>
      </c>
      <c r="T388" s="17" t="s">
        <v>428</v>
      </c>
      <c r="U388" s="17" t="s">
        <v>428</v>
      </c>
      <c r="W388" s="17" t="s">
        <v>428</v>
      </c>
      <c r="X388" s="17" t="s">
        <v>428</v>
      </c>
      <c r="Z388" s="17" t="s">
        <v>428</v>
      </c>
      <c r="AA388" s="17" t="s">
        <v>428</v>
      </c>
      <c r="AC388" s="17" t="s">
        <v>428</v>
      </c>
      <c r="AD388" s="17" t="s">
        <v>428</v>
      </c>
      <c r="AF388" s="17" t="s">
        <v>428</v>
      </c>
      <c r="AG388" s="17" t="s">
        <v>428</v>
      </c>
      <c r="AI388" s="17" t="s">
        <v>428</v>
      </c>
      <c r="AJ388" s="17" t="s">
        <v>428</v>
      </c>
      <c r="AL388" s="17" t="s">
        <v>428</v>
      </c>
      <c r="AM388" s="17" t="s">
        <v>428</v>
      </c>
      <c r="AO388" s="17" t="s">
        <v>428</v>
      </c>
      <c r="AP388" s="17" t="s">
        <v>428</v>
      </c>
      <c r="AR388" s="17" t="s">
        <v>428</v>
      </c>
      <c r="AS388" s="17" t="s">
        <v>428</v>
      </c>
      <c r="AU388" s="17" t="s">
        <v>428</v>
      </c>
      <c r="AV388" s="17" t="s">
        <v>428</v>
      </c>
      <c r="AX388" s="17" t="s">
        <v>428</v>
      </c>
      <c r="AY388" s="17" t="s">
        <v>428</v>
      </c>
      <c r="BA388" s="17" t="s">
        <v>428</v>
      </c>
      <c r="BB388" s="17" t="s">
        <v>428</v>
      </c>
      <c r="BD388" s="17" t="s">
        <v>428</v>
      </c>
      <c r="BE388" s="17" t="s">
        <v>428</v>
      </c>
      <c r="BG388" s="17" t="s">
        <v>428</v>
      </c>
      <c r="BH388" s="17" t="s">
        <v>428</v>
      </c>
      <c r="BJ388" s="17" t="s">
        <v>428</v>
      </c>
      <c r="BK388" s="17" t="s">
        <v>428</v>
      </c>
      <c r="BM388" s="17" t="s">
        <v>428</v>
      </c>
      <c r="BN388" s="17" t="s">
        <v>428</v>
      </c>
      <c r="BP388" s="17" t="s">
        <v>428</v>
      </c>
      <c r="BQ388" s="17" t="s">
        <v>428</v>
      </c>
      <c r="BS388" s="17" t="s">
        <v>428</v>
      </c>
      <c r="BT388" s="17" t="s">
        <v>428</v>
      </c>
    </row>
    <row r="389" spans="1:72" ht="16.5" customHeight="1" x14ac:dyDescent="0.2">
      <c r="A389" s="26">
        <v>85</v>
      </c>
      <c r="B389" s="17">
        <v>224</v>
      </c>
      <c r="C389" s="17">
        <v>56</v>
      </c>
      <c r="E389" s="17">
        <v>1881</v>
      </c>
      <c r="F389" s="17">
        <v>1677</v>
      </c>
      <c r="H389" s="17">
        <v>544</v>
      </c>
      <c r="I389" s="17">
        <v>325</v>
      </c>
      <c r="K389" s="17">
        <v>292</v>
      </c>
      <c r="L389" s="17">
        <v>141</v>
      </c>
      <c r="N389" s="17" t="s">
        <v>429</v>
      </c>
      <c r="O389" s="17" t="s">
        <v>429</v>
      </c>
      <c r="Q389" s="17" t="s">
        <v>429</v>
      </c>
      <c r="R389" s="17" t="s">
        <v>429</v>
      </c>
      <c r="T389" s="17" t="s">
        <v>429</v>
      </c>
      <c r="U389" s="17" t="s">
        <v>429</v>
      </c>
      <c r="W389" s="17" t="s">
        <v>429</v>
      </c>
      <c r="X389" s="17" t="s">
        <v>429</v>
      </c>
      <c r="Z389" s="17" t="s">
        <v>429</v>
      </c>
      <c r="AA389" s="17" t="s">
        <v>429</v>
      </c>
      <c r="AC389" s="17" t="s">
        <v>429</v>
      </c>
      <c r="AD389" s="17" t="s">
        <v>429</v>
      </c>
      <c r="AF389" s="17" t="s">
        <v>429</v>
      </c>
      <c r="AG389" s="17" t="s">
        <v>429</v>
      </c>
      <c r="AI389" s="17" t="s">
        <v>429</v>
      </c>
      <c r="AJ389" s="17" t="s">
        <v>429</v>
      </c>
      <c r="AL389" s="17" t="s">
        <v>429</v>
      </c>
      <c r="AM389" s="17" t="s">
        <v>429</v>
      </c>
      <c r="AO389" s="17" t="s">
        <v>429</v>
      </c>
      <c r="AP389" s="17" t="s">
        <v>429</v>
      </c>
      <c r="AR389" s="17" t="s">
        <v>429</v>
      </c>
      <c r="AS389" s="17" t="s">
        <v>429</v>
      </c>
      <c r="AU389" s="17" t="s">
        <v>429</v>
      </c>
      <c r="AV389" s="17" t="s">
        <v>429</v>
      </c>
      <c r="AX389" s="17" t="s">
        <v>429</v>
      </c>
      <c r="AY389" s="17" t="s">
        <v>429</v>
      </c>
      <c r="BA389" s="17" t="s">
        <v>429</v>
      </c>
      <c r="BB389" s="17" t="s">
        <v>429</v>
      </c>
      <c r="BD389" s="17" t="s">
        <v>429</v>
      </c>
      <c r="BE389" s="17" t="s">
        <v>429</v>
      </c>
      <c r="BG389" s="17" t="s">
        <v>429</v>
      </c>
      <c r="BH389" s="17" t="s">
        <v>429</v>
      </c>
      <c r="BJ389" s="17" t="s">
        <v>429</v>
      </c>
      <c r="BK389" s="17" t="s">
        <v>429</v>
      </c>
      <c r="BM389" s="17" t="s">
        <v>429</v>
      </c>
      <c r="BN389" s="17" t="s">
        <v>429</v>
      </c>
      <c r="BP389" s="17" t="s">
        <v>429</v>
      </c>
      <c r="BQ389" s="17" t="s">
        <v>429</v>
      </c>
      <c r="BS389" s="17" t="s">
        <v>429</v>
      </c>
      <c r="BT389" s="17" t="s">
        <v>429</v>
      </c>
    </row>
    <row r="390" spans="1:72" ht="16.5" customHeight="1" x14ac:dyDescent="0.2">
      <c r="A390" s="26">
        <v>86</v>
      </c>
      <c r="B390" s="17">
        <v>174</v>
      </c>
      <c r="C390" s="17">
        <v>12</v>
      </c>
      <c r="E390" s="17">
        <v>316</v>
      </c>
      <c r="F390" s="17">
        <v>115</v>
      </c>
      <c r="H390" s="17">
        <v>256</v>
      </c>
      <c r="I390" s="17">
        <v>57</v>
      </c>
      <c r="K390" s="17">
        <v>154</v>
      </c>
      <c r="L390" s="17">
        <v>12</v>
      </c>
      <c r="N390" s="17" t="s">
        <v>430</v>
      </c>
      <c r="O390" s="17" t="s">
        <v>430</v>
      </c>
      <c r="Q390" s="17" t="s">
        <v>430</v>
      </c>
      <c r="R390" s="17" t="s">
        <v>430</v>
      </c>
      <c r="T390" s="17" t="s">
        <v>430</v>
      </c>
      <c r="U390" s="17" t="s">
        <v>430</v>
      </c>
      <c r="W390" s="17" t="s">
        <v>430</v>
      </c>
      <c r="X390" s="17" t="s">
        <v>430</v>
      </c>
      <c r="Z390" s="17" t="s">
        <v>430</v>
      </c>
      <c r="AA390" s="17" t="s">
        <v>430</v>
      </c>
      <c r="AC390" s="17" t="s">
        <v>430</v>
      </c>
      <c r="AD390" s="17" t="s">
        <v>430</v>
      </c>
      <c r="AF390" s="17" t="s">
        <v>430</v>
      </c>
      <c r="AG390" s="17" t="s">
        <v>430</v>
      </c>
      <c r="AI390" s="17" t="s">
        <v>430</v>
      </c>
      <c r="AJ390" s="17" t="s">
        <v>430</v>
      </c>
      <c r="AL390" s="17" t="s">
        <v>430</v>
      </c>
      <c r="AM390" s="17" t="s">
        <v>430</v>
      </c>
      <c r="AO390" s="17" t="s">
        <v>430</v>
      </c>
      <c r="AP390" s="17" t="s">
        <v>430</v>
      </c>
      <c r="AR390" s="17" t="s">
        <v>430</v>
      </c>
      <c r="AS390" s="17" t="s">
        <v>430</v>
      </c>
      <c r="AU390" s="17" t="s">
        <v>430</v>
      </c>
      <c r="AV390" s="17" t="s">
        <v>430</v>
      </c>
      <c r="AX390" s="17" t="s">
        <v>430</v>
      </c>
      <c r="AY390" s="17" t="s">
        <v>430</v>
      </c>
      <c r="BA390" s="17" t="s">
        <v>430</v>
      </c>
      <c r="BB390" s="17" t="s">
        <v>430</v>
      </c>
      <c r="BD390" s="17" t="s">
        <v>430</v>
      </c>
      <c r="BE390" s="17" t="s">
        <v>430</v>
      </c>
      <c r="BG390" s="17" t="s">
        <v>430</v>
      </c>
      <c r="BH390" s="17" t="s">
        <v>430</v>
      </c>
      <c r="BJ390" s="17" t="s">
        <v>430</v>
      </c>
      <c r="BK390" s="17" t="s">
        <v>430</v>
      </c>
      <c r="BM390" s="17" t="s">
        <v>430</v>
      </c>
      <c r="BN390" s="17" t="s">
        <v>430</v>
      </c>
      <c r="BP390" s="17" t="s">
        <v>430</v>
      </c>
      <c r="BQ390" s="17" t="s">
        <v>430</v>
      </c>
      <c r="BS390" s="17" t="s">
        <v>430</v>
      </c>
      <c r="BT390" s="17" t="s">
        <v>430</v>
      </c>
    </row>
    <row r="391" spans="1:72" ht="16.5" customHeight="1" x14ac:dyDescent="0.2">
      <c r="A391" s="26">
        <v>87</v>
      </c>
      <c r="B391" s="17">
        <v>495</v>
      </c>
      <c r="C391" s="17">
        <v>329</v>
      </c>
      <c r="E391" s="17">
        <v>422</v>
      </c>
      <c r="F391" s="17">
        <v>221</v>
      </c>
      <c r="H391" s="17">
        <v>454</v>
      </c>
      <c r="I391" s="17">
        <v>254</v>
      </c>
      <c r="K391" s="17">
        <v>453</v>
      </c>
      <c r="L391" s="17">
        <v>306</v>
      </c>
      <c r="N391" s="17" t="s">
        <v>431</v>
      </c>
      <c r="O391" s="17" t="s">
        <v>431</v>
      </c>
      <c r="Q391" s="17" t="s">
        <v>431</v>
      </c>
      <c r="R391" s="17" t="s">
        <v>431</v>
      </c>
      <c r="T391" s="17" t="s">
        <v>431</v>
      </c>
      <c r="U391" s="17" t="s">
        <v>431</v>
      </c>
      <c r="W391" s="17" t="s">
        <v>431</v>
      </c>
      <c r="X391" s="17" t="s">
        <v>431</v>
      </c>
      <c r="Z391" s="17" t="s">
        <v>431</v>
      </c>
      <c r="AA391" s="17" t="s">
        <v>431</v>
      </c>
      <c r="AC391" s="17" t="s">
        <v>431</v>
      </c>
      <c r="AD391" s="17" t="s">
        <v>431</v>
      </c>
      <c r="AF391" s="17" t="s">
        <v>431</v>
      </c>
      <c r="AG391" s="17" t="s">
        <v>431</v>
      </c>
      <c r="AI391" s="17" t="s">
        <v>431</v>
      </c>
      <c r="AJ391" s="17" t="s">
        <v>431</v>
      </c>
      <c r="AL391" s="17" t="s">
        <v>431</v>
      </c>
      <c r="AM391" s="17" t="s">
        <v>431</v>
      </c>
      <c r="AO391" s="17" t="s">
        <v>431</v>
      </c>
      <c r="AP391" s="17" t="s">
        <v>431</v>
      </c>
      <c r="AR391" s="17" t="s">
        <v>431</v>
      </c>
      <c r="AS391" s="17" t="s">
        <v>431</v>
      </c>
      <c r="AU391" s="17" t="s">
        <v>431</v>
      </c>
      <c r="AV391" s="17" t="s">
        <v>431</v>
      </c>
      <c r="AX391" s="17" t="s">
        <v>431</v>
      </c>
      <c r="AY391" s="17" t="s">
        <v>431</v>
      </c>
      <c r="BA391" s="17" t="s">
        <v>431</v>
      </c>
      <c r="BB391" s="17" t="s">
        <v>431</v>
      </c>
      <c r="BD391" s="17" t="s">
        <v>431</v>
      </c>
      <c r="BE391" s="17" t="s">
        <v>431</v>
      </c>
      <c r="BG391" s="17" t="s">
        <v>431</v>
      </c>
      <c r="BH391" s="17" t="s">
        <v>431</v>
      </c>
      <c r="BJ391" s="17" t="s">
        <v>431</v>
      </c>
      <c r="BK391" s="17" t="s">
        <v>431</v>
      </c>
      <c r="BM391" s="17" t="s">
        <v>431</v>
      </c>
      <c r="BN391" s="17" t="s">
        <v>431</v>
      </c>
      <c r="BP391" s="17" t="s">
        <v>431</v>
      </c>
      <c r="BQ391" s="17" t="s">
        <v>431</v>
      </c>
      <c r="BS391" s="17" t="s">
        <v>431</v>
      </c>
      <c r="BT391" s="17" t="s">
        <v>431</v>
      </c>
    </row>
    <row r="392" spans="1:72" ht="16.5" customHeight="1" x14ac:dyDescent="0.2">
      <c r="A392" s="26">
        <v>88</v>
      </c>
      <c r="B392" s="17">
        <v>314</v>
      </c>
      <c r="C392" s="17">
        <v>144</v>
      </c>
      <c r="E392" s="17">
        <v>289</v>
      </c>
      <c r="F392" s="17">
        <v>90</v>
      </c>
      <c r="H392" s="17">
        <v>297</v>
      </c>
      <c r="I392" s="17">
        <v>104</v>
      </c>
      <c r="K392" s="17">
        <v>225</v>
      </c>
      <c r="L392" s="17">
        <v>85</v>
      </c>
      <c r="N392" s="17" t="s">
        <v>432</v>
      </c>
      <c r="O392" s="17" t="s">
        <v>432</v>
      </c>
      <c r="Q392" s="17" t="s">
        <v>432</v>
      </c>
      <c r="R392" s="17" t="s">
        <v>432</v>
      </c>
      <c r="T392" s="17" t="s">
        <v>432</v>
      </c>
      <c r="U392" s="17" t="s">
        <v>432</v>
      </c>
      <c r="W392" s="17" t="s">
        <v>432</v>
      </c>
      <c r="X392" s="17" t="s">
        <v>432</v>
      </c>
      <c r="Z392" s="17" t="s">
        <v>432</v>
      </c>
      <c r="AA392" s="17" t="s">
        <v>432</v>
      </c>
      <c r="AC392" s="17" t="s">
        <v>432</v>
      </c>
      <c r="AD392" s="17" t="s">
        <v>432</v>
      </c>
      <c r="AF392" s="17" t="s">
        <v>432</v>
      </c>
      <c r="AG392" s="17" t="s">
        <v>432</v>
      </c>
      <c r="AI392" s="17" t="s">
        <v>432</v>
      </c>
      <c r="AJ392" s="17" t="s">
        <v>432</v>
      </c>
      <c r="AL392" s="17" t="s">
        <v>432</v>
      </c>
      <c r="AM392" s="17" t="s">
        <v>432</v>
      </c>
      <c r="AO392" s="17" t="s">
        <v>432</v>
      </c>
      <c r="AP392" s="17" t="s">
        <v>432</v>
      </c>
      <c r="AR392" s="17" t="s">
        <v>432</v>
      </c>
      <c r="AS392" s="17" t="s">
        <v>432</v>
      </c>
      <c r="AU392" s="17" t="s">
        <v>432</v>
      </c>
      <c r="AV392" s="17" t="s">
        <v>432</v>
      </c>
      <c r="AX392" s="17" t="s">
        <v>432</v>
      </c>
      <c r="AY392" s="17" t="s">
        <v>432</v>
      </c>
      <c r="BA392" s="17" t="s">
        <v>432</v>
      </c>
      <c r="BB392" s="17" t="s">
        <v>432</v>
      </c>
      <c r="BD392" s="17" t="s">
        <v>432</v>
      </c>
      <c r="BE392" s="17" t="s">
        <v>432</v>
      </c>
      <c r="BG392" s="17" t="s">
        <v>432</v>
      </c>
      <c r="BH392" s="17" t="s">
        <v>432</v>
      </c>
      <c r="BJ392" s="17" t="s">
        <v>432</v>
      </c>
      <c r="BK392" s="17" t="s">
        <v>432</v>
      </c>
      <c r="BM392" s="17" t="s">
        <v>432</v>
      </c>
      <c r="BN392" s="17" t="s">
        <v>432</v>
      </c>
      <c r="BP392" s="17" t="s">
        <v>432</v>
      </c>
      <c r="BQ392" s="17" t="s">
        <v>432</v>
      </c>
      <c r="BS392" s="17" t="s">
        <v>432</v>
      </c>
      <c r="BT392" s="17" t="s">
        <v>432</v>
      </c>
    </row>
    <row r="393" spans="1:72" ht="16.5" customHeight="1" x14ac:dyDescent="0.2">
      <c r="A393" s="26">
        <v>89</v>
      </c>
      <c r="B393" s="17">
        <v>216</v>
      </c>
      <c r="C393" s="17">
        <v>37</v>
      </c>
      <c r="E393" s="17">
        <v>221</v>
      </c>
      <c r="F393" s="17">
        <v>19</v>
      </c>
      <c r="H393" s="17">
        <v>182</v>
      </c>
      <c r="I393" s="17">
        <v>-8</v>
      </c>
      <c r="K393" s="17">
        <v>150</v>
      </c>
      <c r="L393" s="17">
        <v>10</v>
      </c>
      <c r="N393" s="17" t="s">
        <v>433</v>
      </c>
      <c r="O393" s="17" t="s">
        <v>433</v>
      </c>
      <c r="Q393" s="17" t="s">
        <v>433</v>
      </c>
      <c r="R393" s="17" t="s">
        <v>433</v>
      </c>
      <c r="T393" s="17" t="s">
        <v>433</v>
      </c>
      <c r="U393" s="17" t="s">
        <v>433</v>
      </c>
      <c r="W393" s="17" t="s">
        <v>433</v>
      </c>
      <c r="X393" s="17" t="s">
        <v>433</v>
      </c>
      <c r="Z393" s="17" t="s">
        <v>433</v>
      </c>
      <c r="AA393" s="17" t="s">
        <v>433</v>
      </c>
      <c r="AC393" s="17" t="s">
        <v>433</v>
      </c>
      <c r="AD393" s="17" t="s">
        <v>433</v>
      </c>
      <c r="AF393" s="17" t="s">
        <v>433</v>
      </c>
      <c r="AG393" s="17" t="s">
        <v>433</v>
      </c>
      <c r="AI393" s="17" t="s">
        <v>433</v>
      </c>
      <c r="AJ393" s="17" t="s">
        <v>433</v>
      </c>
      <c r="AL393" s="17" t="s">
        <v>433</v>
      </c>
      <c r="AM393" s="17" t="s">
        <v>433</v>
      </c>
      <c r="AO393" s="17" t="s">
        <v>433</v>
      </c>
      <c r="AP393" s="17" t="s">
        <v>433</v>
      </c>
      <c r="AR393" s="17" t="s">
        <v>433</v>
      </c>
      <c r="AS393" s="17" t="s">
        <v>433</v>
      </c>
      <c r="AU393" s="17" t="s">
        <v>433</v>
      </c>
      <c r="AV393" s="17" t="s">
        <v>433</v>
      </c>
      <c r="AX393" s="17" t="s">
        <v>433</v>
      </c>
      <c r="AY393" s="17" t="s">
        <v>433</v>
      </c>
      <c r="BA393" s="17" t="s">
        <v>433</v>
      </c>
      <c r="BB393" s="17" t="s">
        <v>433</v>
      </c>
      <c r="BD393" s="17" t="s">
        <v>433</v>
      </c>
      <c r="BE393" s="17" t="s">
        <v>433</v>
      </c>
      <c r="BG393" s="17" t="s">
        <v>433</v>
      </c>
      <c r="BH393" s="17" t="s">
        <v>433</v>
      </c>
      <c r="BJ393" s="17" t="s">
        <v>433</v>
      </c>
      <c r="BK393" s="17" t="s">
        <v>433</v>
      </c>
      <c r="BM393" s="17" t="s">
        <v>433</v>
      </c>
      <c r="BN393" s="17" t="s">
        <v>433</v>
      </c>
      <c r="BP393" s="17" t="s">
        <v>433</v>
      </c>
      <c r="BQ393" s="17" t="s">
        <v>433</v>
      </c>
      <c r="BS393" s="17" t="s">
        <v>433</v>
      </c>
      <c r="BT393" s="17" t="s">
        <v>433</v>
      </c>
    </row>
    <row r="394" spans="1:72" ht="16.5" customHeight="1" x14ac:dyDescent="0.2">
      <c r="A394" s="26">
        <v>90</v>
      </c>
      <c r="B394" s="17">
        <v>163</v>
      </c>
      <c r="C394" s="17">
        <v>-6</v>
      </c>
      <c r="E394" s="17">
        <v>1844</v>
      </c>
      <c r="F394" s="17">
        <v>1643</v>
      </c>
      <c r="H394" s="17">
        <v>177</v>
      </c>
      <c r="I394" s="17">
        <v>-14</v>
      </c>
      <c r="K394" s="17">
        <v>140</v>
      </c>
      <c r="L394" s="17">
        <v>-3</v>
      </c>
      <c r="N394" s="17" t="s">
        <v>434</v>
      </c>
      <c r="O394" s="17" t="s">
        <v>434</v>
      </c>
      <c r="Q394" s="17" t="s">
        <v>434</v>
      </c>
      <c r="R394" s="17" t="s">
        <v>434</v>
      </c>
      <c r="T394" s="17" t="s">
        <v>434</v>
      </c>
      <c r="U394" s="17" t="s">
        <v>434</v>
      </c>
      <c r="W394" s="17" t="s">
        <v>434</v>
      </c>
      <c r="X394" s="17" t="s">
        <v>434</v>
      </c>
      <c r="Z394" s="17" t="s">
        <v>434</v>
      </c>
      <c r="AA394" s="17" t="s">
        <v>434</v>
      </c>
      <c r="AC394" s="17" t="s">
        <v>434</v>
      </c>
      <c r="AD394" s="17" t="s">
        <v>434</v>
      </c>
      <c r="AF394" s="17" t="s">
        <v>434</v>
      </c>
      <c r="AG394" s="17" t="s">
        <v>434</v>
      </c>
      <c r="AI394" s="17" t="s">
        <v>434</v>
      </c>
      <c r="AJ394" s="17" t="s">
        <v>434</v>
      </c>
      <c r="AL394" s="17" t="s">
        <v>434</v>
      </c>
      <c r="AM394" s="17" t="s">
        <v>434</v>
      </c>
      <c r="AO394" s="17" t="s">
        <v>434</v>
      </c>
      <c r="AP394" s="17" t="s">
        <v>434</v>
      </c>
      <c r="AR394" s="17" t="s">
        <v>434</v>
      </c>
      <c r="AS394" s="17" t="s">
        <v>434</v>
      </c>
      <c r="AU394" s="17" t="s">
        <v>434</v>
      </c>
      <c r="AV394" s="17" t="s">
        <v>434</v>
      </c>
      <c r="AX394" s="17" t="s">
        <v>434</v>
      </c>
      <c r="AY394" s="17" t="s">
        <v>434</v>
      </c>
      <c r="BA394" s="17" t="s">
        <v>434</v>
      </c>
      <c r="BB394" s="17" t="s">
        <v>434</v>
      </c>
      <c r="BD394" s="17" t="s">
        <v>434</v>
      </c>
      <c r="BE394" s="17" t="s">
        <v>434</v>
      </c>
      <c r="BG394" s="17" t="s">
        <v>434</v>
      </c>
      <c r="BH394" s="17" t="s">
        <v>434</v>
      </c>
      <c r="BJ394" s="17" t="s">
        <v>434</v>
      </c>
      <c r="BK394" s="17" t="s">
        <v>434</v>
      </c>
      <c r="BM394" s="17" t="s">
        <v>434</v>
      </c>
      <c r="BN394" s="17" t="s">
        <v>434</v>
      </c>
      <c r="BP394" s="17" t="s">
        <v>434</v>
      </c>
      <c r="BQ394" s="17" t="s">
        <v>434</v>
      </c>
      <c r="BS394" s="17" t="s">
        <v>434</v>
      </c>
      <c r="BT394" s="17" t="s">
        <v>434</v>
      </c>
    </row>
    <row r="395" spans="1:72" ht="16.5" customHeight="1" x14ac:dyDescent="0.2">
      <c r="A395" s="26">
        <v>91</v>
      </c>
      <c r="B395" s="17">
        <v>264</v>
      </c>
      <c r="C395" s="17">
        <v>91</v>
      </c>
      <c r="E395" s="17">
        <v>1172</v>
      </c>
      <c r="F395" s="17">
        <v>971</v>
      </c>
      <c r="H395" s="17">
        <v>265</v>
      </c>
      <c r="I395" s="17">
        <v>73</v>
      </c>
      <c r="K395" s="17">
        <v>148</v>
      </c>
      <c r="L395" s="17">
        <v>8</v>
      </c>
      <c r="N395" s="17" t="s">
        <v>435</v>
      </c>
      <c r="O395" s="17" t="s">
        <v>435</v>
      </c>
      <c r="Q395" s="17" t="s">
        <v>435</v>
      </c>
      <c r="R395" s="17" t="s">
        <v>435</v>
      </c>
      <c r="T395" s="17" t="s">
        <v>435</v>
      </c>
      <c r="U395" s="17" t="s">
        <v>435</v>
      </c>
      <c r="W395" s="17" t="s">
        <v>435</v>
      </c>
      <c r="X395" s="17" t="s">
        <v>435</v>
      </c>
      <c r="Z395" s="17" t="s">
        <v>435</v>
      </c>
      <c r="AA395" s="17" t="s">
        <v>435</v>
      </c>
      <c r="AC395" s="17" t="s">
        <v>435</v>
      </c>
      <c r="AD395" s="17" t="s">
        <v>435</v>
      </c>
      <c r="AF395" s="17" t="s">
        <v>435</v>
      </c>
      <c r="AG395" s="17" t="s">
        <v>435</v>
      </c>
      <c r="AI395" s="17" t="s">
        <v>435</v>
      </c>
      <c r="AJ395" s="17" t="s">
        <v>435</v>
      </c>
      <c r="AL395" s="17" t="s">
        <v>435</v>
      </c>
      <c r="AM395" s="17" t="s">
        <v>435</v>
      </c>
      <c r="AO395" s="17" t="s">
        <v>435</v>
      </c>
      <c r="AP395" s="17" t="s">
        <v>435</v>
      </c>
      <c r="AR395" s="17" t="s">
        <v>435</v>
      </c>
      <c r="AS395" s="17" t="s">
        <v>435</v>
      </c>
      <c r="AU395" s="17" t="s">
        <v>435</v>
      </c>
      <c r="AV395" s="17" t="s">
        <v>435</v>
      </c>
      <c r="AX395" s="17" t="s">
        <v>435</v>
      </c>
      <c r="AY395" s="17" t="s">
        <v>435</v>
      </c>
      <c r="BA395" s="17" t="s">
        <v>435</v>
      </c>
      <c r="BB395" s="17" t="s">
        <v>435</v>
      </c>
      <c r="BD395" s="17" t="s">
        <v>435</v>
      </c>
      <c r="BE395" s="17" t="s">
        <v>435</v>
      </c>
      <c r="BG395" s="17" t="s">
        <v>435</v>
      </c>
      <c r="BH395" s="17" t="s">
        <v>435</v>
      </c>
      <c r="BJ395" s="17" t="s">
        <v>435</v>
      </c>
      <c r="BK395" s="17" t="s">
        <v>435</v>
      </c>
      <c r="BM395" s="17" t="s">
        <v>435</v>
      </c>
      <c r="BN395" s="17" t="s">
        <v>435</v>
      </c>
      <c r="BP395" s="17" t="s">
        <v>435</v>
      </c>
      <c r="BQ395" s="17" t="s">
        <v>435</v>
      </c>
      <c r="BS395" s="17" t="s">
        <v>435</v>
      </c>
      <c r="BT395" s="17" t="s">
        <v>435</v>
      </c>
    </row>
    <row r="396" spans="1:72" ht="16.5" customHeight="1" x14ac:dyDescent="0.2">
      <c r="A396" s="26">
        <v>92</v>
      </c>
      <c r="B396" s="17">
        <v>308</v>
      </c>
      <c r="C396" s="17">
        <v>132</v>
      </c>
      <c r="E396" s="17">
        <v>2728</v>
      </c>
      <c r="F396" s="17">
        <v>2524</v>
      </c>
      <c r="H396" s="17">
        <v>188</v>
      </c>
      <c r="I396" s="17">
        <v>-7</v>
      </c>
      <c r="K396" s="17">
        <v>221</v>
      </c>
      <c r="L396" s="17">
        <v>83</v>
      </c>
      <c r="N396" s="17" t="s">
        <v>436</v>
      </c>
      <c r="O396" s="17" t="s">
        <v>436</v>
      </c>
      <c r="Q396" s="17" t="s">
        <v>436</v>
      </c>
      <c r="R396" s="17" t="s">
        <v>436</v>
      </c>
      <c r="T396" s="17" t="s">
        <v>436</v>
      </c>
      <c r="U396" s="17" t="s">
        <v>436</v>
      </c>
      <c r="W396" s="17" t="s">
        <v>436</v>
      </c>
      <c r="X396" s="17" t="s">
        <v>436</v>
      </c>
      <c r="Z396" s="17" t="s">
        <v>436</v>
      </c>
      <c r="AA396" s="17" t="s">
        <v>436</v>
      </c>
      <c r="AC396" s="17" t="s">
        <v>436</v>
      </c>
      <c r="AD396" s="17" t="s">
        <v>436</v>
      </c>
      <c r="AF396" s="17" t="s">
        <v>436</v>
      </c>
      <c r="AG396" s="17" t="s">
        <v>436</v>
      </c>
      <c r="AI396" s="17" t="s">
        <v>436</v>
      </c>
      <c r="AJ396" s="17" t="s">
        <v>436</v>
      </c>
      <c r="AL396" s="17" t="s">
        <v>436</v>
      </c>
      <c r="AM396" s="17" t="s">
        <v>436</v>
      </c>
      <c r="AO396" s="17" t="s">
        <v>436</v>
      </c>
      <c r="AP396" s="17" t="s">
        <v>436</v>
      </c>
      <c r="AR396" s="17" t="s">
        <v>436</v>
      </c>
      <c r="AS396" s="17" t="s">
        <v>436</v>
      </c>
      <c r="AU396" s="17" t="s">
        <v>436</v>
      </c>
      <c r="AV396" s="17" t="s">
        <v>436</v>
      </c>
      <c r="AX396" s="17" t="s">
        <v>436</v>
      </c>
      <c r="AY396" s="17" t="s">
        <v>436</v>
      </c>
      <c r="BA396" s="17" t="s">
        <v>436</v>
      </c>
      <c r="BB396" s="17" t="s">
        <v>436</v>
      </c>
      <c r="BD396" s="17" t="s">
        <v>436</v>
      </c>
      <c r="BE396" s="17" t="s">
        <v>436</v>
      </c>
      <c r="BG396" s="17" t="s">
        <v>436</v>
      </c>
      <c r="BH396" s="17" t="s">
        <v>436</v>
      </c>
      <c r="BJ396" s="17" t="s">
        <v>436</v>
      </c>
      <c r="BK396" s="17" t="s">
        <v>436</v>
      </c>
      <c r="BM396" s="17" t="s">
        <v>436</v>
      </c>
      <c r="BN396" s="17" t="s">
        <v>436</v>
      </c>
      <c r="BP396" s="17" t="s">
        <v>436</v>
      </c>
      <c r="BQ396" s="17" t="s">
        <v>436</v>
      </c>
      <c r="BS396" s="17" t="s">
        <v>436</v>
      </c>
      <c r="BT396" s="17" t="s">
        <v>436</v>
      </c>
    </row>
    <row r="397" spans="1:72" ht="16.5" customHeight="1" x14ac:dyDescent="0.2">
      <c r="A397" s="26">
        <v>93</v>
      </c>
      <c r="B397" s="17">
        <v>280</v>
      </c>
      <c r="C397" s="17">
        <v>103</v>
      </c>
      <c r="E397" s="17">
        <v>1749</v>
      </c>
      <c r="F397" s="17">
        <v>1547</v>
      </c>
      <c r="H397" s="17">
        <v>285</v>
      </c>
      <c r="I397" s="17">
        <v>76</v>
      </c>
      <c r="K397" s="17">
        <v>145</v>
      </c>
      <c r="L397" s="17">
        <v>14</v>
      </c>
      <c r="N397" s="17" t="s">
        <v>437</v>
      </c>
      <c r="O397" s="17" t="s">
        <v>437</v>
      </c>
      <c r="Q397" s="17" t="s">
        <v>437</v>
      </c>
      <c r="R397" s="17" t="s">
        <v>437</v>
      </c>
      <c r="T397" s="17" t="s">
        <v>437</v>
      </c>
      <c r="U397" s="17" t="s">
        <v>437</v>
      </c>
      <c r="W397" s="17" t="s">
        <v>437</v>
      </c>
      <c r="X397" s="17" t="s">
        <v>437</v>
      </c>
      <c r="Z397" s="17" t="s">
        <v>437</v>
      </c>
      <c r="AA397" s="17" t="s">
        <v>437</v>
      </c>
      <c r="AC397" s="17" t="s">
        <v>437</v>
      </c>
      <c r="AD397" s="17" t="s">
        <v>437</v>
      </c>
      <c r="AF397" s="17" t="s">
        <v>437</v>
      </c>
      <c r="AG397" s="17" t="s">
        <v>437</v>
      </c>
      <c r="AI397" s="17" t="s">
        <v>437</v>
      </c>
      <c r="AJ397" s="17" t="s">
        <v>437</v>
      </c>
      <c r="AL397" s="17" t="s">
        <v>437</v>
      </c>
      <c r="AM397" s="17" t="s">
        <v>437</v>
      </c>
      <c r="AO397" s="17" t="s">
        <v>437</v>
      </c>
      <c r="AP397" s="17" t="s">
        <v>437</v>
      </c>
      <c r="AR397" s="17" t="s">
        <v>437</v>
      </c>
      <c r="AS397" s="17" t="s">
        <v>437</v>
      </c>
      <c r="AU397" s="17" t="s">
        <v>437</v>
      </c>
      <c r="AV397" s="17" t="s">
        <v>437</v>
      </c>
      <c r="AX397" s="17" t="s">
        <v>437</v>
      </c>
      <c r="AY397" s="17" t="s">
        <v>437</v>
      </c>
      <c r="BA397" s="17" t="s">
        <v>437</v>
      </c>
      <c r="BB397" s="17" t="s">
        <v>437</v>
      </c>
      <c r="BD397" s="17" t="s">
        <v>437</v>
      </c>
      <c r="BE397" s="17" t="s">
        <v>437</v>
      </c>
      <c r="BG397" s="17" t="s">
        <v>437</v>
      </c>
      <c r="BH397" s="17" t="s">
        <v>437</v>
      </c>
      <c r="BJ397" s="17" t="s">
        <v>437</v>
      </c>
      <c r="BK397" s="17" t="s">
        <v>437</v>
      </c>
      <c r="BM397" s="17" t="s">
        <v>437</v>
      </c>
      <c r="BN397" s="17" t="s">
        <v>437</v>
      </c>
      <c r="BP397" s="17" t="s">
        <v>437</v>
      </c>
      <c r="BQ397" s="17" t="s">
        <v>437</v>
      </c>
      <c r="BS397" s="17" t="s">
        <v>437</v>
      </c>
      <c r="BT397" s="17" t="s">
        <v>437</v>
      </c>
    </row>
    <row r="398" spans="1:72" ht="16.5" customHeight="1" x14ac:dyDescent="0.2">
      <c r="A398" s="26">
        <v>94</v>
      </c>
      <c r="B398" s="17">
        <v>192</v>
      </c>
      <c r="C398" s="17">
        <v>17</v>
      </c>
      <c r="E398" s="17">
        <v>1009</v>
      </c>
      <c r="F398" s="17">
        <v>805</v>
      </c>
      <c r="H398" s="17">
        <v>196</v>
      </c>
      <c r="I398" s="17">
        <v>4</v>
      </c>
      <c r="K398" s="17">
        <v>138</v>
      </c>
      <c r="L398" s="17">
        <v>3</v>
      </c>
      <c r="N398" s="17" t="s">
        <v>438</v>
      </c>
      <c r="O398" s="17" t="s">
        <v>438</v>
      </c>
      <c r="Q398" s="17" t="s">
        <v>438</v>
      </c>
      <c r="R398" s="17" t="s">
        <v>438</v>
      </c>
      <c r="T398" s="17" t="s">
        <v>438</v>
      </c>
      <c r="U398" s="17" t="s">
        <v>438</v>
      </c>
      <c r="W398" s="17" t="s">
        <v>438</v>
      </c>
      <c r="X398" s="17" t="s">
        <v>438</v>
      </c>
      <c r="Z398" s="17" t="s">
        <v>438</v>
      </c>
      <c r="AA398" s="17" t="s">
        <v>438</v>
      </c>
      <c r="AC398" s="17" t="s">
        <v>438</v>
      </c>
      <c r="AD398" s="17" t="s">
        <v>438</v>
      </c>
      <c r="AF398" s="17" t="s">
        <v>438</v>
      </c>
      <c r="AG398" s="17" t="s">
        <v>438</v>
      </c>
      <c r="AI398" s="17" t="s">
        <v>438</v>
      </c>
      <c r="AJ398" s="17" t="s">
        <v>438</v>
      </c>
      <c r="AL398" s="17" t="s">
        <v>438</v>
      </c>
      <c r="AM398" s="17" t="s">
        <v>438</v>
      </c>
      <c r="AO398" s="17" t="s">
        <v>438</v>
      </c>
      <c r="AP398" s="17" t="s">
        <v>438</v>
      </c>
      <c r="AR398" s="17" t="s">
        <v>438</v>
      </c>
      <c r="AS398" s="17" t="s">
        <v>438</v>
      </c>
      <c r="AU398" s="17" t="s">
        <v>438</v>
      </c>
      <c r="AV398" s="17" t="s">
        <v>438</v>
      </c>
      <c r="AX398" s="17" t="s">
        <v>438</v>
      </c>
      <c r="AY398" s="17" t="s">
        <v>438</v>
      </c>
      <c r="BA398" s="17" t="s">
        <v>438</v>
      </c>
      <c r="BB398" s="17" t="s">
        <v>438</v>
      </c>
      <c r="BD398" s="17" t="s">
        <v>438</v>
      </c>
      <c r="BE398" s="17" t="s">
        <v>438</v>
      </c>
      <c r="BG398" s="17" t="s">
        <v>438</v>
      </c>
      <c r="BH398" s="17" t="s">
        <v>438</v>
      </c>
      <c r="BJ398" s="17" t="s">
        <v>438</v>
      </c>
      <c r="BK398" s="17" t="s">
        <v>438</v>
      </c>
      <c r="BM398" s="17" t="s">
        <v>438</v>
      </c>
      <c r="BN398" s="17" t="s">
        <v>438</v>
      </c>
      <c r="BP398" s="17" t="s">
        <v>438</v>
      </c>
      <c r="BQ398" s="17" t="s">
        <v>438</v>
      </c>
      <c r="BS398" s="17" t="s">
        <v>438</v>
      </c>
      <c r="BT398" s="17" t="s">
        <v>438</v>
      </c>
    </row>
    <row r="399" spans="1:72" ht="16.5" customHeight="1" x14ac:dyDescent="0.2">
      <c r="A399" s="26">
        <v>95</v>
      </c>
      <c r="B399" s="17">
        <v>570</v>
      </c>
      <c r="C399" s="17">
        <v>363</v>
      </c>
      <c r="E399" s="17">
        <v>831</v>
      </c>
      <c r="F399" s="17">
        <v>625</v>
      </c>
      <c r="H399" s="17">
        <v>286</v>
      </c>
      <c r="I399" s="17">
        <v>92</v>
      </c>
      <c r="K399" s="17">
        <v>147</v>
      </c>
      <c r="L399" s="17">
        <v>10</v>
      </c>
      <c r="N399" s="17" t="s">
        <v>439</v>
      </c>
      <c r="O399" s="17" t="s">
        <v>439</v>
      </c>
      <c r="Q399" s="17" t="s">
        <v>439</v>
      </c>
      <c r="R399" s="17" t="s">
        <v>439</v>
      </c>
      <c r="T399" s="17" t="s">
        <v>439</v>
      </c>
      <c r="U399" s="17" t="s">
        <v>439</v>
      </c>
      <c r="W399" s="17" t="s">
        <v>439</v>
      </c>
      <c r="X399" s="17" t="s">
        <v>439</v>
      </c>
      <c r="Z399" s="17" t="s">
        <v>439</v>
      </c>
      <c r="AA399" s="17" t="s">
        <v>439</v>
      </c>
      <c r="AC399" s="17" t="s">
        <v>439</v>
      </c>
      <c r="AD399" s="17" t="s">
        <v>439</v>
      </c>
      <c r="AF399" s="17" t="s">
        <v>439</v>
      </c>
      <c r="AG399" s="17" t="s">
        <v>439</v>
      </c>
      <c r="AI399" s="17" t="s">
        <v>439</v>
      </c>
      <c r="AJ399" s="17" t="s">
        <v>439</v>
      </c>
      <c r="AL399" s="17" t="s">
        <v>439</v>
      </c>
      <c r="AM399" s="17" t="s">
        <v>439</v>
      </c>
      <c r="AO399" s="17" t="s">
        <v>439</v>
      </c>
      <c r="AP399" s="17" t="s">
        <v>439</v>
      </c>
      <c r="AR399" s="17" t="s">
        <v>439</v>
      </c>
      <c r="AS399" s="17" t="s">
        <v>439</v>
      </c>
      <c r="AU399" s="17" t="s">
        <v>439</v>
      </c>
      <c r="AV399" s="17" t="s">
        <v>439</v>
      </c>
      <c r="AX399" s="17" t="s">
        <v>439</v>
      </c>
      <c r="AY399" s="17" t="s">
        <v>439</v>
      </c>
      <c r="BA399" s="17" t="s">
        <v>439</v>
      </c>
      <c r="BB399" s="17" t="s">
        <v>439</v>
      </c>
      <c r="BD399" s="17" t="s">
        <v>439</v>
      </c>
      <c r="BE399" s="17" t="s">
        <v>439</v>
      </c>
      <c r="BG399" s="17" t="s">
        <v>439</v>
      </c>
      <c r="BH399" s="17" t="s">
        <v>439</v>
      </c>
      <c r="BJ399" s="17" t="s">
        <v>439</v>
      </c>
      <c r="BK399" s="17" t="s">
        <v>439</v>
      </c>
      <c r="BM399" s="17" t="s">
        <v>439</v>
      </c>
      <c r="BN399" s="17" t="s">
        <v>439</v>
      </c>
      <c r="BP399" s="17" t="s">
        <v>439</v>
      </c>
      <c r="BQ399" s="17" t="s">
        <v>439</v>
      </c>
      <c r="BS399" s="17" t="s">
        <v>439</v>
      </c>
      <c r="BT399" s="17" t="s">
        <v>439</v>
      </c>
    </row>
    <row r="400" spans="1:72" ht="16.5" customHeight="1" x14ac:dyDescent="0.2">
      <c r="A400" s="26">
        <v>96</v>
      </c>
      <c r="B400" s="17">
        <v>287</v>
      </c>
      <c r="C400" s="17">
        <v>110</v>
      </c>
      <c r="E400" s="17">
        <v>3708</v>
      </c>
      <c r="F400" s="17">
        <v>3507</v>
      </c>
      <c r="H400" s="17">
        <v>283</v>
      </c>
      <c r="I400" s="17">
        <v>89</v>
      </c>
      <c r="K400" s="17">
        <v>204</v>
      </c>
      <c r="L400" s="17">
        <v>68</v>
      </c>
      <c r="N400" s="17" t="s">
        <v>440</v>
      </c>
      <c r="O400" s="17" t="s">
        <v>440</v>
      </c>
      <c r="Q400" s="17" t="s">
        <v>440</v>
      </c>
      <c r="R400" s="17" t="s">
        <v>440</v>
      </c>
      <c r="T400" s="17" t="s">
        <v>440</v>
      </c>
      <c r="U400" s="17" t="s">
        <v>440</v>
      </c>
      <c r="W400" s="17" t="s">
        <v>440</v>
      </c>
      <c r="X400" s="17" t="s">
        <v>440</v>
      </c>
      <c r="Z400" s="17" t="s">
        <v>440</v>
      </c>
      <c r="AA400" s="17" t="s">
        <v>440</v>
      </c>
      <c r="AC400" s="17" t="s">
        <v>440</v>
      </c>
      <c r="AD400" s="17" t="s">
        <v>440</v>
      </c>
      <c r="AF400" s="17" t="s">
        <v>440</v>
      </c>
      <c r="AG400" s="17" t="s">
        <v>440</v>
      </c>
      <c r="AI400" s="17" t="s">
        <v>440</v>
      </c>
      <c r="AJ400" s="17" t="s">
        <v>440</v>
      </c>
      <c r="AL400" s="17" t="s">
        <v>440</v>
      </c>
      <c r="AM400" s="17" t="s">
        <v>440</v>
      </c>
      <c r="AO400" s="17" t="s">
        <v>440</v>
      </c>
      <c r="AP400" s="17" t="s">
        <v>440</v>
      </c>
      <c r="AR400" s="17" t="s">
        <v>440</v>
      </c>
      <c r="AS400" s="17" t="s">
        <v>440</v>
      </c>
      <c r="AU400" s="17" t="s">
        <v>440</v>
      </c>
      <c r="AV400" s="17" t="s">
        <v>440</v>
      </c>
      <c r="AX400" s="17" t="s">
        <v>440</v>
      </c>
      <c r="AY400" s="17" t="s">
        <v>440</v>
      </c>
      <c r="BA400" s="17" t="s">
        <v>440</v>
      </c>
      <c r="BB400" s="17" t="s">
        <v>440</v>
      </c>
      <c r="BD400" s="17" t="s">
        <v>440</v>
      </c>
      <c r="BE400" s="17" t="s">
        <v>440</v>
      </c>
      <c r="BG400" s="17" t="s">
        <v>440</v>
      </c>
      <c r="BH400" s="17" t="s">
        <v>440</v>
      </c>
      <c r="BJ400" s="17" t="s">
        <v>440</v>
      </c>
      <c r="BK400" s="17" t="s">
        <v>440</v>
      </c>
      <c r="BM400" s="17" t="s">
        <v>440</v>
      </c>
      <c r="BN400" s="17" t="s">
        <v>440</v>
      </c>
      <c r="BP400" s="17" t="s">
        <v>440</v>
      </c>
      <c r="BQ400" s="17" t="s">
        <v>440</v>
      </c>
      <c r="BS400" s="17" t="s">
        <v>440</v>
      </c>
      <c r="BT400" s="17" t="s">
        <v>440</v>
      </c>
    </row>
    <row r="401" spans="1:72" ht="16.5" customHeight="1" x14ac:dyDescent="0.2">
      <c r="A401" s="26">
        <v>97</v>
      </c>
      <c r="B401" s="17">
        <v>263</v>
      </c>
      <c r="C401" s="17">
        <v>84</v>
      </c>
      <c r="E401" s="17">
        <v>993</v>
      </c>
      <c r="F401" s="17">
        <v>789</v>
      </c>
      <c r="H401" s="17">
        <v>572</v>
      </c>
      <c r="I401" s="17">
        <v>359</v>
      </c>
      <c r="K401" s="17">
        <v>480</v>
      </c>
      <c r="L401" s="17">
        <v>329</v>
      </c>
      <c r="N401" s="17" t="s">
        <v>441</v>
      </c>
      <c r="O401" s="17" t="s">
        <v>441</v>
      </c>
      <c r="Q401" s="17" t="s">
        <v>441</v>
      </c>
      <c r="R401" s="17" t="s">
        <v>441</v>
      </c>
      <c r="T401" s="17" t="s">
        <v>441</v>
      </c>
      <c r="U401" s="17" t="s">
        <v>441</v>
      </c>
      <c r="W401" s="17" t="s">
        <v>441</v>
      </c>
      <c r="X401" s="17" t="s">
        <v>441</v>
      </c>
      <c r="Z401" s="17" t="s">
        <v>441</v>
      </c>
      <c r="AA401" s="17" t="s">
        <v>441</v>
      </c>
      <c r="AC401" s="17" t="s">
        <v>441</v>
      </c>
      <c r="AD401" s="17" t="s">
        <v>441</v>
      </c>
      <c r="AF401" s="17" t="s">
        <v>441</v>
      </c>
      <c r="AG401" s="17" t="s">
        <v>441</v>
      </c>
      <c r="AI401" s="17" t="s">
        <v>441</v>
      </c>
      <c r="AJ401" s="17" t="s">
        <v>441</v>
      </c>
      <c r="AL401" s="17" t="s">
        <v>441</v>
      </c>
      <c r="AM401" s="17" t="s">
        <v>441</v>
      </c>
      <c r="AO401" s="17" t="s">
        <v>441</v>
      </c>
      <c r="AP401" s="17" t="s">
        <v>441</v>
      </c>
      <c r="AR401" s="17" t="s">
        <v>441</v>
      </c>
      <c r="AS401" s="17" t="s">
        <v>441</v>
      </c>
      <c r="AU401" s="17" t="s">
        <v>441</v>
      </c>
      <c r="AV401" s="17" t="s">
        <v>441</v>
      </c>
      <c r="AX401" s="17" t="s">
        <v>441</v>
      </c>
      <c r="AY401" s="17" t="s">
        <v>441</v>
      </c>
      <c r="BA401" s="17" t="s">
        <v>441</v>
      </c>
      <c r="BB401" s="17" t="s">
        <v>441</v>
      </c>
      <c r="BD401" s="17" t="s">
        <v>441</v>
      </c>
      <c r="BE401" s="17" t="s">
        <v>441</v>
      </c>
      <c r="BG401" s="17" t="s">
        <v>441</v>
      </c>
      <c r="BH401" s="17" t="s">
        <v>441</v>
      </c>
      <c r="BJ401" s="17" t="s">
        <v>441</v>
      </c>
      <c r="BK401" s="17" t="s">
        <v>441</v>
      </c>
      <c r="BM401" s="17" t="s">
        <v>441</v>
      </c>
      <c r="BN401" s="17" t="s">
        <v>441</v>
      </c>
      <c r="BP401" s="17" t="s">
        <v>441</v>
      </c>
      <c r="BQ401" s="17" t="s">
        <v>441</v>
      </c>
      <c r="BS401" s="17" t="s">
        <v>441</v>
      </c>
      <c r="BT401" s="17" t="s">
        <v>441</v>
      </c>
    </row>
    <row r="402" spans="1:72" ht="16.5" customHeight="1" x14ac:dyDescent="0.2">
      <c r="A402" s="26">
        <v>98</v>
      </c>
      <c r="B402" s="17">
        <v>278</v>
      </c>
      <c r="C402" s="17">
        <v>89</v>
      </c>
      <c r="E402" s="17">
        <v>255</v>
      </c>
      <c r="F402" s="17">
        <v>47</v>
      </c>
      <c r="H402" s="17">
        <v>236</v>
      </c>
      <c r="I402" s="17">
        <v>33</v>
      </c>
      <c r="K402" s="17">
        <v>152</v>
      </c>
      <c r="L402" s="17">
        <v>18</v>
      </c>
      <c r="N402" s="17" t="s">
        <v>442</v>
      </c>
      <c r="O402" s="17" t="s">
        <v>442</v>
      </c>
      <c r="Q402" s="17" t="s">
        <v>442</v>
      </c>
      <c r="R402" s="17" t="s">
        <v>442</v>
      </c>
      <c r="T402" s="17" t="s">
        <v>442</v>
      </c>
      <c r="U402" s="17" t="s">
        <v>442</v>
      </c>
      <c r="W402" s="17" t="s">
        <v>442</v>
      </c>
      <c r="X402" s="17" t="s">
        <v>442</v>
      </c>
      <c r="Z402" s="17" t="s">
        <v>442</v>
      </c>
      <c r="AA402" s="17" t="s">
        <v>442</v>
      </c>
      <c r="AC402" s="17" t="s">
        <v>442</v>
      </c>
      <c r="AD402" s="17" t="s">
        <v>442</v>
      </c>
      <c r="AF402" s="17" t="s">
        <v>442</v>
      </c>
      <c r="AG402" s="17" t="s">
        <v>442</v>
      </c>
      <c r="AI402" s="17" t="s">
        <v>442</v>
      </c>
      <c r="AJ402" s="17" t="s">
        <v>442</v>
      </c>
      <c r="AL402" s="17" t="s">
        <v>442</v>
      </c>
      <c r="AM402" s="17" t="s">
        <v>442</v>
      </c>
      <c r="AO402" s="17" t="s">
        <v>442</v>
      </c>
      <c r="AP402" s="17" t="s">
        <v>442</v>
      </c>
      <c r="AR402" s="17" t="s">
        <v>442</v>
      </c>
      <c r="AS402" s="17" t="s">
        <v>442</v>
      </c>
      <c r="AU402" s="17" t="s">
        <v>442</v>
      </c>
      <c r="AV402" s="17" t="s">
        <v>442</v>
      </c>
      <c r="AX402" s="17" t="s">
        <v>442</v>
      </c>
      <c r="AY402" s="17" t="s">
        <v>442</v>
      </c>
      <c r="BA402" s="17" t="s">
        <v>442</v>
      </c>
      <c r="BB402" s="17" t="s">
        <v>442</v>
      </c>
      <c r="BD402" s="17" t="s">
        <v>442</v>
      </c>
      <c r="BE402" s="17" t="s">
        <v>442</v>
      </c>
      <c r="BG402" s="17" t="s">
        <v>442</v>
      </c>
      <c r="BH402" s="17" t="s">
        <v>442</v>
      </c>
      <c r="BJ402" s="17" t="s">
        <v>442</v>
      </c>
      <c r="BK402" s="17" t="s">
        <v>442</v>
      </c>
      <c r="BM402" s="17" t="s">
        <v>442</v>
      </c>
      <c r="BN402" s="17" t="s">
        <v>442</v>
      </c>
      <c r="BP402" s="17" t="s">
        <v>442</v>
      </c>
      <c r="BQ402" s="17" t="s">
        <v>442</v>
      </c>
      <c r="BS402" s="17" t="s">
        <v>442</v>
      </c>
      <c r="BT402" s="17" t="s">
        <v>442</v>
      </c>
    </row>
    <row r="403" spans="1:72" ht="16.5" customHeight="1" x14ac:dyDescent="0.2">
      <c r="A403" s="26">
        <v>99</v>
      </c>
      <c r="B403" s="17">
        <v>383</v>
      </c>
      <c r="C403" s="17">
        <v>198</v>
      </c>
      <c r="E403" s="17">
        <v>3531</v>
      </c>
      <c r="F403" s="17">
        <v>3329</v>
      </c>
      <c r="H403" s="17">
        <v>939</v>
      </c>
      <c r="I403" s="17">
        <v>715</v>
      </c>
      <c r="K403" s="17">
        <v>293</v>
      </c>
      <c r="L403" s="17">
        <v>138</v>
      </c>
      <c r="N403" s="17" t="s">
        <v>443</v>
      </c>
      <c r="O403" s="17" t="s">
        <v>443</v>
      </c>
      <c r="Q403" s="17" t="s">
        <v>443</v>
      </c>
      <c r="R403" s="17" t="s">
        <v>443</v>
      </c>
      <c r="T403" s="17" t="s">
        <v>443</v>
      </c>
      <c r="U403" s="17" t="s">
        <v>443</v>
      </c>
      <c r="W403" s="17" t="s">
        <v>443</v>
      </c>
      <c r="X403" s="17" t="s">
        <v>443</v>
      </c>
      <c r="Z403" s="17" t="s">
        <v>443</v>
      </c>
      <c r="AA403" s="17" t="s">
        <v>443</v>
      </c>
      <c r="AC403" s="17" t="s">
        <v>443</v>
      </c>
      <c r="AD403" s="17" t="s">
        <v>443</v>
      </c>
      <c r="AF403" s="17" t="s">
        <v>443</v>
      </c>
      <c r="AG403" s="17" t="s">
        <v>443</v>
      </c>
      <c r="AI403" s="17" t="s">
        <v>443</v>
      </c>
      <c r="AJ403" s="17" t="s">
        <v>443</v>
      </c>
      <c r="AL403" s="17" t="s">
        <v>443</v>
      </c>
      <c r="AM403" s="17" t="s">
        <v>443</v>
      </c>
      <c r="AO403" s="17" t="s">
        <v>443</v>
      </c>
      <c r="AP403" s="17" t="s">
        <v>443</v>
      </c>
      <c r="AR403" s="17" t="s">
        <v>443</v>
      </c>
      <c r="AS403" s="17" t="s">
        <v>443</v>
      </c>
      <c r="AU403" s="17" t="s">
        <v>443</v>
      </c>
      <c r="AV403" s="17" t="s">
        <v>443</v>
      </c>
      <c r="AX403" s="17" t="s">
        <v>443</v>
      </c>
      <c r="AY403" s="17" t="s">
        <v>443</v>
      </c>
      <c r="BA403" s="17" t="s">
        <v>443</v>
      </c>
      <c r="BB403" s="17" t="s">
        <v>443</v>
      </c>
      <c r="BD403" s="17" t="s">
        <v>443</v>
      </c>
      <c r="BE403" s="17" t="s">
        <v>443</v>
      </c>
      <c r="BG403" s="17" t="s">
        <v>443</v>
      </c>
      <c r="BH403" s="17" t="s">
        <v>443</v>
      </c>
      <c r="BJ403" s="17" t="s">
        <v>443</v>
      </c>
      <c r="BK403" s="17" t="s">
        <v>443</v>
      </c>
      <c r="BM403" s="17" t="s">
        <v>443</v>
      </c>
      <c r="BN403" s="17" t="s">
        <v>443</v>
      </c>
      <c r="BP403" s="17" t="s">
        <v>443</v>
      </c>
      <c r="BQ403" s="17" t="s">
        <v>443</v>
      </c>
      <c r="BS403" s="17" t="s">
        <v>443</v>
      </c>
      <c r="BT403" s="17" t="s">
        <v>443</v>
      </c>
    </row>
    <row r="404" spans="1:72" ht="16.5" customHeight="1" x14ac:dyDescent="0.2">
      <c r="A404" s="26">
        <v>100</v>
      </c>
      <c r="B404" s="17">
        <v>249</v>
      </c>
      <c r="C404" s="17">
        <v>59</v>
      </c>
      <c r="E404" s="17">
        <v>630</v>
      </c>
      <c r="F404" s="17">
        <v>427</v>
      </c>
      <c r="H404" s="17">
        <v>266</v>
      </c>
      <c r="I404" s="17">
        <v>71</v>
      </c>
      <c r="K404" s="17">
        <v>158</v>
      </c>
      <c r="L404" s="17">
        <v>23</v>
      </c>
      <c r="N404" s="17" t="s">
        <v>444</v>
      </c>
      <c r="O404" s="17" t="s">
        <v>444</v>
      </c>
      <c r="Q404" s="17" t="s">
        <v>444</v>
      </c>
      <c r="R404" s="17" t="s">
        <v>444</v>
      </c>
      <c r="T404" s="17" t="s">
        <v>444</v>
      </c>
      <c r="U404" s="17" t="s">
        <v>444</v>
      </c>
      <c r="W404" s="17" t="s">
        <v>444</v>
      </c>
      <c r="X404" s="17" t="s">
        <v>444</v>
      </c>
      <c r="Z404" s="17" t="s">
        <v>444</v>
      </c>
      <c r="AA404" s="17" t="s">
        <v>444</v>
      </c>
      <c r="AC404" s="17" t="s">
        <v>444</v>
      </c>
      <c r="AD404" s="17" t="s">
        <v>444</v>
      </c>
      <c r="AF404" s="17" t="s">
        <v>444</v>
      </c>
      <c r="AG404" s="17" t="s">
        <v>444</v>
      </c>
      <c r="AI404" s="17" t="s">
        <v>444</v>
      </c>
      <c r="AJ404" s="17" t="s">
        <v>444</v>
      </c>
      <c r="AL404" s="17" t="s">
        <v>444</v>
      </c>
      <c r="AM404" s="17" t="s">
        <v>444</v>
      </c>
      <c r="AO404" s="17" t="s">
        <v>444</v>
      </c>
      <c r="AP404" s="17" t="s">
        <v>444</v>
      </c>
      <c r="AR404" s="17" t="s">
        <v>444</v>
      </c>
      <c r="AS404" s="17" t="s">
        <v>444</v>
      </c>
      <c r="AU404" s="17" t="s">
        <v>444</v>
      </c>
      <c r="AV404" s="17" t="s">
        <v>444</v>
      </c>
      <c r="AX404" s="17" t="s">
        <v>444</v>
      </c>
      <c r="AY404" s="17" t="s">
        <v>444</v>
      </c>
      <c r="BA404" s="17" t="s">
        <v>444</v>
      </c>
      <c r="BB404" s="17" t="s">
        <v>444</v>
      </c>
      <c r="BD404" s="17" t="s">
        <v>444</v>
      </c>
      <c r="BE404" s="17" t="s">
        <v>444</v>
      </c>
      <c r="BG404" s="17" t="s">
        <v>444</v>
      </c>
      <c r="BH404" s="17" t="s">
        <v>444</v>
      </c>
      <c r="BJ404" s="17" t="s">
        <v>444</v>
      </c>
      <c r="BK404" s="17" t="s">
        <v>444</v>
      </c>
      <c r="BM404" s="17" t="s">
        <v>444</v>
      </c>
      <c r="BN404" s="17" t="s">
        <v>444</v>
      </c>
      <c r="BP404" s="17" t="s">
        <v>444</v>
      </c>
      <c r="BQ404" s="17" t="s">
        <v>444</v>
      </c>
      <c r="BS404" s="17" t="s">
        <v>444</v>
      </c>
      <c r="BT404" s="17" t="s">
        <v>444</v>
      </c>
    </row>
    <row r="405" spans="1:72" ht="16.5" customHeight="1" x14ac:dyDescent="0.2">
      <c r="A405" s="24" t="s">
        <v>386</v>
      </c>
      <c r="B405" s="17">
        <v>398</v>
      </c>
      <c r="C405" s="17">
        <v>214</v>
      </c>
      <c r="E405" s="17">
        <v>287</v>
      </c>
      <c r="F405" s="17">
        <v>84</v>
      </c>
      <c r="H405" s="17">
        <v>211</v>
      </c>
      <c r="I405" s="17">
        <v>14</v>
      </c>
      <c r="K405" s="17">
        <v>215</v>
      </c>
      <c r="L405" s="17">
        <v>72</v>
      </c>
      <c r="N405" s="17" t="s">
        <v>445</v>
      </c>
      <c r="O405" s="17" t="s">
        <v>445</v>
      </c>
      <c r="Q405" s="17" t="s">
        <v>445</v>
      </c>
      <c r="R405" s="17" t="s">
        <v>445</v>
      </c>
      <c r="T405" s="17" t="s">
        <v>445</v>
      </c>
      <c r="U405" s="17" t="s">
        <v>445</v>
      </c>
      <c r="W405" s="17" t="s">
        <v>445</v>
      </c>
      <c r="X405" s="17" t="s">
        <v>445</v>
      </c>
      <c r="Z405" s="17" t="s">
        <v>445</v>
      </c>
      <c r="AA405" s="17" t="s">
        <v>445</v>
      </c>
      <c r="AC405" s="17" t="s">
        <v>445</v>
      </c>
      <c r="AD405" s="17" t="s">
        <v>445</v>
      </c>
      <c r="AF405" s="17" t="s">
        <v>445</v>
      </c>
      <c r="AG405" s="17" t="s">
        <v>445</v>
      </c>
      <c r="AI405" s="17" t="s">
        <v>445</v>
      </c>
      <c r="AJ405" s="17" t="s">
        <v>445</v>
      </c>
      <c r="AL405" s="17" t="s">
        <v>445</v>
      </c>
      <c r="AM405" s="17" t="s">
        <v>445</v>
      </c>
      <c r="AO405" s="17" t="s">
        <v>445</v>
      </c>
      <c r="AP405" s="17" t="s">
        <v>445</v>
      </c>
      <c r="AR405" s="17" t="s">
        <v>445</v>
      </c>
      <c r="AS405" s="17" t="s">
        <v>445</v>
      </c>
      <c r="AU405" s="17" t="s">
        <v>445</v>
      </c>
      <c r="AV405" s="17" t="s">
        <v>445</v>
      </c>
      <c r="AX405" s="17" t="s">
        <v>445</v>
      </c>
      <c r="AY405" s="17" t="s">
        <v>445</v>
      </c>
      <c r="BA405" s="17" t="s">
        <v>445</v>
      </c>
      <c r="BB405" s="17" t="s">
        <v>445</v>
      </c>
      <c r="BD405" s="17" t="s">
        <v>445</v>
      </c>
      <c r="BE405" s="17" t="s">
        <v>445</v>
      </c>
      <c r="BG405" s="17" t="s">
        <v>445</v>
      </c>
      <c r="BH405" s="17" t="s">
        <v>445</v>
      </c>
      <c r="BJ405" s="17" t="s">
        <v>445</v>
      </c>
      <c r="BK405" s="17" t="s">
        <v>445</v>
      </c>
      <c r="BM405" s="17" t="s">
        <v>445</v>
      </c>
      <c r="BN405" s="17" t="s">
        <v>445</v>
      </c>
      <c r="BP405" s="17" t="s">
        <v>445</v>
      </c>
      <c r="BQ405" s="17" t="s">
        <v>445</v>
      </c>
      <c r="BS405" s="17" t="s">
        <v>445</v>
      </c>
      <c r="BT405" s="17" t="s">
        <v>445</v>
      </c>
    </row>
    <row r="406" spans="1:72" ht="16.5" customHeight="1" x14ac:dyDescent="0.2">
      <c r="A406" s="24" t="s">
        <v>393</v>
      </c>
      <c r="B406" s="17">
        <v>28091</v>
      </c>
      <c r="C406" s="17">
        <v>27904</v>
      </c>
      <c r="E406" s="17">
        <v>19657</v>
      </c>
      <c r="F406" s="17">
        <v>19451</v>
      </c>
      <c r="H406" s="17">
        <v>21518</v>
      </c>
      <c r="I406" s="17">
        <v>21316</v>
      </c>
      <c r="K406" s="17">
        <v>10995</v>
      </c>
      <c r="L406" s="17">
        <v>10862</v>
      </c>
      <c r="N406" s="17" t="s">
        <v>446</v>
      </c>
      <c r="O406" s="17" t="s">
        <v>446</v>
      </c>
      <c r="Q406" s="17" t="s">
        <v>446</v>
      </c>
      <c r="R406" s="17" t="s">
        <v>446</v>
      </c>
      <c r="T406" s="17" t="s">
        <v>446</v>
      </c>
      <c r="U406" s="17" t="s">
        <v>446</v>
      </c>
      <c r="W406" s="17" t="s">
        <v>446</v>
      </c>
      <c r="X406" s="17" t="s">
        <v>446</v>
      </c>
      <c r="Z406" s="17" t="s">
        <v>446</v>
      </c>
      <c r="AA406" s="17" t="s">
        <v>446</v>
      </c>
      <c r="AC406" s="17" t="s">
        <v>446</v>
      </c>
      <c r="AD406" s="17" t="s">
        <v>446</v>
      </c>
      <c r="AF406" s="17" t="s">
        <v>446</v>
      </c>
      <c r="AG406" s="17" t="s">
        <v>446</v>
      </c>
      <c r="AI406" s="17" t="s">
        <v>446</v>
      </c>
      <c r="AJ406" s="17" t="s">
        <v>446</v>
      </c>
      <c r="AL406" s="17" t="s">
        <v>446</v>
      </c>
      <c r="AM406" s="17" t="s">
        <v>446</v>
      </c>
      <c r="AO406" s="17" t="s">
        <v>446</v>
      </c>
      <c r="AP406" s="17" t="s">
        <v>446</v>
      </c>
      <c r="AR406" s="17" t="s">
        <v>446</v>
      </c>
      <c r="AS406" s="17" t="s">
        <v>446</v>
      </c>
      <c r="AU406" s="17" t="s">
        <v>446</v>
      </c>
      <c r="AV406" s="17" t="s">
        <v>446</v>
      </c>
      <c r="AX406" s="17" t="s">
        <v>446</v>
      </c>
      <c r="AY406" s="17" t="s">
        <v>446</v>
      </c>
      <c r="BA406" s="17" t="s">
        <v>446</v>
      </c>
      <c r="BB406" s="17" t="s">
        <v>446</v>
      </c>
      <c r="BD406" s="17" t="s">
        <v>446</v>
      </c>
      <c r="BE406" s="17" t="s">
        <v>446</v>
      </c>
      <c r="BG406" s="17" t="s">
        <v>446</v>
      </c>
      <c r="BH406" s="17" t="s">
        <v>446</v>
      </c>
      <c r="BJ406" s="17" t="s">
        <v>446</v>
      </c>
      <c r="BK406" s="17" t="s">
        <v>446</v>
      </c>
      <c r="BM406" s="17" t="s">
        <v>446</v>
      </c>
      <c r="BN406" s="17" t="s">
        <v>446</v>
      </c>
      <c r="BP406" s="17" t="s">
        <v>446</v>
      </c>
      <c r="BQ406" s="17" t="s">
        <v>446</v>
      </c>
      <c r="BS406" s="17" t="s">
        <v>446</v>
      </c>
      <c r="BT406" s="17" t="s">
        <v>446</v>
      </c>
    </row>
    <row r="407" spans="1:72" ht="16.5" customHeight="1" x14ac:dyDescent="0.2">
      <c r="A407" s="24" t="s">
        <v>392</v>
      </c>
      <c r="B407" s="17">
        <v>37889</v>
      </c>
      <c r="C407" s="17">
        <v>37703</v>
      </c>
      <c r="E407" s="17">
        <v>31235</v>
      </c>
      <c r="F407" s="17">
        <v>31027</v>
      </c>
      <c r="H407" s="17">
        <v>29787</v>
      </c>
      <c r="I407" s="17">
        <v>29579</v>
      </c>
      <c r="K407" s="17">
        <v>18569</v>
      </c>
      <c r="L407" s="17">
        <v>18434</v>
      </c>
      <c r="N407" s="17" t="s">
        <v>447</v>
      </c>
      <c r="O407" s="17" t="s">
        <v>447</v>
      </c>
      <c r="Q407" s="17" t="s">
        <v>447</v>
      </c>
      <c r="R407" s="17" t="s">
        <v>447</v>
      </c>
      <c r="T407" s="17" t="s">
        <v>447</v>
      </c>
      <c r="U407" s="17" t="s">
        <v>447</v>
      </c>
      <c r="W407" s="17" t="s">
        <v>447</v>
      </c>
      <c r="X407" s="17" t="s">
        <v>447</v>
      </c>
      <c r="Z407" s="17" t="s">
        <v>447</v>
      </c>
      <c r="AA407" s="17" t="s">
        <v>447</v>
      </c>
      <c r="AC407" s="17" t="s">
        <v>447</v>
      </c>
      <c r="AD407" s="17" t="s">
        <v>447</v>
      </c>
      <c r="AF407" s="17" t="s">
        <v>447</v>
      </c>
      <c r="AG407" s="17" t="s">
        <v>447</v>
      </c>
      <c r="AI407" s="17" t="s">
        <v>447</v>
      </c>
      <c r="AJ407" s="17" t="s">
        <v>447</v>
      </c>
      <c r="AL407" s="17" t="s">
        <v>447</v>
      </c>
      <c r="AM407" s="17" t="s">
        <v>447</v>
      </c>
      <c r="AO407" s="17" t="s">
        <v>447</v>
      </c>
      <c r="AP407" s="17" t="s">
        <v>447</v>
      </c>
      <c r="AR407" s="17" t="s">
        <v>447</v>
      </c>
      <c r="AS407" s="17" t="s">
        <v>447</v>
      </c>
      <c r="AU407" s="17" t="s">
        <v>447</v>
      </c>
      <c r="AV407" s="17" t="s">
        <v>447</v>
      </c>
      <c r="AX407" s="17" t="s">
        <v>447</v>
      </c>
      <c r="AY407" s="17" t="s">
        <v>447</v>
      </c>
      <c r="BA407" s="17" t="s">
        <v>447</v>
      </c>
      <c r="BB407" s="17" t="s">
        <v>447</v>
      </c>
      <c r="BD407" s="17" t="s">
        <v>447</v>
      </c>
      <c r="BE407" s="17" t="s">
        <v>447</v>
      </c>
      <c r="BG407" s="17" t="s">
        <v>447</v>
      </c>
      <c r="BH407" s="17" t="s">
        <v>447</v>
      </c>
      <c r="BJ407" s="17" t="s">
        <v>447</v>
      </c>
      <c r="BK407" s="17" t="s">
        <v>447</v>
      </c>
      <c r="BM407" s="17" t="s">
        <v>447</v>
      </c>
      <c r="BN407" s="17" t="s">
        <v>447</v>
      </c>
      <c r="BP407" s="17" t="s">
        <v>447</v>
      </c>
      <c r="BQ407" s="17" t="s">
        <v>447</v>
      </c>
      <c r="BS407" s="17" t="s">
        <v>447</v>
      </c>
      <c r="BT407" s="17" t="s">
        <v>447</v>
      </c>
    </row>
    <row r="408" spans="1:72" ht="16.5" customHeight="1" x14ac:dyDescent="0.2">
      <c r="A408" s="24" t="s">
        <v>391</v>
      </c>
      <c r="B408" s="17">
        <v>61554</v>
      </c>
      <c r="C408" s="17">
        <v>61360</v>
      </c>
      <c r="E408" s="17">
        <v>62857</v>
      </c>
      <c r="F408" s="17">
        <v>62650</v>
      </c>
      <c r="H408" s="17">
        <v>61504</v>
      </c>
      <c r="I408" s="17">
        <v>61297</v>
      </c>
      <c r="K408" s="17">
        <v>46112</v>
      </c>
      <c r="L408" s="17">
        <v>45974</v>
      </c>
      <c r="N408" s="17" t="s">
        <v>448</v>
      </c>
      <c r="O408" s="17" t="s">
        <v>448</v>
      </c>
      <c r="Q408" s="17" t="s">
        <v>448</v>
      </c>
      <c r="R408" s="17" t="s">
        <v>448</v>
      </c>
      <c r="T408" s="17" t="s">
        <v>448</v>
      </c>
      <c r="U408" s="17" t="s">
        <v>448</v>
      </c>
      <c r="W408" s="17" t="s">
        <v>448</v>
      </c>
      <c r="X408" s="17" t="s">
        <v>448</v>
      </c>
      <c r="Z408" s="17" t="s">
        <v>448</v>
      </c>
      <c r="AA408" s="17" t="s">
        <v>448</v>
      </c>
      <c r="AC408" s="17" t="s">
        <v>448</v>
      </c>
      <c r="AD408" s="17" t="s">
        <v>448</v>
      </c>
      <c r="AF408" s="17" t="s">
        <v>448</v>
      </c>
      <c r="AG408" s="17" t="s">
        <v>448</v>
      </c>
      <c r="AI408" s="17" t="s">
        <v>448</v>
      </c>
      <c r="AJ408" s="17" t="s">
        <v>448</v>
      </c>
      <c r="AL408" s="17" t="s">
        <v>448</v>
      </c>
      <c r="AM408" s="17" t="s">
        <v>448</v>
      </c>
      <c r="AO408" s="17" t="s">
        <v>448</v>
      </c>
      <c r="AP408" s="17" t="s">
        <v>448</v>
      </c>
      <c r="AR408" s="17" t="s">
        <v>448</v>
      </c>
      <c r="AS408" s="17" t="s">
        <v>448</v>
      </c>
      <c r="AU408" s="17" t="s">
        <v>448</v>
      </c>
      <c r="AV408" s="17" t="s">
        <v>448</v>
      </c>
      <c r="AX408" s="17" t="s">
        <v>448</v>
      </c>
      <c r="AY408" s="17" t="s">
        <v>448</v>
      </c>
      <c r="BA408" s="17" t="s">
        <v>448</v>
      </c>
      <c r="BB408" s="17" t="s">
        <v>448</v>
      </c>
      <c r="BD408" s="17" t="s">
        <v>448</v>
      </c>
      <c r="BE408" s="17" t="s">
        <v>448</v>
      </c>
      <c r="BG408" s="17" t="s">
        <v>448</v>
      </c>
      <c r="BH408" s="17" t="s">
        <v>448</v>
      </c>
      <c r="BJ408" s="17" t="s">
        <v>448</v>
      </c>
      <c r="BK408" s="17" t="s">
        <v>448</v>
      </c>
      <c r="BM408" s="17" t="s">
        <v>448</v>
      </c>
      <c r="BN408" s="17" t="s">
        <v>448</v>
      </c>
      <c r="BP408" s="17" t="s">
        <v>448</v>
      </c>
      <c r="BQ408" s="17" t="s">
        <v>448</v>
      </c>
      <c r="BS408" s="17" t="s">
        <v>448</v>
      </c>
      <c r="BT408" s="17" t="s">
        <v>448</v>
      </c>
    </row>
    <row r="409" spans="1:72" ht="16.5" customHeight="1" x14ac:dyDescent="0.2">
      <c r="A409" s="26">
        <v>78</v>
      </c>
      <c r="B409" s="17">
        <v>229</v>
      </c>
      <c r="C409" s="17">
        <v>72</v>
      </c>
      <c r="E409" s="17">
        <v>402</v>
      </c>
      <c r="F409" s="17">
        <v>206</v>
      </c>
      <c r="H409" s="17">
        <v>304</v>
      </c>
      <c r="I409" s="17">
        <v>102</v>
      </c>
      <c r="K409" s="17">
        <v>235</v>
      </c>
      <c r="L409" s="17">
        <v>86</v>
      </c>
      <c r="N409" s="17" t="s">
        <v>449</v>
      </c>
      <c r="O409" s="17" t="s">
        <v>449</v>
      </c>
      <c r="Q409" s="17" t="s">
        <v>449</v>
      </c>
      <c r="R409" s="17" t="s">
        <v>449</v>
      </c>
      <c r="T409" s="17" t="s">
        <v>449</v>
      </c>
      <c r="U409" s="17" t="s">
        <v>449</v>
      </c>
      <c r="W409" s="17" t="s">
        <v>449</v>
      </c>
      <c r="X409" s="17" t="s">
        <v>449</v>
      </c>
      <c r="Z409" s="17" t="s">
        <v>449</v>
      </c>
      <c r="AA409" s="17" t="s">
        <v>449</v>
      </c>
      <c r="AC409" s="17" t="s">
        <v>449</v>
      </c>
      <c r="AD409" s="17" t="s">
        <v>449</v>
      </c>
      <c r="AF409" s="17" t="s">
        <v>449</v>
      </c>
      <c r="AG409" s="17" t="s">
        <v>449</v>
      </c>
      <c r="AI409" s="17" t="s">
        <v>449</v>
      </c>
      <c r="AJ409" s="17" t="s">
        <v>449</v>
      </c>
      <c r="AL409" s="17" t="s">
        <v>449</v>
      </c>
      <c r="AM409" s="17" t="s">
        <v>449</v>
      </c>
      <c r="AO409" s="17" t="s">
        <v>449</v>
      </c>
      <c r="AP409" s="17" t="s">
        <v>449</v>
      </c>
      <c r="AR409" s="17" t="s">
        <v>449</v>
      </c>
      <c r="AS409" s="17" t="s">
        <v>449</v>
      </c>
      <c r="AU409" s="17" t="s">
        <v>449</v>
      </c>
      <c r="AV409" s="17" t="s">
        <v>449</v>
      </c>
      <c r="AX409" s="17" t="s">
        <v>449</v>
      </c>
      <c r="AY409" s="17" t="s">
        <v>449</v>
      </c>
      <c r="BA409" s="17" t="s">
        <v>449</v>
      </c>
      <c r="BB409" s="17" t="s">
        <v>449</v>
      </c>
      <c r="BD409" s="17" t="s">
        <v>449</v>
      </c>
      <c r="BE409" s="17" t="s">
        <v>449</v>
      </c>
      <c r="BG409" s="17" t="s">
        <v>449</v>
      </c>
      <c r="BH409" s="17" t="s">
        <v>449</v>
      </c>
      <c r="BJ409" s="17" t="s">
        <v>449</v>
      </c>
      <c r="BK409" s="17" t="s">
        <v>449</v>
      </c>
      <c r="BM409" s="17" t="s">
        <v>449</v>
      </c>
      <c r="BN409" s="17" t="s">
        <v>449</v>
      </c>
      <c r="BP409" s="17" t="s">
        <v>449</v>
      </c>
      <c r="BQ409" s="17" t="s">
        <v>449</v>
      </c>
      <c r="BS409" s="17" t="s">
        <v>449</v>
      </c>
      <c r="BT409" s="17" t="s">
        <v>449</v>
      </c>
    </row>
    <row r="410" spans="1:72" ht="16.5" customHeight="1" x14ac:dyDescent="0.2">
      <c r="A410" s="26">
        <v>79</v>
      </c>
      <c r="B410" s="17">
        <v>298</v>
      </c>
      <c r="C410" s="17">
        <v>134</v>
      </c>
      <c r="E410" s="17">
        <v>368</v>
      </c>
      <c r="F410" s="17">
        <v>170</v>
      </c>
      <c r="H410" s="17">
        <v>359</v>
      </c>
      <c r="I410" s="17">
        <v>167</v>
      </c>
      <c r="K410" s="17">
        <v>276</v>
      </c>
      <c r="L410" s="17">
        <v>123</v>
      </c>
      <c r="N410" s="17" t="s">
        <v>450</v>
      </c>
      <c r="O410" s="17" t="s">
        <v>450</v>
      </c>
      <c r="Q410" s="17" t="s">
        <v>450</v>
      </c>
      <c r="R410" s="17" t="s">
        <v>450</v>
      </c>
      <c r="T410" s="17" t="s">
        <v>450</v>
      </c>
      <c r="U410" s="17" t="s">
        <v>450</v>
      </c>
      <c r="W410" s="17" t="s">
        <v>450</v>
      </c>
      <c r="X410" s="17" t="s">
        <v>450</v>
      </c>
      <c r="Z410" s="17" t="s">
        <v>450</v>
      </c>
      <c r="AA410" s="17" t="s">
        <v>450</v>
      </c>
      <c r="AC410" s="17" t="s">
        <v>450</v>
      </c>
      <c r="AD410" s="17" t="s">
        <v>450</v>
      </c>
      <c r="AF410" s="17" t="s">
        <v>450</v>
      </c>
      <c r="AG410" s="17" t="s">
        <v>450</v>
      </c>
      <c r="AI410" s="17" t="s">
        <v>450</v>
      </c>
      <c r="AJ410" s="17" t="s">
        <v>450</v>
      </c>
      <c r="AL410" s="17" t="s">
        <v>450</v>
      </c>
      <c r="AM410" s="17" t="s">
        <v>450</v>
      </c>
      <c r="AO410" s="17" t="s">
        <v>450</v>
      </c>
      <c r="AP410" s="17" t="s">
        <v>450</v>
      </c>
      <c r="AR410" s="17" t="s">
        <v>450</v>
      </c>
      <c r="AS410" s="17" t="s">
        <v>450</v>
      </c>
      <c r="AU410" s="17" t="s">
        <v>450</v>
      </c>
      <c r="AV410" s="17" t="s">
        <v>450</v>
      </c>
      <c r="AX410" s="17" t="s">
        <v>450</v>
      </c>
      <c r="AY410" s="17" t="s">
        <v>450</v>
      </c>
      <c r="BA410" s="17" t="s">
        <v>450</v>
      </c>
      <c r="BB410" s="17" t="s">
        <v>450</v>
      </c>
      <c r="BD410" s="17" t="s">
        <v>450</v>
      </c>
      <c r="BE410" s="17" t="s">
        <v>450</v>
      </c>
      <c r="BG410" s="17" t="s">
        <v>450</v>
      </c>
      <c r="BH410" s="17" t="s">
        <v>450</v>
      </c>
      <c r="BJ410" s="17" t="s">
        <v>450</v>
      </c>
      <c r="BK410" s="17" t="s">
        <v>450</v>
      </c>
      <c r="BM410" s="17" t="s">
        <v>450</v>
      </c>
      <c r="BN410" s="17" t="s">
        <v>450</v>
      </c>
      <c r="BP410" s="17" t="s">
        <v>450</v>
      </c>
      <c r="BQ410" s="17" t="s">
        <v>450</v>
      </c>
      <c r="BS410" s="17" t="s">
        <v>450</v>
      </c>
      <c r="BT410" s="17" t="s">
        <v>450</v>
      </c>
    </row>
    <row r="411" spans="1:72" ht="16.5" customHeight="1" x14ac:dyDescent="0.2">
      <c r="A411" s="26">
        <v>80</v>
      </c>
      <c r="B411" s="17">
        <v>162</v>
      </c>
      <c r="C411" s="17">
        <v>7</v>
      </c>
      <c r="E411" s="17">
        <v>816</v>
      </c>
      <c r="F411" s="17">
        <v>623</v>
      </c>
      <c r="H411" s="17">
        <v>199</v>
      </c>
      <c r="I411" s="17">
        <v>14</v>
      </c>
      <c r="K411" s="17">
        <v>160</v>
      </c>
      <c r="L411" s="17">
        <v>10</v>
      </c>
      <c r="N411" s="17" t="s">
        <v>451</v>
      </c>
      <c r="O411" s="17" t="s">
        <v>451</v>
      </c>
      <c r="Q411" s="17" t="s">
        <v>451</v>
      </c>
      <c r="R411" s="17" t="s">
        <v>451</v>
      </c>
      <c r="T411" s="17" t="s">
        <v>451</v>
      </c>
      <c r="U411" s="17" t="s">
        <v>451</v>
      </c>
      <c r="W411" s="17" t="s">
        <v>451</v>
      </c>
      <c r="X411" s="17" t="s">
        <v>451</v>
      </c>
      <c r="Z411" s="17" t="s">
        <v>451</v>
      </c>
      <c r="AA411" s="17" t="s">
        <v>451</v>
      </c>
      <c r="AC411" s="17" t="s">
        <v>451</v>
      </c>
      <c r="AD411" s="17" t="s">
        <v>451</v>
      </c>
      <c r="AF411" s="17" t="s">
        <v>451</v>
      </c>
      <c r="AG411" s="17" t="s">
        <v>451</v>
      </c>
      <c r="AI411" s="17" t="s">
        <v>451</v>
      </c>
      <c r="AJ411" s="17" t="s">
        <v>451</v>
      </c>
      <c r="AL411" s="17" t="s">
        <v>451</v>
      </c>
      <c r="AM411" s="17" t="s">
        <v>451</v>
      </c>
      <c r="AO411" s="17" t="s">
        <v>451</v>
      </c>
      <c r="AP411" s="17" t="s">
        <v>451</v>
      </c>
      <c r="AR411" s="17" t="s">
        <v>451</v>
      </c>
      <c r="AS411" s="17" t="s">
        <v>451</v>
      </c>
      <c r="AU411" s="17" t="s">
        <v>451</v>
      </c>
      <c r="AV411" s="17" t="s">
        <v>451</v>
      </c>
      <c r="AX411" s="17" t="s">
        <v>451</v>
      </c>
      <c r="AY411" s="17" t="s">
        <v>451</v>
      </c>
      <c r="BA411" s="17" t="s">
        <v>451</v>
      </c>
      <c r="BB411" s="17" t="s">
        <v>451</v>
      </c>
      <c r="BD411" s="17" t="s">
        <v>451</v>
      </c>
      <c r="BE411" s="17" t="s">
        <v>451</v>
      </c>
      <c r="BG411" s="17" t="s">
        <v>451</v>
      </c>
      <c r="BH411" s="17" t="s">
        <v>451</v>
      </c>
      <c r="BJ411" s="17" t="s">
        <v>451</v>
      </c>
      <c r="BK411" s="17" t="s">
        <v>451</v>
      </c>
      <c r="BM411" s="17" t="s">
        <v>451</v>
      </c>
      <c r="BN411" s="17" t="s">
        <v>451</v>
      </c>
      <c r="BP411" s="17" t="s">
        <v>451</v>
      </c>
      <c r="BQ411" s="17" t="s">
        <v>451</v>
      </c>
      <c r="BS411" s="17" t="s">
        <v>451</v>
      </c>
      <c r="BT411" s="17" t="s">
        <v>451</v>
      </c>
    </row>
    <row r="412" spans="1:72" ht="16.5" customHeight="1" x14ac:dyDescent="0.2">
      <c r="A412" s="26">
        <v>81</v>
      </c>
      <c r="B412" s="17">
        <v>192</v>
      </c>
      <c r="C412" s="17">
        <v>40</v>
      </c>
      <c r="E412" s="17">
        <v>968</v>
      </c>
      <c r="F412" s="17">
        <v>774</v>
      </c>
      <c r="H412" s="17">
        <v>200</v>
      </c>
      <c r="I412" s="17">
        <v>13</v>
      </c>
      <c r="K412" s="17">
        <v>154</v>
      </c>
      <c r="L412" s="17">
        <v>3</v>
      </c>
      <c r="N412" s="17" t="s">
        <v>452</v>
      </c>
      <c r="O412" s="17" t="s">
        <v>452</v>
      </c>
      <c r="Q412" s="17" t="s">
        <v>452</v>
      </c>
      <c r="R412" s="17" t="s">
        <v>452</v>
      </c>
      <c r="T412" s="17" t="s">
        <v>452</v>
      </c>
      <c r="U412" s="17" t="s">
        <v>452</v>
      </c>
      <c r="W412" s="17" t="s">
        <v>452</v>
      </c>
      <c r="X412" s="17" t="s">
        <v>452</v>
      </c>
      <c r="Z412" s="17" t="s">
        <v>452</v>
      </c>
      <c r="AA412" s="17" t="s">
        <v>452</v>
      </c>
      <c r="AC412" s="17" t="s">
        <v>452</v>
      </c>
      <c r="AD412" s="17" t="s">
        <v>452</v>
      </c>
      <c r="AF412" s="17" t="s">
        <v>452</v>
      </c>
      <c r="AG412" s="17" t="s">
        <v>452</v>
      </c>
      <c r="AI412" s="17" t="s">
        <v>452</v>
      </c>
      <c r="AJ412" s="17" t="s">
        <v>452</v>
      </c>
      <c r="AL412" s="17" t="s">
        <v>452</v>
      </c>
      <c r="AM412" s="17" t="s">
        <v>452</v>
      </c>
      <c r="AO412" s="17" t="s">
        <v>452</v>
      </c>
      <c r="AP412" s="17" t="s">
        <v>452</v>
      </c>
      <c r="AR412" s="17" t="s">
        <v>452</v>
      </c>
      <c r="AS412" s="17" t="s">
        <v>452</v>
      </c>
      <c r="AU412" s="17" t="s">
        <v>452</v>
      </c>
      <c r="AV412" s="17" t="s">
        <v>452</v>
      </c>
      <c r="AX412" s="17" t="s">
        <v>452</v>
      </c>
      <c r="AY412" s="17" t="s">
        <v>452</v>
      </c>
      <c r="BA412" s="17" t="s">
        <v>452</v>
      </c>
      <c r="BB412" s="17" t="s">
        <v>452</v>
      </c>
      <c r="BD412" s="17" t="s">
        <v>452</v>
      </c>
      <c r="BE412" s="17" t="s">
        <v>452</v>
      </c>
      <c r="BG412" s="17" t="s">
        <v>452</v>
      </c>
      <c r="BH412" s="17" t="s">
        <v>452</v>
      </c>
      <c r="BJ412" s="17" t="s">
        <v>452</v>
      </c>
      <c r="BK412" s="17" t="s">
        <v>452</v>
      </c>
      <c r="BM412" s="17" t="s">
        <v>452</v>
      </c>
      <c r="BN412" s="17" t="s">
        <v>452</v>
      </c>
      <c r="BP412" s="17" t="s">
        <v>452</v>
      </c>
      <c r="BQ412" s="17" t="s">
        <v>452</v>
      </c>
      <c r="BS412" s="17" t="s">
        <v>452</v>
      </c>
      <c r="BT412" s="17" t="s">
        <v>452</v>
      </c>
    </row>
    <row r="413" spans="1:72" ht="16.5" customHeight="1" x14ac:dyDescent="0.2">
      <c r="A413" s="26">
        <v>82</v>
      </c>
      <c r="B413" s="17">
        <v>235</v>
      </c>
      <c r="C413" s="17">
        <v>99</v>
      </c>
      <c r="E413" s="17">
        <v>5440</v>
      </c>
      <c r="F413" s="17">
        <v>5243</v>
      </c>
      <c r="H413" s="17">
        <v>259</v>
      </c>
      <c r="I413" s="17">
        <v>100</v>
      </c>
      <c r="K413" s="17">
        <v>172</v>
      </c>
      <c r="L413" s="17">
        <v>35</v>
      </c>
      <c r="N413" s="17" t="s">
        <v>453</v>
      </c>
      <c r="O413" s="17" t="s">
        <v>453</v>
      </c>
      <c r="Q413" s="17" t="s">
        <v>453</v>
      </c>
      <c r="R413" s="17" t="s">
        <v>453</v>
      </c>
      <c r="T413" s="17" t="s">
        <v>453</v>
      </c>
      <c r="U413" s="17" t="s">
        <v>453</v>
      </c>
      <c r="W413" s="17" t="s">
        <v>453</v>
      </c>
      <c r="X413" s="17" t="s">
        <v>453</v>
      </c>
      <c r="Z413" s="17" t="s">
        <v>453</v>
      </c>
      <c r="AA413" s="17" t="s">
        <v>453</v>
      </c>
      <c r="AC413" s="17" t="s">
        <v>453</v>
      </c>
      <c r="AD413" s="17" t="s">
        <v>453</v>
      </c>
      <c r="AF413" s="17" t="s">
        <v>453</v>
      </c>
      <c r="AG413" s="17" t="s">
        <v>453</v>
      </c>
      <c r="AI413" s="17" t="s">
        <v>453</v>
      </c>
      <c r="AJ413" s="17" t="s">
        <v>453</v>
      </c>
      <c r="AL413" s="17" t="s">
        <v>453</v>
      </c>
      <c r="AM413" s="17" t="s">
        <v>453</v>
      </c>
      <c r="AO413" s="17" t="s">
        <v>453</v>
      </c>
      <c r="AP413" s="17" t="s">
        <v>453</v>
      </c>
      <c r="AR413" s="17" t="s">
        <v>453</v>
      </c>
      <c r="AS413" s="17" t="s">
        <v>453</v>
      </c>
      <c r="AU413" s="17" t="s">
        <v>453</v>
      </c>
      <c r="AV413" s="17" t="s">
        <v>453</v>
      </c>
      <c r="AX413" s="17" t="s">
        <v>453</v>
      </c>
      <c r="AY413" s="17" t="s">
        <v>453</v>
      </c>
      <c r="BA413" s="17" t="s">
        <v>453</v>
      </c>
      <c r="BB413" s="17" t="s">
        <v>453</v>
      </c>
      <c r="BD413" s="17" t="s">
        <v>453</v>
      </c>
      <c r="BE413" s="17" t="s">
        <v>453</v>
      </c>
      <c r="BG413" s="17" t="s">
        <v>453</v>
      </c>
      <c r="BH413" s="17" t="s">
        <v>453</v>
      </c>
      <c r="BJ413" s="17" t="s">
        <v>453</v>
      </c>
      <c r="BK413" s="17" t="s">
        <v>453</v>
      </c>
      <c r="BM413" s="17" t="s">
        <v>453</v>
      </c>
      <c r="BN413" s="17" t="s">
        <v>453</v>
      </c>
      <c r="BP413" s="17" t="s">
        <v>453</v>
      </c>
      <c r="BQ413" s="17" t="s">
        <v>453</v>
      </c>
      <c r="BS413" s="17" t="s">
        <v>453</v>
      </c>
      <c r="BT413" s="17" t="s">
        <v>453</v>
      </c>
    </row>
    <row r="414" spans="1:72" ht="16.5" customHeight="1" x14ac:dyDescent="0.2">
      <c r="A414" s="26">
        <v>83</v>
      </c>
      <c r="B414" s="17">
        <v>173</v>
      </c>
      <c r="C414" s="17">
        <v>12</v>
      </c>
      <c r="E414" s="17">
        <v>53757</v>
      </c>
      <c r="F414" s="17">
        <v>53556</v>
      </c>
      <c r="H414" s="17">
        <v>196</v>
      </c>
      <c r="I414" s="17">
        <v>-1</v>
      </c>
      <c r="K414" s="17">
        <v>149</v>
      </c>
      <c r="L414" s="17">
        <v>4</v>
      </c>
      <c r="N414" s="17" t="s">
        <v>454</v>
      </c>
      <c r="O414" s="17" t="s">
        <v>454</v>
      </c>
      <c r="Q414" s="17" t="s">
        <v>454</v>
      </c>
      <c r="R414" s="17" t="s">
        <v>454</v>
      </c>
      <c r="T414" s="17" t="s">
        <v>454</v>
      </c>
      <c r="U414" s="17" t="s">
        <v>454</v>
      </c>
      <c r="W414" s="17" t="s">
        <v>454</v>
      </c>
      <c r="X414" s="17" t="s">
        <v>454</v>
      </c>
      <c r="Z414" s="17" t="s">
        <v>454</v>
      </c>
      <c r="AA414" s="17" t="s">
        <v>454</v>
      </c>
      <c r="AC414" s="17" t="s">
        <v>454</v>
      </c>
      <c r="AD414" s="17" t="s">
        <v>454</v>
      </c>
      <c r="AF414" s="17" t="s">
        <v>454</v>
      </c>
      <c r="AG414" s="17" t="s">
        <v>454</v>
      </c>
      <c r="AI414" s="17" t="s">
        <v>454</v>
      </c>
      <c r="AJ414" s="17" t="s">
        <v>454</v>
      </c>
      <c r="AL414" s="17" t="s">
        <v>454</v>
      </c>
      <c r="AM414" s="17" t="s">
        <v>454</v>
      </c>
      <c r="AO414" s="17" t="s">
        <v>454</v>
      </c>
      <c r="AP414" s="17" t="s">
        <v>454</v>
      </c>
      <c r="AR414" s="17" t="s">
        <v>454</v>
      </c>
      <c r="AS414" s="17" t="s">
        <v>454</v>
      </c>
      <c r="AU414" s="17" t="s">
        <v>454</v>
      </c>
      <c r="AV414" s="17" t="s">
        <v>454</v>
      </c>
      <c r="AX414" s="17" t="s">
        <v>454</v>
      </c>
      <c r="AY414" s="17" t="s">
        <v>454</v>
      </c>
      <c r="BA414" s="17" t="s">
        <v>454</v>
      </c>
      <c r="BB414" s="17" t="s">
        <v>454</v>
      </c>
      <c r="BD414" s="17" t="s">
        <v>454</v>
      </c>
      <c r="BE414" s="17" t="s">
        <v>454</v>
      </c>
      <c r="BG414" s="17" t="s">
        <v>454</v>
      </c>
      <c r="BH414" s="17" t="s">
        <v>454</v>
      </c>
      <c r="BJ414" s="17" t="s">
        <v>454</v>
      </c>
      <c r="BK414" s="17" t="s">
        <v>454</v>
      </c>
      <c r="BM414" s="17" t="s">
        <v>454</v>
      </c>
      <c r="BN414" s="17" t="s">
        <v>454</v>
      </c>
      <c r="BP414" s="17" t="s">
        <v>454</v>
      </c>
      <c r="BQ414" s="17" t="s">
        <v>454</v>
      </c>
      <c r="BS414" s="17" t="s">
        <v>454</v>
      </c>
      <c r="BT414" s="17" t="s">
        <v>454</v>
      </c>
    </row>
    <row r="415" spans="1:72" ht="16.5" customHeight="1" x14ac:dyDescent="0.2">
      <c r="A415" s="26">
        <v>84</v>
      </c>
      <c r="B415" s="17">
        <v>169</v>
      </c>
      <c r="C415" s="17">
        <v>4</v>
      </c>
      <c r="E415" s="17">
        <v>271</v>
      </c>
      <c r="F415" s="17">
        <v>71</v>
      </c>
      <c r="H415" s="17">
        <v>189</v>
      </c>
      <c r="I415" s="17">
        <v>-4</v>
      </c>
      <c r="K415" s="17">
        <v>154</v>
      </c>
      <c r="L415" s="17">
        <v>10</v>
      </c>
      <c r="N415" s="17" t="s">
        <v>455</v>
      </c>
      <c r="O415" s="17" t="s">
        <v>455</v>
      </c>
      <c r="Q415" s="17" t="s">
        <v>455</v>
      </c>
      <c r="R415" s="17" t="s">
        <v>455</v>
      </c>
      <c r="T415" s="17" t="s">
        <v>455</v>
      </c>
      <c r="U415" s="17" t="s">
        <v>455</v>
      </c>
      <c r="W415" s="17" t="s">
        <v>455</v>
      </c>
      <c r="X415" s="17" t="s">
        <v>455</v>
      </c>
      <c r="Z415" s="17" t="s">
        <v>455</v>
      </c>
      <c r="AA415" s="17" t="s">
        <v>455</v>
      </c>
      <c r="AC415" s="17" t="s">
        <v>455</v>
      </c>
      <c r="AD415" s="17" t="s">
        <v>455</v>
      </c>
      <c r="AF415" s="17" t="s">
        <v>455</v>
      </c>
      <c r="AG415" s="17" t="s">
        <v>455</v>
      </c>
      <c r="AI415" s="17" t="s">
        <v>455</v>
      </c>
      <c r="AJ415" s="17" t="s">
        <v>455</v>
      </c>
      <c r="AL415" s="17" t="s">
        <v>455</v>
      </c>
      <c r="AM415" s="17" t="s">
        <v>455</v>
      </c>
      <c r="AO415" s="17" t="s">
        <v>455</v>
      </c>
      <c r="AP415" s="17" t="s">
        <v>455</v>
      </c>
      <c r="AR415" s="17" t="s">
        <v>455</v>
      </c>
      <c r="AS415" s="17" t="s">
        <v>455</v>
      </c>
      <c r="AU415" s="17" t="s">
        <v>455</v>
      </c>
      <c r="AV415" s="17" t="s">
        <v>455</v>
      </c>
      <c r="AX415" s="17" t="s">
        <v>455</v>
      </c>
      <c r="AY415" s="17" t="s">
        <v>455</v>
      </c>
      <c r="BA415" s="17" t="s">
        <v>455</v>
      </c>
      <c r="BB415" s="17" t="s">
        <v>455</v>
      </c>
      <c r="BD415" s="17" t="s">
        <v>455</v>
      </c>
      <c r="BE415" s="17" t="s">
        <v>455</v>
      </c>
      <c r="BG415" s="17" t="s">
        <v>455</v>
      </c>
      <c r="BH415" s="17" t="s">
        <v>455</v>
      </c>
      <c r="BJ415" s="17" t="s">
        <v>455</v>
      </c>
      <c r="BK415" s="17" t="s">
        <v>455</v>
      </c>
      <c r="BM415" s="17" t="s">
        <v>455</v>
      </c>
      <c r="BN415" s="17" t="s">
        <v>455</v>
      </c>
      <c r="BP415" s="17" t="s">
        <v>455</v>
      </c>
      <c r="BQ415" s="17" t="s">
        <v>455</v>
      </c>
      <c r="BS415" s="17" t="s">
        <v>455</v>
      </c>
      <c r="BT415" s="17" t="s">
        <v>455</v>
      </c>
    </row>
    <row r="416" spans="1:72" ht="16.5" customHeight="1" x14ac:dyDescent="0.2">
      <c r="A416" s="26">
        <v>85</v>
      </c>
      <c r="B416" s="17">
        <v>481</v>
      </c>
      <c r="C416" s="17">
        <v>302</v>
      </c>
      <c r="E416" s="17">
        <v>1446</v>
      </c>
      <c r="F416" s="17">
        <v>1239</v>
      </c>
      <c r="H416" s="17">
        <v>505</v>
      </c>
      <c r="I416" s="17">
        <v>283</v>
      </c>
      <c r="K416" s="17">
        <v>316</v>
      </c>
      <c r="L416" s="17">
        <v>165</v>
      </c>
      <c r="N416" s="17" t="s">
        <v>456</v>
      </c>
      <c r="O416" s="17" t="s">
        <v>456</v>
      </c>
      <c r="Q416" s="17" t="s">
        <v>456</v>
      </c>
      <c r="R416" s="17" t="s">
        <v>456</v>
      </c>
      <c r="T416" s="17" t="s">
        <v>456</v>
      </c>
      <c r="U416" s="17" t="s">
        <v>456</v>
      </c>
      <c r="W416" s="17" t="s">
        <v>456</v>
      </c>
      <c r="X416" s="17" t="s">
        <v>456</v>
      </c>
      <c r="Z416" s="17" t="s">
        <v>456</v>
      </c>
      <c r="AA416" s="17" t="s">
        <v>456</v>
      </c>
      <c r="AC416" s="17" t="s">
        <v>456</v>
      </c>
      <c r="AD416" s="17" t="s">
        <v>456</v>
      </c>
      <c r="AF416" s="17" t="s">
        <v>456</v>
      </c>
      <c r="AG416" s="17" t="s">
        <v>456</v>
      </c>
      <c r="AI416" s="17" t="s">
        <v>456</v>
      </c>
      <c r="AJ416" s="17" t="s">
        <v>456</v>
      </c>
      <c r="AL416" s="17" t="s">
        <v>456</v>
      </c>
      <c r="AM416" s="17" t="s">
        <v>456</v>
      </c>
      <c r="AO416" s="17" t="s">
        <v>456</v>
      </c>
      <c r="AP416" s="17" t="s">
        <v>456</v>
      </c>
      <c r="AR416" s="17" t="s">
        <v>456</v>
      </c>
      <c r="AS416" s="17" t="s">
        <v>456</v>
      </c>
      <c r="AU416" s="17" t="s">
        <v>456</v>
      </c>
      <c r="AV416" s="17" t="s">
        <v>456</v>
      </c>
      <c r="AX416" s="17" t="s">
        <v>456</v>
      </c>
      <c r="AY416" s="17" t="s">
        <v>456</v>
      </c>
      <c r="BA416" s="17" t="s">
        <v>456</v>
      </c>
      <c r="BB416" s="17" t="s">
        <v>456</v>
      </c>
      <c r="BD416" s="17" t="s">
        <v>456</v>
      </c>
      <c r="BE416" s="17" t="s">
        <v>456</v>
      </c>
      <c r="BG416" s="17" t="s">
        <v>456</v>
      </c>
      <c r="BH416" s="17" t="s">
        <v>456</v>
      </c>
      <c r="BJ416" s="17" t="s">
        <v>456</v>
      </c>
      <c r="BK416" s="17" t="s">
        <v>456</v>
      </c>
      <c r="BM416" s="17" t="s">
        <v>456</v>
      </c>
      <c r="BN416" s="17" t="s">
        <v>456</v>
      </c>
      <c r="BP416" s="17" t="s">
        <v>456</v>
      </c>
      <c r="BQ416" s="17" t="s">
        <v>456</v>
      </c>
      <c r="BS416" s="17" t="s">
        <v>456</v>
      </c>
      <c r="BT416" s="17" t="s">
        <v>456</v>
      </c>
    </row>
    <row r="417" spans="1:72" ht="16.5" customHeight="1" x14ac:dyDescent="0.2">
      <c r="A417" s="26">
        <v>86</v>
      </c>
      <c r="B417" s="17">
        <v>223</v>
      </c>
      <c r="C417" s="17">
        <v>56</v>
      </c>
      <c r="E417" s="17">
        <v>352</v>
      </c>
      <c r="F417" s="17">
        <v>148</v>
      </c>
      <c r="H417" s="17">
        <v>207</v>
      </c>
      <c r="I417" s="17">
        <v>20</v>
      </c>
      <c r="K417" s="17">
        <v>155</v>
      </c>
      <c r="L417" s="17">
        <v>10</v>
      </c>
      <c r="N417" s="17" t="s">
        <v>457</v>
      </c>
      <c r="O417" s="17" t="s">
        <v>457</v>
      </c>
      <c r="Q417" s="17" t="s">
        <v>457</v>
      </c>
      <c r="R417" s="17" t="s">
        <v>457</v>
      </c>
      <c r="T417" s="17" t="s">
        <v>457</v>
      </c>
      <c r="U417" s="17" t="s">
        <v>457</v>
      </c>
      <c r="W417" s="17" t="s">
        <v>457</v>
      </c>
      <c r="X417" s="17" t="s">
        <v>457</v>
      </c>
      <c r="Z417" s="17" t="s">
        <v>457</v>
      </c>
      <c r="AA417" s="17" t="s">
        <v>457</v>
      </c>
      <c r="AC417" s="17" t="s">
        <v>457</v>
      </c>
      <c r="AD417" s="17" t="s">
        <v>457</v>
      </c>
      <c r="AF417" s="17" t="s">
        <v>457</v>
      </c>
      <c r="AG417" s="17" t="s">
        <v>457</v>
      </c>
      <c r="AI417" s="17" t="s">
        <v>457</v>
      </c>
      <c r="AJ417" s="17" t="s">
        <v>457</v>
      </c>
      <c r="AL417" s="17" t="s">
        <v>457</v>
      </c>
      <c r="AM417" s="17" t="s">
        <v>457</v>
      </c>
      <c r="AO417" s="17" t="s">
        <v>457</v>
      </c>
      <c r="AP417" s="17" t="s">
        <v>457</v>
      </c>
      <c r="AR417" s="17" t="s">
        <v>457</v>
      </c>
      <c r="AS417" s="17" t="s">
        <v>457</v>
      </c>
      <c r="AU417" s="17" t="s">
        <v>457</v>
      </c>
      <c r="AV417" s="17" t="s">
        <v>457</v>
      </c>
      <c r="AX417" s="17" t="s">
        <v>457</v>
      </c>
      <c r="AY417" s="17" t="s">
        <v>457</v>
      </c>
      <c r="BA417" s="17" t="s">
        <v>457</v>
      </c>
      <c r="BB417" s="17" t="s">
        <v>457</v>
      </c>
      <c r="BD417" s="17" t="s">
        <v>457</v>
      </c>
      <c r="BE417" s="17" t="s">
        <v>457</v>
      </c>
      <c r="BG417" s="17" t="s">
        <v>457</v>
      </c>
      <c r="BH417" s="17" t="s">
        <v>457</v>
      </c>
      <c r="BJ417" s="17" t="s">
        <v>457</v>
      </c>
      <c r="BK417" s="17" t="s">
        <v>457</v>
      </c>
      <c r="BM417" s="17" t="s">
        <v>457</v>
      </c>
      <c r="BN417" s="17" t="s">
        <v>457</v>
      </c>
      <c r="BP417" s="17" t="s">
        <v>457</v>
      </c>
      <c r="BQ417" s="17" t="s">
        <v>457</v>
      </c>
      <c r="BS417" s="17" t="s">
        <v>457</v>
      </c>
      <c r="BT417" s="17" t="s">
        <v>457</v>
      </c>
    </row>
    <row r="418" spans="1:72" ht="16.5" customHeight="1" x14ac:dyDescent="0.2">
      <c r="A418" s="26">
        <v>87</v>
      </c>
      <c r="B418" s="17">
        <v>485</v>
      </c>
      <c r="C418" s="17">
        <v>321</v>
      </c>
      <c r="E418" s="17">
        <v>568</v>
      </c>
      <c r="F418" s="17">
        <v>367</v>
      </c>
      <c r="H418" s="17">
        <v>490</v>
      </c>
      <c r="I418" s="17">
        <v>292</v>
      </c>
      <c r="K418" s="17">
        <v>314</v>
      </c>
      <c r="L418" s="17">
        <v>172</v>
      </c>
      <c r="N418" s="17" t="s">
        <v>458</v>
      </c>
      <c r="O418" s="17" t="s">
        <v>458</v>
      </c>
      <c r="Q418" s="17" t="s">
        <v>458</v>
      </c>
      <c r="R418" s="17" t="s">
        <v>458</v>
      </c>
      <c r="T418" s="17" t="s">
        <v>458</v>
      </c>
      <c r="U418" s="17" t="s">
        <v>458</v>
      </c>
      <c r="W418" s="17" t="s">
        <v>458</v>
      </c>
      <c r="X418" s="17" t="s">
        <v>458</v>
      </c>
      <c r="Z418" s="17" t="s">
        <v>458</v>
      </c>
      <c r="AA418" s="17" t="s">
        <v>458</v>
      </c>
      <c r="AC418" s="17" t="s">
        <v>458</v>
      </c>
      <c r="AD418" s="17" t="s">
        <v>458</v>
      </c>
      <c r="AF418" s="17" t="s">
        <v>458</v>
      </c>
      <c r="AG418" s="17" t="s">
        <v>458</v>
      </c>
      <c r="AI418" s="17" t="s">
        <v>458</v>
      </c>
      <c r="AJ418" s="17" t="s">
        <v>458</v>
      </c>
      <c r="AL418" s="17" t="s">
        <v>458</v>
      </c>
      <c r="AM418" s="17" t="s">
        <v>458</v>
      </c>
      <c r="AO418" s="17" t="s">
        <v>458</v>
      </c>
      <c r="AP418" s="17" t="s">
        <v>458</v>
      </c>
      <c r="AR418" s="17" t="s">
        <v>458</v>
      </c>
      <c r="AS418" s="17" t="s">
        <v>458</v>
      </c>
      <c r="AU418" s="17" t="s">
        <v>458</v>
      </c>
      <c r="AV418" s="17" t="s">
        <v>458</v>
      </c>
      <c r="AX418" s="17" t="s">
        <v>458</v>
      </c>
      <c r="AY418" s="17" t="s">
        <v>458</v>
      </c>
      <c r="BA418" s="17" t="s">
        <v>458</v>
      </c>
      <c r="BB418" s="17" t="s">
        <v>458</v>
      </c>
      <c r="BD418" s="17" t="s">
        <v>458</v>
      </c>
      <c r="BE418" s="17" t="s">
        <v>458</v>
      </c>
      <c r="BG418" s="17" t="s">
        <v>458</v>
      </c>
      <c r="BH418" s="17" t="s">
        <v>458</v>
      </c>
      <c r="BJ418" s="17" t="s">
        <v>458</v>
      </c>
      <c r="BK418" s="17" t="s">
        <v>458</v>
      </c>
      <c r="BM418" s="17" t="s">
        <v>458</v>
      </c>
      <c r="BN418" s="17" t="s">
        <v>458</v>
      </c>
      <c r="BP418" s="17" t="s">
        <v>458</v>
      </c>
      <c r="BQ418" s="17" t="s">
        <v>458</v>
      </c>
      <c r="BS418" s="17" t="s">
        <v>458</v>
      </c>
      <c r="BT418" s="17" t="s">
        <v>458</v>
      </c>
    </row>
    <row r="419" spans="1:72" ht="16.5" customHeight="1" x14ac:dyDescent="0.2">
      <c r="A419" s="26">
        <v>88</v>
      </c>
      <c r="B419" s="17">
        <v>322</v>
      </c>
      <c r="C419" s="17">
        <v>148</v>
      </c>
      <c r="E419" s="17">
        <v>385</v>
      </c>
      <c r="F419" s="17">
        <v>182</v>
      </c>
      <c r="H419" s="17">
        <v>297</v>
      </c>
      <c r="I419" s="17">
        <v>105</v>
      </c>
      <c r="K419" s="17">
        <v>248</v>
      </c>
      <c r="L419" s="17">
        <v>112</v>
      </c>
      <c r="N419" s="17" t="s">
        <v>459</v>
      </c>
      <c r="O419" s="17" t="s">
        <v>459</v>
      </c>
      <c r="Q419" s="17" t="s">
        <v>459</v>
      </c>
      <c r="R419" s="17" t="s">
        <v>459</v>
      </c>
      <c r="T419" s="17" t="s">
        <v>459</v>
      </c>
      <c r="U419" s="17" t="s">
        <v>459</v>
      </c>
      <c r="W419" s="17" t="s">
        <v>459</v>
      </c>
      <c r="X419" s="17" t="s">
        <v>459</v>
      </c>
      <c r="Z419" s="17" t="s">
        <v>459</v>
      </c>
      <c r="AA419" s="17" t="s">
        <v>459</v>
      </c>
      <c r="AC419" s="17" t="s">
        <v>459</v>
      </c>
      <c r="AD419" s="17" t="s">
        <v>459</v>
      </c>
      <c r="AF419" s="17" t="s">
        <v>459</v>
      </c>
      <c r="AG419" s="17" t="s">
        <v>459</v>
      </c>
      <c r="AI419" s="17" t="s">
        <v>459</v>
      </c>
      <c r="AJ419" s="17" t="s">
        <v>459</v>
      </c>
      <c r="AL419" s="17" t="s">
        <v>459</v>
      </c>
      <c r="AM419" s="17" t="s">
        <v>459</v>
      </c>
      <c r="AO419" s="17" t="s">
        <v>459</v>
      </c>
      <c r="AP419" s="17" t="s">
        <v>459</v>
      </c>
      <c r="AR419" s="17" t="s">
        <v>459</v>
      </c>
      <c r="AS419" s="17" t="s">
        <v>459</v>
      </c>
      <c r="AU419" s="17" t="s">
        <v>459</v>
      </c>
      <c r="AV419" s="17" t="s">
        <v>459</v>
      </c>
      <c r="AX419" s="17" t="s">
        <v>459</v>
      </c>
      <c r="AY419" s="17" t="s">
        <v>459</v>
      </c>
      <c r="BA419" s="17" t="s">
        <v>459</v>
      </c>
      <c r="BB419" s="17" t="s">
        <v>459</v>
      </c>
      <c r="BD419" s="17" t="s">
        <v>459</v>
      </c>
      <c r="BE419" s="17" t="s">
        <v>459</v>
      </c>
      <c r="BG419" s="17" t="s">
        <v>459</v>
      </c>
      <c r="BH419" s="17" t="s">
        <v>459</v>
      </c>
      <c r="BJ419" s="17" t="s">
        <v>459</v>
      </c>
      <c r="BK419" s="17" t="s">
        <v>459</v>
      </c>
      <c r="BM419" s="17" t="s">
        <v>459</v>
      </c>
      <c r="BN419" s="17" t="s">
        <v>459</v>
      </c>
      <c r="BP419" s="17" t="s">
        <v>459</v>
      </c>
      <c r="BQ419" s="17" t="s">
        <v>459</v>
      </c>
      <c r="BS419" s="17" t="s">
        <v>459</v>
      </c>
      <c r="BT419" s="17" t="s">
        <v>459</v>
      </c>
    </row>
    <row r="420" spans="1:72" ht="16.5" customHeight="1" x14ac:dyDescent="0.2">
      <c r="A420" s="26">
        <v>89</v>
      </c>
      <c r="B420" s="17">
        <v>199</v>
      </c>
      <c r="C420" s="17">
        <v>27</v>
      </c>
      <c r="E420" s="17">
        <v>268</v>
      </c>
      <c r="F420" s="17">
        <v>56</v>
      </c>
      <c r="H420" s="17">
        <v>188</v>
      </c>
      <c r="I420" s="17">
        <v>-3</v>
      </c>
      <c r="K420" s="17">
        <v>142</v>
      </c>
      <c r="L420" s="17">
        <v>3</v>
      </c>
      <c r="N420" s="17" t="s">
        <v>460</v>
      </c>
      <c r="O420" s="17" t="s">
        <v>460</v>
      </c>
      <c r="Q420" s="17" t="s">
        <v>460</v>
      </c>
      <c r="R420" s="17" t="s">
        <v>460</v>
      </c>
      <c r="T420" s="17" t="s">
        <v>460</v>
      </c>
      <c r="U420" s="17" t="s">
        <v>460</v>
      </c>
      <c r="W420" s="17" t="s">
        <v>460</v>
      </c>
      <c r="X420" s="17" t="s">
        <v>460</v>
      </c>
      <c r="Z420" s="17" t="s">
        <v>460</v>
      </c>
      <c r="AA420" s="17" t="s">
        <v>460</v>
      </c>
      <c r="AC420" s="17" t="s">
        <v>460</v>
      </c>
      <c r="AD420" s="17" t="s">
        <v>460</v>
      </c>
      <c r="AF420" s="17" t="s">
        <v>460</v>
      </c>
      <c r="AG420" s="17" t="s">
        <v>460</v>
      </c>
      <c r="AI420" s="17" t="s">
        <v>460</v>
      </c>
      <c r="AJ420" s="17" t="s">
        <v>460</v>
      </c>
      <c r="AL420" s="17" t="s">
        <v>460</v>
      </c>
      <c r="AM420" s="17" t="s">
        <v>460</v>
      </c>
      <c r="AO420" s="17" t="s">
        <v>460</v>
      </c>
      <c r="AP420" s="17" t="s">
        <v>460</v>
      </c>
      <c r="AR420" s="17" t="s">
        <v>460</v>
      </c>
      <c r="AS420" s="17" t="s">
        <v>460</v>
      </c>
      <c r="AU420" s="17" t="s">
        <v>460</v>
      </c>
      <c r="AV420" s="17" t="s">
        <v>460</v>
      </c>
      <c r="AX420" s="17" t="s">
        <v>460</v>
      </c>
      <c r="AY420" s="17" t="s">
        <v>460</v>
      </c>
      <c r="BA420" s="17" t="s">
        <v>460</v>
      </c>
      <c r="BB420" s="17" t="s">
        <v>460</v>
      </c>
      <c r="BD420" s="17" t="s">
        <v>460</v>
      </c>
      <c r="BE420" s="17" t="s">
        <v>460</v>
      </c>
      <c r="BG420" s="17" t="s">
        <v>460</v>
      </c>
      <c r="BH420" s="17" t="s">
        <v>460</v>
      </c>
      <c r="BJ420" s="17" t="s">
        <v>460</v>
      </c>
      <c r="BK420" s="17" t="s">
        <v>460</v>
      </c>
      <c r="BM420" s="17" t="s">
        <v>460</v>
      </c>
      <c r="BN420" s="17" t="s">
        <v>460</v>
      </c>
      <c r="BP420" s="17" t="s">
        <v>460</v>
      </c>
      <c r="BQ420" s="17" t="s">
        <v>460</v>
      </c>
      <c r="BS420" s="17" t="s">
        <v>460</v>
      </c>
      <c r="BT420" s="17" t="s">
        <v>460</v>
      </c>
    </row>
    <row r="421" spans="1:72" ht="16.5" customHeight="1" x14ac:dyDescent="0.2">
      <c r="A421" s="26">
        <v>90</v>
      </c>
      <c r="B421" s="17">
        <v>171</v>
      </c>
      <c r="C421" s="17">
        <v>-3</v>
      </c>
      <c r="E421" s="17">
        <v>1909</v>
      </c>
      <c r="F421" s="17">
        <v>1707</v>
      </c>
      <c r="H421" s="17">
        <v>172</v>
      </c>
      <c r="I421" s="17">
        <v>-17</v>
      </c>
      <c r="K421" s="17">
        <v>149</v>
      </c>
      <c r="L421" s="17">
        <v>7</v>
      </c>
      <c r="N421" s="17" t="s">
        <v>461</v>
      </c>
      <c r="O421" s="17" t="s">
        <v>461</v>
      </c>
      <c r="Q421" s="17" t="s">
        <v>461</v>
      </c>
      <c r="R421" s="17" t="s">
        <v>461</v>
      </c>
      <c r="T421" s="17" t="s">
        <v>461</v>
      </c>
      <c r="U421" s="17" t="s">
        <v>461</v>
      </c>
      <c r="W421" s="17" t="s">
        <v>461</v>
      </c>
      <c r="X421" s="17" t="s">
        <v>461</v>
      </c>
      <c r="Z421" s="17" t="s">
        <v>461</v>
      </c>
      <c r="AA421" s="17" t="s">
        <v>461</v>
      </c>
      <c r="AC421" s="17" t="s">
        <v>461</v>
      </c>
      <c r="AD421" s="17" t="s">
        <v>461</v>
      </c>
      <c r="AF421" s="17" t="s">
        <v>461</v>
      </c>
      <c r="AG421" s="17" t="s">
        <v>461</v>
      </c>
      <c r="AI421" s="17" t="s">
        <v>461</v>
      </c>
      <c r="AJ421" s="17" t="s">
        <v>461</v>
      </c>
      <c r="AL421" s="17" t="s">
        <v>461</v>
      </c>
      <c r="AM421" s="17" t="s">
        <v>461</v>
      </c>
      <c r="AO421" s="17" t="s">
        <v>461</v>
      </c>
      <c r="AP421" s="17" t="s">
        <v>461</v>
      </c>
      <c r="AR421" s="17" t="s">
        <v>461</v>
      </c>
      <c r="AS421" s="17" t="s">
        <v>461</v>
      </c>
      <c r="AU421" s="17" t="s">
        <v>461</v>
      </c>
      <c r="AV421" s="17" t="s">
        <v>461</v>
      </c>
      <c r="AX421" s="17" t="s">
        <v>461</v>
      </c>
      <c r="AY421" s="17" t="s">
        <v>461</v>
      </c>
      <c r="BA421" s="17" t="s">
        <v>461</v>
      </c>
      <c r="BB421" s="17" t="s">
        <v>461</v>
      </c>
      <c r="BD421" s="17" t="s">
        <v>461</v>
      </c>
      <c r="BE421" s="17" t="s">
        <v>461</v>
      </c>
      <c r="BG421" s="17" t="s">
        <v>461</v>
      </c>
      <c r="BH421" s="17" t="s">
        <v>461</v>
      </c>
      <c r="BJ421" s="17" t="s">
        <v>461</v>
      </c>
      <c r="BK421" s="17" t="s">
        <v>461</v>
      </c>
      <c r="BM421" s="17" t="s">
        <v>461</v>
      </c>
      <c r="BN421" s="17" t="s">
        <v>461</v>
      </c>
      <c r="BP421" s="17" t="s">
        <v>461</v>
      </c>
      <c r="BQ421" s="17" t="s">
        <v>461</v>
      </c>
      <c r="BS421" s="17" t="s">
        <v>461</v>
      </c>
      <c r="BT421" s="17" t="s">
        <v>461</v>
      </c>
    </row>
    <row r="422" spans="1:72" ht="16.5" customHeight="1" x14ac:dyDescent="0.2">
      <c r="A422" s="26">
        <v>91</v>
      </c>
      <c r="B422" s="17">
        <v>277</v>
      </c>
      <c r="C422" s="17">
        <v>101</v>
      </c>
      <c r="E422" s="17">
        <v>1245</v>
      </c>
      <c r="F422" s="17">
        <v>1046</v>
      </c>
      <c r="H422" s="17">
        <v>215</v>
      </c>
      <c r="I422" s="17">
        <v>26</v>
      </c>
      <c r="K422" s="17">
        <v>157</v>
      </c>
      <c r="L422" s="17">
        <v>15</v>
      </c>
      <c r="N422" s="17" t="s">
        <v>462</v>
      </c>
      <c r="O422" s="17" t="s">
        <v>462</v>
      </c>
      <c r="Q422" s="17" t="s">
        <v>462</v>
      </c>
      <c r="R422" s="17" t="s">
        <v>462</v>
      </c>
      <c r="T422" s="17" t="s">
        <v>462</v>
      </c>
      <c r="U422" s="17" t="s">
        <v>462</v>
      </c>
      <c r="W422" s="17" t="s">
        <v>462</v>
      </c>
      <c r="X422" s="17" t="s">
        <v>462</v>
      </c>
      <c r="Z422" s="17" t="s">
        <v>462</v>
      </c>
      <c r="AA422" s="17" t="s">
        <v>462</v>
      </c>
      <c r="AC422" s="17" t="s">
        <v>462</v>
      </c>
      <c r="AD422" s="17" t="s">
        <v>462</v>
      </c>
      <c r="AF422" s="17" t="s">
        <v>462</v>
      </c>
      <c r="AG422" s="17" t="s">
        <v>462</v>
      </c>
      <c r="AI422" s="17" t="s">
        <v>462</v>
      </c>
      <c r="AJ422" s="17" t="s">
        <v>462</v>
      </c>
      <c r="AL422" s="17" t="s">
        <v>462</v>
      </c>
      <c r="AM422" s="17" t="s">
        <v>462</v>
      </c>
      <c r="AO422" s="17" t="s">
        <v>462</v>
      </c>
      <c r="AP422" s="17" t="s">
        <v>462</v>
      </c>
      <c r="AR422" s="17" t="s">
        <v>462</v>
      </c>
      <c r="AS422" s="17" t="s">
        <v>462</v>
      </c>
      <c r="AU422" s="17" t="s">
        <v>462</v>
      </c>
      <c r="AV422" s="17" t="s">
        <v>462</v>
      </c>
      <c r="AX422" s="17" t="s">
        <v>462</v>
      </c>
      <c r="AY422" s="17" t="s">
        <v>462</v>
      </c>
      <c r="BA422" s="17" t="s">
        <v>462</v>
      </c>
      <c r="BB422" s="17" t="s">
        <v>462</v>
      </c>
      <c r="BD422" s="17" t="s">
        <v>462</v>
      </c>
      <c r="BE422" s="17" t="s">
        <v>462</v>
      </c>
      <c r="BG422" s="17" t="s">
        <v>462</v>
      </c>
      <c r="BH422" s="17" t="s">
        <v>462</v>
      </c>
      <c r="BJ422" s="17" t="s">
        <v>462</v>
      </c>
      <c r="BK422" s="17" t="s">
        <v>462</v>
      </c>
      <c r="BM422" s="17" t="s">
        <v>462</v>
      </c>
      <c r="BN422" s="17" t="s">
        <v>462</v>
      </c>
      <c r="BP422" s="17" t="s">
        <v>462</v>
      </c>
      <c r="BQ422" s="17" t="s">
        <v>462</v>
      </c>
      <c r="BS422" s="17" t="s">
        <v>462</v>
      </c>
      <c r="BT422" s="17" t="s">
        <v>462</v>
      </c>
    </row>
    <row r="423" spans="1:72" ht="16.5" customHeight="1" x14ac:dyDescent="0.2">
      <c r="A423" s="26">
        <v>92</v>
      </c>
      <c r="B423" s="17">
        <v>360</v>
      </c>
      <c r="C423" s="17">
        <v>186</v>
      </c>
      <c r="E423" s="17">
        <v>2718</v>
      </c>
      <c r="F423" s="17">
        <v>2517</v>
      </c>
      <c r="H423" s="17">
        <v>184</v>
      </c>
      <c r="I423" s="17">
        <v>-13</v>
      </c>
      <c r="K423" s="17">
        <v>219</v>
      </c>
      <c r="L423" s="17">
        <v>90</v>
      </c>
      <c r="N423" s="17" t="s">
        <v>463</v>
      </c>
      <c r="O423" s="17" t="s">
        <v>463</v>
      </c>
      <c r="Q423" s="17" t="s">
        <v>463</v>
      </c>
      <c r="R423" s="17" t="s">
        <v>463</v>
      </c>
      <c r="T423" s="17" t="s">
        <v>463</v>
      </c>
      <c r="U423" s="17" t="s">
        <v>463</v>
      </c>
      <c r="W423" s="17" t="s">
        <v>463</v>
      </c>
      <c r="X423" s="17" t="s">
        <v>463</v>
      </c>
      <c r="Z423" s="17" t="s">
        <v>463</v>
      </c>
      <c r="AA423" s="17" t="s">
        <v>463</v>
      </c>
      <c r="AC423" s="17" t="s">
        <v>463</v>
      </c>
      <c r="AD423" s="17" t="s">
        <v>463</v>
      </c>
      <c r="AF423" s="17" t="s">
        <v>463</v>
      </c>
      <c r="AG423" s="17" t="s">
        <v>463</v>
      </c>
      <c r="AI423" s="17" t="s">
        <v>463</v>
      </c>
      <c r="AJ423" s="17" t="s">
        <v>463</v>
      </c>
      <c r="AL423" s="17" t="s">
        <v>463</v>
      </c>
      <c r="AM423" s="17" t="s">
        <v>463</v>
      </c>
      <c r="AO423" s="17" t="s">
        <v>463</v>
      </c>
      <c r="AP423" s="17" t="s">
        <v>463</v>
      </c>
      <c r="AR423" s="17" t="s">
        <v>463</v>
      </c>
      <c r="AS423" s="17" t="s">
        <v>463</v>
      </c>
      <c r="AU423" s="17" t="s">
        <v>463</v>
      </c>
      <c r="AV423" s="17" t="s">
        <v>463</v>
      </c>
      <c r="AX423" s="17" t="s">
        <v>463</v>
      </c>
      <c r="AY423" s="17" t="s">
        <v>463</v>
      </c>
      <c r="BA423" s="17" t="s">
        <v>463</v>
      </c>
      <c r="BB423" s="17" t="s">
        <v>463</v>
      </c>
      <c r="BD423" s="17" t="s">
        <v>463</v>
      </c>
      <c r="BE423" s="17" t="s">
        <v>463</v>
      </c>
      <c r="BG423" s="17" t="s">
        <v>463</v>
      </c>
      <c r="BH423" s="17" t="s">
        <v>463</v>
      </c>
      <c r="BJ423" s="17" t="s">
        <v>463</v>
      </c>
      <c r="BK423" s="17" t="s">
        <v>463</v>
      </c>
      <c r="BM423" s="17" t="s">
        <v>463</v>
      </c>
      <c r="BN423" s="17" t="s">
        <v>463</v>
      </c>
      <c r="BP423" s="17" t="s">
        <v>463</v>
      </c>
      <c r="BQ423" s="17" t="s">
        <v>463</v>
      </c>
      <c r="BS423" s="17" t="s">
        <v>463</v>
      </c>
      <c r="BT423" s="17" t="s">
        <v>463</v>
      </c>
    </row>
    <row r="424" spans="1:72" ht="16.5" customHeight="1" x14ac:dyDescent="0.2">
      <c r="A424" s="26">
        <v>93</v>
      </c>
      <c r="B424" s="17">
        <v>262</v>
      </c>
      <c r="C424" s="17">
        <v>82</v>
      </c>
      <c r="E424" s="17">
        <v>1209</v>
      </c>
      <c r="F424" s="17">
        <v>1007</v>
      </c>
      <c r="H424" s="17">
        <v>207</v>
      </c>
      <c r="I424" s="17">
        <v>13</v>
      </c>
      <c r="K424" s="17">
        <v>204</v>
      </c>
      <c r="L424" s="17">
        <v>64</v>
      </c>
      <c r="N424" s="17" t="s">
        <v>464</v>
      </c>
      <c r="O424" s="17" t="s">
        <v>464</v>
      </c>
      <c r="Q424" s="17" t="s">
        <v>464</v>
      </c>
      <c r="R424" s="17" t="s">
        <v>464</v>
      </c>
      <c r="T424" s="17" t="s">
        <v>464</v>
      </c>
      <c r="U424" s="17" t="s">
        <v>464</v>
      </c>
      <c r="W424" s="17" t="s">
        <v>464</v>
      </c>
      <c r="X424" s="17" t="s">
        <v>464</v>
      </c>
      <c r="Z424" s="17" t="s">
        <v>464</v>
      </c>
      <c r="AA424" s="17" t="s">
        <v>464</v>
      </c>
      <c r="AC424" s="17" t="s">
        <v>464</v>
      </c>
      <c r="AD424" s="17" t="s">
        <v>464</v>
      </c>
      <c r="AF424" s="17" t="s">
        <v>464</v>
      </c>
      <c r="AG424" s="17" t="s">
        <v>464</v>
      </c>
      <c r="AI424" s="17" t="s">
        <v>464</v>
      </c>
      <c r="AJ424" s="17" t="s">
        <v>464</v>
      </c>
      <c r="AL424" s="17" t="s">
        <v>464</v>
      </c>
      <c r="AM424" s="17" t="s">
        <v>464</v>
      </c>
      <c r="AO424" s="17" t="s">
        <v>464</v>
      </c>
      <c r="AP424" s="17" t="s">
        <v>464</v>
      </c>
      <c r="AR424" s="17" t="s">
        <v>464</v>
      </c>
      <c r="AS424" s="17" t="s">
        <v>464</v>
      </c>
      <c r="AU424" s="17" t="s">
        <v>464</v>
      </c>
      <c r="AV424" s="17" t="s">
        <v>464</v>
      </c>
      <c r="AX424" s="17" t="s">
        <v>464</v>
      </c>
      <c r="AY424" s="17" t="s">
        <v>464</v>
      </c>
      <c r="BA424" s="17" t="s">
        <v>464</v>
      </c>
      <c r="BB424" s="17" t="s">
        <v>464</v>
      </c>
      <c r="BD424" s="17" t="s">
        <v>464</v>
      </c>
      <c r="BE424" s="17" t="s">
        <v>464</v>
      </c>
      <c r="BG424" s="17" t="s">
        <v>464</v>
      </c>
      <c r="BH424" s="17" t="s">
        <v>464</v>
      </c>
      <c r="BJ424" s="17" t="s">
        <v>464</v>
      </c>
      <c r="BK424" s="17" t="s">
        <v>464</v>
      </c>
      <c r="BM424" s="17" t="s">
        <v>464</v>
      </c>
      <c r="BN424" s="17" t="s">
        <v>464</v>
      </c>
      <c r="BP424" s="17" t="s">
        <v>464</v>
      </c>
      <c r="BQ424" s="17" t="s">
        <v>464</v>
      </c>
      <c r="BS424" s="17" t="s">
        <v>464</v>
      </c>
      <c r="BT424" s="17" t="s">
        <v>464</v>
      </c>
    </row>
    <row r="425" spans="1:72" ht="16.5" customHeight="1" x14ac:dyDescent="0.2">
      <c r="A425" s="26">
        <v>94</v>
      </c>
      <c r="B425" s="17">
        <v>202</v>
      </c>
      <c r="C425" s="17">
        <v>23</v>
      </c>
      <c r="E425" s="17">
        <v>653</v>
      </c>
      <c r="F425" s="17">
        <v>450</v>
      </c>
      <c r="H425" s="17">
        <v>199</v>
      </c>
      <c r="I425" s="17">
        <v>8</v>
      </c>
      <c r="K425" s="17">
        <v>143</v>
      </c>
      <c r="L425" s="17">
        <v>7</v>
      </c>
      <c r="N425" s="17" t="s">
        <v>465</v>
      </c>
      <c r="O425" s="17" t="s">
        <v>465</v>
      </c>
      <c r="Q425" s="17" t="s">
        <v>465</v>
      </c>
      <c r="R425" s="17" t="s">
        <v>465</v>
      </c>
      <c r="T425" s="17" t="s">
        <v>465</v>
      </c>
      <c r="U425" s="17" t="s">
        <v>465</v>
      </c>
      <c r="W425" s="17" t="s">
        <v>465</v>
      </c>
      <c r="X425" s="17" t="s">
        <v>465</v>
      </c>
      <c r="Z425" s="17" t="s">
        <v>465</v>
      </c>
      <c r="AA425" s="17" t="s">
        <v>465</v>
      </c>
      <c r="AC425" s="17" t="s">
        <v>465</v>
      </c>
      <c r="AD425" s="17" t="s">
        <v>465</v>
      </c>
      <c r="AF425" s="17" t="s">
        <v>465</v>
      </c>
      <c r="AG425" s="17" t="s">
        <v>465</v>
      </c>
      <c r="AI425" s="17" t="s">
        <v>465</v>
      </c>
      <c r="AJ425" s="17" t="s">
        <v>465</v>
      </c>
      <c r="AL425" s="17" t="s">
        <v>465</v>
      </c>
      <c r="AM425" s="17" t="s">
        <v>465</v>
      </c>
      <c r="AO425" s="17" t="s">
        <v>465</v>
      </c>
      <c r="AP425" s="17" t="s">
        <v>465</v>
      </c>
      <c r="AR425" s="17" t="s">
        <v>465</v>
      </c>
      <c r="AS425" s="17" t="s">
        <v>465</v>
      </c>
      <c r="AU425" s="17" t="s">
        <v>465</v>
      </c>
      <c r="AV425" s="17" t="s">
        <v>465</v>
      </c>
      <c r="AX425" s="17" t="s">
        <v>465</v>
      </c>
      <c r="AY425" s="17" t="s">
        <v>465</v>
      </c>
      <c r="BA425" s="17" t="s">
        <v>465</v>
      </c>
      <c r="BB425" s="17" t="s">
        <v>465</v>
      </c>
      <c r="BD425" s="17" t="s">
        <v>465</v>
      </c>
      <c r="BE425" s="17" t="s">
        <v>465</v>
      </c>
      <c r="BG425" s="17" t="s">
        <v>465</v>
      </c>
      <c r="BH425" s="17" t="s">
        <v>465</v>
      </c>
      <c r="BJ425" s="17" t="s">
        <v>465</v>
      </c>
      <c r="BK425" s="17" t="s">
        <v>465</v>
      </c>
      <c r="BM425" s="17" t="s">
        <v>465</v>
      </c>
      <c r="BN425" s="17" t="s">
        <v>465</v>
      </c>
      <c r="BP425" s="17" t="s">
        <v>465</v>
      </c>
      <c r="BQ425" s="17" t="s">
        <v>465</v>
      </c>
      <c r="BS425" s="17" t="s">
        <v>465</v>
      </c>
      <c r="BT425" s="17" t="s">
        <v>465</v>
      </c>
    </row>
    <row r="426" spans="1:72" ht="16.5" customHeight="1" x14ac:dyDescent="0.2">
      <c r="A426" s="26">
        <v>95</v>
      </c>
      <c r="B426" s="17">
        <v>567</v>
      </c>
      <c r="C426" s="17">
        <v>370</v>
      </c>
      <c r="E426" s="17">
        <v>1056</v>
      </c>
      <c r="F426" s="17">
        <v>852</v>
      </c>
      <c r="H426" s="17">
        <v>526</v>
      </c>
      <c r="I426" s="17">
        <v>325</v>
      </c>
      <c r="K426" s="17">
        <v>194</v>
      </c>
      <c r="L426" s="17">
        <v>57</v>
      </c>
      <c r="N426" s="17" t="s">
        <v>466</v>
      </c>
      <c r="O426" s="17" t="s">
        <v>466</v>
      </c>
      <c r="Q426" s="17" t="s">
        <v>466</v>
      </c>
      <c r="R426" s="17" t="s">
        <v>466</v>
      </c>
      <c r="T426" s="17" t="s">
        <v>466</v>
      </c>
      <c r="U426" s="17" t="s">
        <v>466</v>
      </c>
      <c r="W426" s="17" t="s">
        <v>466</v>
      </c>
      <c r="X426" s="17" t="s">
        <v>466</v>
      </c>
      <c r="Z426" s="17" t="s">
        <v>466</v>
      </c>
      <c r="AA426" s="17" t="s">
        <v>466</v>
      </c>
      <c r="AC426" s="17" t="s">
        <v>466</v>
      </c>
      <c r="AD426" s="17" t="s">
        <v>466</v>
      </c>
      <c r="AF426" s="17" t="s">
        <v>466</v>
      </c>
      <c r="AG426" s="17" t="s">
        <v>466</v>
      </c>
      <c r="AI426" s="17" t="s">
        <v>466</v>
      </c>
      <c r="AJ426" s="17" t="s">
        <v>466</v>
      </c>
      <c r="AL426" s="17" t="s">
        <v>466</v>
      </c>
      <c r="AM426" s="17" t="s">
        <v>466</v>
      </c>
      <c r="AO426" s="17" t="s">
        <v>466</v>
      </c>
      <c r="AP426" s="17" t="s">
        <v>466</v>
      </c>
      <c r="AR426" s="17" t="s">
        <v>466</v>
      </c>
      <c r="AS426" s="17" t="s">
        <v>466</v>
      </c>
      <c r="AU426" s="17" t="s">
        <v>466</v>
      </c>
      <c r="AV426" s="17" t="s">
        <v>466</v>
      </c>
      <c r="AX426" s="17" t="s">
        <v>466</v>
      </c>
      <c r="AY426" s="17" t="s">
        <v>466</v>
      </c>
      <c r="BA426" s="17" t="s">
        <v>466</v>
      </c>
      <c r="BB426" s="17" t="s">
        <v>466</v>
      </c>
      <c r="BD426" s="17" t="s">
        <v>466</v>
      </c>
      <c r="BE426" s="17" t="s">
        <v>466</v>
      </c>
      <c r="BG426" s="17" t="s">
        <v>466</v>
      </c>
      <c r="BH426" s="17" t="s">
        <v>466</v>
      </c>
      <c r="BJ426" s="17" t="s">
        <v>466</v>
      </c>
      <c r="BK426" s="17" t="s">
        <v>466</v>
      </c>
      <c r="BM426" s="17" t="s">
        <v>466</v>
      </c>
      <c r="BN426" s="17" t="s">
        <v>466</v>
      </c>
      <c r="BP426" s="17" t="s">
        <v>466</v>
      </c>
      <c r="BQ426" s="17" t="s">
        <v>466</v>
      </c>
      <c r="BS426" s="17" t="s">
        <v>466</v>
      </c>
      <c r="BT426" s="17" t="s">
        <v>466</v>
      </c>
    </row>
    <row r="427" spans="1:72" ht="16.5" customHeight="1" x14ac:dyDescent="0.2">
      <c r="A427" s="26">
        <v>96</v>
      </c>
      <c r="B427" s="17">
        <v>277</v>
      </c>
      <c r="C427" s="17">
        <v>98</v>
      </c>
      <c r="E427" s="17">
        <v>2172</v>
      </c>
      <c r="F427" s="17">
        <v>1968</v>
      </c>
      <c r="H427" s="17">
        <v>286</v>
      </c>
      <c r="I427" s="17">
        <v>95</v>
      </c>
      <c r="K427" s="17">
        <v>210</v>
      </c>
      <c r="L427" s="17">
        <v>73</v>
      </c>
      <c r="N427" s="17" t="s">
        <v>467</v>
      </c>
      <c r="O427" s="17" t="s">
        <v>467</v>
      </c>
      <c r="Q427" s="17" t="s">
        <v>467</v>
      </c>
      <c r="R427" s="17" t="s">
        <v>467</v>
      </c>
      <c r="T427" s="17" t="s">
        <v>467</v>
      </c>
      <c r="U427" s="17" t="s">
        <v>467</v>
      </c>
      <c r="W427" s="17" t="s">
        <v>467</v>
      </c>
      <c r="X427" s="17" t="s">
        <v>467</v>
      </c>
      <c r="Z427" s="17" t="s">
        <v>467</v>
      </c>
      <c r="AA427" s="17" t="s">
        <v>467</v>
      </c>
      <c r="AC427" s="17" t="s">
        <v>467</v>
      </c>
      <c r="AD427" s="17" t="s">
        <v>467</v>
      </c>
      <c r="AF427" s="17" t="s">
        <v>467</v>
      </c>
      <c r="AG427" s="17" t="s">
        <v>467</v>
      </c>
      <c r="AI427" s="17" t="s">
        <v>467</v>
      </c>
      <c r="AJ427" s="17" t="s">
        <v>467</v>
      </c>
      <c r="AL427" s="17" t="s">
        <v>467</v>
      </c>
      <c r="AM427" s="17" t="s">
        <v>467</v>
      </c>
      <c r="AO427" s="17" t="s">
        <v>467</v>
      </c>
      <c r="AP427" s="17" t="s">
        <v>467</v>
      </c>
      <c r="AR427" s="17" t="s">
        <v>467</v>
      </c>
      <c r="AS427" s="17" t="s">
        <v>467</v>
      </c>
      <c r="AU427" s="17" t="s">
        <v>467</v>
      </c>
      <c r="AV427" s="17" t="s">
        <v>467</v>
      </c>
      <c r="AX427" s="17" t="s">
        <v>467</v>
      </c>
      <c r="AY427" s="17" t="s">
        <v>467</v>
      </c>
      <c r="BA427" s="17" t="s">
        <v>467</v>
      </c>
      <c r="BB427" s="17" t="s">
        <v>467</v>
      </c>
      <c r="BD427" s="17" t="s">
        <v>467</v>
      </c>
      <c r="BE427" s="17" t="s">
        <v>467</v>
      </c>
      <c r="BG427" s="17" t="s">
        <v>467</v>
      </c>
      <c r="BH427" s="17" t="s">
        <v>467</v>
      </c>
      <c r="BJ427" s="17" t="s">
        <v>467</v>
      </c>
      <c r="BK427" s="17" t="s">
        <v>467</v>
      </c>
      <c r="BM427" s="17" t="s">
        <v>467</v>
      </c>
      <c r="BN427" s="17" t="s">
        <v>467</v>
      </c>
      <c r="BP427" s="17" t="s">
        <v>467</v>
      </c>
      <c r="BQ427" s="17" t="s">
        <v>467</v>
      </c>
      <c r="BS427" s="17" t="s">
        <v>467</v>
      </c>
      <c r="BT427" s="17" t="s">
        <v>467</v>
      </c>
    </row>
    <row r="428" spans="1:72" ht="16.5" customHeight="1" x14ac:dyDescent="0.2">
      <c r="A428" s="26">
        <v>97</v>
      </c>
      <c r="B428" s="17">
        <v>517</v>
      </c>
      <c r="C428" s="17">
        <v>330</v>
      </c>
      <c r="E428" s="17">
        <v>943</v>
      </c>
      <c r="F428" s="17">
        <v>739</v>
      </c>
      <c r="H428" s="17">
        <v>421</v>
      </c>
      <c r="I428" s="17">
        <v>220</v>
      </c>
      <c r="K428" s="17">
        <v>359</v>
      </c>
      <c r="L428" s="17">
        <v>210</v>
      </c>
      <c r="N428" s="17" t="s">
        <v>468</v>
      </c>
      <c r="O428" s="17" t="s">
        <v>468</v>
      </c>
      <c r="Q428" s="17" t="s">
        <v>468</v>
      </c>
      <c r="R428" s="17" t="s">
        <v>468</v>
      </c>
      <c r="T428" s="17" t="s">
        <v>468</v>
      </c>
      <c r="U428" s="17" t="s">
        <v>468</v>
      </c>
      <c r="W428" s="17" t="s">
        <v>468</v>
      </c>
      <c r="X428" s="17" t="s">
        <v>468</v>
      </c>
      <c r="Z428" s="17" t="s">
        <v>468</v>
      </c>
      <c r="AA428" s="17" t="s">
        <v>468</v>
      </c>
      <c r="AC428" s="17" t="s">
        <v>468</v>
      </c>
      <c r="AD428" s="17" t="s">
        <v>468</v>
      </c>
      <c r="AF428" s="17" t="s">
        <v>468</v>
      </c>
      <c r="AG428" s="17" t="s">
        <v>468</v>
      </c>
      <c r="AI428" s="17" t="s">
        <v>468</v>
      </c>
      <c r="AJ428" s="17" t="s">
        <v>468</v>
      </c>
      <c r="AL428" s="17" t="s">
        <v>468</v>
      </c>
      <c r="AM428" s="17" t="s">
        <v>468</v>
      </c>
      <c r="AO428" s="17" t="s">
        <v>468</v>
      </c>
      <c r="AP428" s="17" t="s">
        <v>468</v>
      </c>
      <c r="AR428" s="17" t="s">
        <v>468</v>
      </c>
      <c r="AS428" s="17" t="s">
        <v>468</v>
      </c>
      <c r="AU428" s="17" t="s">
        <v>468</v>
      </c>
      <c r="AV428" s="17" t="s">
        <v>468</v>
      </c>
      <c r="AX428" s="17" t="s">
        <v>468</v>
      </c>
      <c r="AY428" s="17" t="s">
        <v>468</v>
      </c>
      <c r="BA428" s="17" t="s">
        <v>468</v>
      </c>
      <c r="BB428" s="17" t="s">
        <v>468</v>
      </c>
      <c r="BD428" s="17" t="s">
        <v>468</v>
      </c>
      <c r="BE428" s="17" t="s">
        <v>468</v>
      </c>
      <c r="BG428" s="17" t="s">
        <v>468</v>
      </c>
      <c r="BH428" s="17" t="s">
        <v>468</v>
      </c>
      <c r="BJ428" s="17" t="s">
        <v>468</v>
      </c>
      <c r="BK428" s="17" t="s">
        <v>468</v>
      </c>
      <c r="BM428" s="17" t="s">
        <v>468</v>
      </c>
      <c r="BN428" s="17" t="s">
        <v>468</v>
      </c>
      <c r="BP428" s="17" t="s">
        <v>468</v>
      </c>
      <c r="BQ428" s="17" t="s">
        <v>468</v>
      </c>
      <c r="BS428" s="17" t="s">
        <v>468</v>
      </c>
      <c r="BT428" s="17" t="s">
        <v>468</v>
      </c>
    </row>
    <row r="429" spans="1:72" ht="16.5" customHeight="1" x14ac:dyDescent="0.2">
      <c r="A429" s="26">
        <v>98</v>
      </c>
      <c r="B429" s="17">
        <v>232</v>
      </c>
      <c r="C429" s="17">
        <v>37</v>
      </c>
      <c r="E429" s="17">
        <v>266</v>
      </c>
      <c r="F429" s="17">
        <v>46</v>
      </c>
      <c r="H429" s="17">
        <v>223</v>
      </c>
      <c r="I429" s="17">
        <v>26</v>
      </c>
      <c r="K429" s="17">
        <v>148</v>
      </c>
      <c r="L429" s="17">
        <v>14</v>
      </c>
      <c r="N429" s="17" t="s">
        <v>469</v>
      </c>
      <c r="O429" s="17" t="s">
        <v>469</v>
      </c>
      <c r="Q429" s="17" t="s">
        <v>469</v>
      </c>
      <c r="R429" s="17" t="s">
        <v>469</v>
      </c>
      <c r="T429" s="17" t="s">
        <v>469</v>
      </c>
      <c r="U429" s="17" t="s">
        <v>469</v>
      </c>
      <c r="W429" s="17" t="s">
        <v>469</v>
      </c>
      <c r="X429" s="17" t="s">
        <v>469</v>
      </c>
      <c r="Z429" s="17" t="s">
        <v>469</v>
      </c>
      <c r="AA429" s="17" t="s">
        <v>469</v>
      </c>
      <c r="AC429" s="17" t="s">
        <v>469</v>
      </c>
      <c r="AD429" s="17" t="s">
        <v>469</v>
      </c>
      <c r="AF429" s="17" t="s">
        <v>469</v>
      </c>
      <c r="AG429" s="17" t="s">
        <v>469</v>
      </c>
      <c r="AI429" s="17" t="s">
        <v>469</v>
      </c>
      <c r="AJ429" s="17" t="s">
        <v>469</v>
      </c>
      <c r="AL429" s="17" t="s">
        <v>469</v>
      </c>
      <c r="AM429" s="17" t="s">
        <v>469</v>
      </c>
      <c r="AO429" s="17" t="s">
        <v>469</v>
      </c>
      <c r="AP429" s="17" t="s">
        <v>469</v>
      </c>
      <c r="AR429" s="17" t="s">
        <v>469</v>
      </c>
      <c r="AS429" s="17" t="s">
        <v>469</v>
      </c>
      <c r="AU429" s="17" t="s">
        <v>469</v>
      </c>
      <c r="AV429" s="17" t="s">
        <v>469</v>
      </c>
      <c r="AX429" s="17" t="s">
        <v>469</v>
      </c>
      <c r="AY429" s="17" t="s">
        <v>469</v>
      </c>
      <c r="BA429" s="17" t="s">
        <v>469</v>
      </c>
      <c r="BB429" s="17" t="s">
        <v>469</v>
      </c>
      <c r="BD429" s="17" t="s">
        <v>469</v>
      </c>
      <c r="BE429" s="17" t="s">
        <v>469</v>
      </c>
      <c r="BG429" s="17" t="s">
        <v>469</v>
      </c>
      <c r="BH429" s="17" t="s">
        <v>469</v>
      </c>
      <c r="BJ429" s="17" t="s">
        <v>469</v>
      </c>
      <c r="BK429" s="17" t="s">
        <v>469</v>
      </c>
      <c r="BM429" s="17" t="s">
        <v>469</v>
      </c>
      <c r="BN429" s="17" t="s">
        <v>469</v>
      </c>
      <c r="BP429" s="17" t="s">
        <v>469</v>
      </c>
      <c r="BQ429" s="17" t="s">
        <v>469</v>
      </c>
      <c r="BS429" s="17" t="s">
        <v>469</v>
      </c>
      <c r="BT429" s="17" t="s">
        <v>469</v>
      </c>
    </row>
    <row r="430" spans="1:72" ht="16.5" customHeight="1" x14ac:dyDescent="0.2">
      <c r="A430" s="26">
        <v>99</v>
      </c>
      <c r="B430" s="17">
        <v>471</v>
      </c>
      <c r="C430" s="17">
        <v>266</v>
      </c>
      <c r="E430" s="17">
        <v>3669</v>
      </c>
      <c r="F430" s="17">
        <v>3463</v>
      </c>
      <c r="H430" s="17">
        <v>349</v>
      </c>
      <c r="I430" s="17">
        <v>151</v>
      </c>
      <c r="K430" s="17">
        <v>744</v>
      </c>
      <c r="L430" s="17">
        <v>594</v>
      </c>
      <c r="N430" s="17" t="s">
        <v>470</v>
      </c>
      <c r="O430" s="17" t="s">
        <v>470</v>
      </c>
      <c r="Q430" s="17" t="s">
        <v>470</v>
      </c>
      <c r="R430" s="17" t="s">
        <v>470</v>
      </c>
      <c r="T430" s="17" t="s">
        <v>470</v>
      </c>
      <c r="U430" s="17" t="s">
        <v>470</v>
      </c>
      <c r="W430" s="17" t="s">
        <v>470</v>
      </c>
      <c r="X430" s="17" t="s">
        <v>470</v>
      </c>
      <c r="Z430" s="17" t="s">
        <v>470</v>
      </c>
      <c r="AA430" s="17" t="s">
        <v>470</v>
      </c>
      <c r="AC430" s="17" t="s">
        <v>470</v>
      </c>
      <c r="AD430" s="17" t="s">
        <v>470</v>
      </c>
      <c r="AF430" s="17" t="s">
        <v>470</v>
      </c>
      <c r="AG430" s="17" t="s">
        <v>470</v>
      </c>
      <c r="AI430" s="17" t="s">
        <v>470</v>
      </c>
      <c r="AJ430" s="17" t="s">
        <v>470</v>
      </c>
      <c r="AL430" s="17" t="s">
        <v>470</v>
      </c>
      <c r="AM430" s="17" t="s">
        <v>470</v>
      </c>
      <c r="AO430" s="17" t="s">
        <v>470</v>
      </c>
      <c r="AP430" s="17" t="s">
        <v>470</v>
      </c>
      <c r="AR430" s="17" t="s">
        <v>470</v>
      </c>
      <c r="AS430" s="17" t="s">
        <v>470</v>
      </c>
      <c r="AU430" s="17" t="s">
        <v>470</v>
      </c>
      <c r="AV430" s="17" t="s">
        <v>470</v>
      </c>
      <c r="AX430" s="17" t="s">
        <v>470</v>
      </c>
      <c r="AY430" s="17" t="s">
        <v>470</v>
      </c>
      <c r="BA430" s="17" t="s">
        <v>470</v>
      </c>
      <c r="BB430" s="17" t="s">
        <v>470</v>
      </c>
      <c r="BD430" s="17" t="s">
        <v>470</v>
      </c>
      <c r="BE430" s="17" t="s">
        <v>470</v>
      </c>
      <c r="BG430" s="17" t="s">
        <v>470</v>
      </c>
      <c r="BH430" s="17" t="s">
        <v>470</v>
      </c>
      <c r="BJ430" s="17" t="s">
        <v>470</v>
      </c>
      <c r="BK430" s="17" t="s">
        <v>470</v>
      </c>
      <c r="BM430" s="17" t="s">
        <v>470</v>
      </c>
      <c r="BN430" s="17" t="s">
        <v>470</v>
      </c>
      <c r="BP430" s="17" t="s">
        <v>470</v>
      </c>
      <c r="BQ430" s="17" t="s">
        <v>470</v>
      </c>
      <c r="BS430" s="17" t="s">
        <v>470</v>
      </c>
      <c r="BT430" s="17" t="s">
        <v>470</v>
      </c>
    </row>
    <row r="431" spans="1:72" ht="16.5" customHeight="1" x14ac:dyDescent="0.2">
      <c r="A431" s="26">
        <v>100</v>
      </c>
      <c r="B431" s="17">
        <v>252</v>
      </c>
      <c r="C431" s="17">
        <v>64</v>
      </c>
      <c r="E431" s="17">
        <v>724</v>
      </c>
      <c r="F431" s="17">
        <v>519</v>
      </c>
      <c r="H431" s="17">
        <v>225</v>
      </c>
      <c r="I431" s="17">
        <v>34</v>
      </c>
      <c r="K431" s="17">
        <v>154</v>
      </c>
      <c r="L431" s="17">
        <v>18</v>
      </c>
      <c r="N431" s="17" t="s">
        <v>471</v>
      </c>
      <c r="O431" s="17" t="s">
        <v>471</v>
      </c>
      <c r="Q431" s="17" t="s">
        <v>471</v>
      </c>
      <c r="R431" s="17" t="s">
        <v>471</v>
      </c>
      <c r="T431" s="17" t="s">
        <v>471</v>
      </c>
      <c r="U431" s="17" t="s">
        <v>471</v>
      </c>
      <c r="W431" s="17" t="s">
        <v>471</v>
      </c>
      <c r="X431" s="17" t="s">
        <v>471</v>
      </c>
      <c r="Z431" s="17" t="s">
        <v>471</v>
      </c>
      <c r="AA431" s="17" t="s">
        <v>471</v>
      </c>
      <c r="AC431" s="17" t="s">
        <v>471</v>
      </c>
      <c r="AD431" s="17" t="s">
        <v>471</v>
      </c>
      <c r="AF431" s="17" t="s">
        <v>471</v>
      </c>
      <c r="AG431" s="17" t="s">
        <v>471</v>
      </c>
      <c r="AI431" s="17" t="s">
        <v>471</v>
      </c>
      <c r="AJ431" s="17" t="s">
        <v>471</v>
      </c>
      <c r="AL431" s="17" t="s">
        <v>471</v>
      </c>
      <c r="AM431" s="17" t="s">
        <v>471</v>
      </c>
      <c r="AO431" s="17" t="s">
        <v>471</v>
      </c>
      <c r="AP431" s="17" t="s">
        <v>471</v>
      </c>
      <c r="AR431" s="17" t="s">
        <v>471</v>
      </c>
      <c r="AS431" s="17" t="s">
        <v>471</v>
      </c>
      <c r="AU431" s="17" t="s">
        <v>471</v>
      </c>
      <c r="AV431" s="17" t="s">
        <v>471</v>
      </c>
      <c r="AX431" s="17" t="s">
        <v>471</v>
      </c>
      <c r="AY431" s="17" t="s">
        <v>471</v>
      </c>
      <c r="BA431" s="17" t="s">
        <v>471</v>
      </c>
      <c r="BB431" s="17" t="s">
        <v>471</v>
      </c>
      <c r="BD431" s="17" t="s">
        <v>471</v>
      </c>
      <c r="BE431" s="17" t="s">
        <v>471</v>
      </c>
      <c r="BG431" s="17" t="s">
        <v>471</v>
      </c>
      <c r="BH431" s="17" t="s">
        <v>471</v>
      </c>
      <c r="BJ431" s="17" t="s">
        <v>471</v>
      </c>
      <c r="BK431" s="17" t="s">
        <v>471</v>
      </c>
      <c r="BM431" s="17" t="s">
        <v>471</v>
      </c>
      <c r="BN431" s="17" t="s">
        <v>471</v>
      </c>
      <c r="BP431" s="17" t="s">
        <v>471</v>
      </c>
      <c r="BQ431" s="17" t="s">
        <v>471</v>
      </c>
      <c r="BS431" s="17" t="s">
        <v>471</v>
      </c>
      <c r="BT431" s="17" t="s">
        <v>471</v>
      </c>
    </row>
    <row r="432" spans="1:72" ht="16.5" customHeight="1" x14ac:dyDescent="0.2">
      <c r="A432" s="24" t="s">
        <v>386</v>
      </c>
      <c r="B432" s="17">
        <v>318</v>
      </c>
      <c r="C432" s="17">
        <v>128</v>
      </c>
      <c r="E432" s="17">
        <v>283</v>
      </c>
      <c r="F432" s="17">
        <v>79</v>
      </c>
      <c r="H432" s="17">
        <v>220</v>
      </c>
      <c r="I432" s="17">
        <v>26</v>
      </c>
      <c r="K432" s="17">
        <v>227</v>
      </c>
      <c r="L432" s="17">
        <v>87</v>
      </c>
      <c r="N432" s="17" t="s">
        <v>472</v>
      </c>
      <c r="O432" s="17" t="s">
        <v>472</v>
      </c>
      <c r="Q432" s="17" t="s">
        <v>472</v>
      </c>
      <c r="R432" s="17" t="s">
        <v>472</v>
      </c>
      <c r="T432" s="17" t="s">
        <v>472</v>
      </c>
      <c r="U432" s="17" t="s">
        <v>472</v>
      </c>
      <c r="W432" s="17" t="s">
        <v>472</v>
      </c>
      <c r="X432" s="17" t="s">
        <v>472</v>
      </c>
      <c r="Z432" s="17" t="s">
        <v>472</v>
      </c>
      <c r="AA432" s="17" t="s">
        <v>472</v>
      </c>
      <c r="AC432" s="17" t="s">
        <v>472</v>
      </c>
      <c r="AD432" s="17" t="s">
        <v>472</v>
      </c>
      <c r="AF432" s="17" t="s">
        <v>472</v>
      </c>
      <c r="AG432" s="17" t="s">
        <v>472</v>
      </c>
      <c r="AI432" s="17" t="s">
        <v>472</v>
      </c>
      <c r="AJ432" s="17" t="s">
        <v>472</v>
      </c>
      <c r="AL432" s="17" t="s">
        <v>472</v>
      </c>
      <c r="AM432" s="17" t="s">
        <v>472</v>
      </c>
      <c r="AO432" s="17" t="s">
        <v>472</v>
      </c>
      <c r="AP432" s="17" t="s">
        <v>472</v>
      </c>
      <c r="AR432" s="17" t="s">
        <v>472</v>
      </c>
      <c r="AS432" s="17" t="s">
        <v>472</v>
      </c>
      <c r="AU432" s="17" t="s">
        <v>472</v>
      </c>
      <c r="AV432" s="17" t="s">
        <v>472</v>
      </c>
      <c r="AX432" s="17" t="s">
        <v>472</v>
      </c>
      <c r="AY432" s="17" t="s">
        <v>472</v>
      </c>
      <c r="BA432" s="17" t="s">
        <v>472</v>
      </c>
      <c r="BB432" s="17" t="s">
        <v>472</v>
      </c>
      <c r="BD432" s="17" t="s">
        <v>472</v>
      </c>
      <c r="BE432" s="17" t="s">
        <v>472</v>
      </c>
      <c r="BG432" s="17" t="s">
        <v>472</v>
      </c>
      <c r="BH432" s="17" t="s">
        <v>472</v>
      </c>
      <c r="BJ432" s="17" t="s">
        <v>472</v>
      </c>
      <c r="BK432" s="17" t="s">
        <v>472</v>
      </c>
      <c r="BM432" s="17" t="s">
        <v>472</v>
      </c>
      <c r="BN432" s="17" t="s">
        <v>472</v>
      </c>
      <c r="BP432" s="17" t="s">
        <v>472</v>
      </c>
      <c r="BQ432" s="17" t="s">
        <v>472</v>
      </c>
      <c r="BS432" s="17" t="s">
        <v>472</v>
      </c>
      <c r="BT432" s="17" t="s">
        <v>472</v>
      </c>
    </row>
    <row r="433" spans="1:72" ht="16.5" customHeight="1" x14ac:dyDescent="0.2">
      <c r="A433" s="24" t="s">
        <v>393</v>
      </c>
      <c r="B433" s="17">
        <v>18969</v>
      </c>
      <c r="C433" s="17">
        <v>18780</v>
      </c>
      <c r="E433" s="17">
        <v>19433</v>
      </c>
      <c r="F433" s="17">
        <v>19230</v>
      </c>
      <c r="H433" s="17">
        <v>18982</v>
      </c>
      <c r="I433" s="17">
        <v>18778</v>
      </c>
      <c r="K433" s="17">
        <v>9603</v>
      </c>
      <c r="L433" s="17">
        <v>9472</v>
      </c>
      <c r="N433" s="17" t="s">
        <v>473</v>
      </c>
      <c r="O433" s="17" t="s">
        <v>473</v>
      </c>
      <c r="Q433" s="17" t="s">
        <v>473</v>
      </c>
      <c r="R433" s="17" t="s">
        <v>473</v>
      </c>
      <c r="T433" s="17" t="s">
        <v>473</v>
      </c>
      <c r="U433" s="17" t="s">
        <v>473</v>
      </c>
      <c r="W433" s="17" t="s">
        <v>473</v>
      </c>
      <c r="X433" s="17" t="s">
        <v>473</v>
      </c>
      <c r="Z433" s="17" t="s">
        <v>473</v>
      </c>
      <c r="AA433" s="17" t="s">
        <v>473</v>
      </c>
      <c r="AC433" s="17" t="s">
        <v>473</v>
      </c>
      <c r="AD433" s="17" t="s">
        <v>473</v>
      </c>
      <c r="AF433" s="17" t="s">
        <v>473</v>
      </c>
      <c r="AG433" s="17" t="s">
        <v>473</v>
      </c>
      <c r="AI433" s="17" t="s">
        <v>473</v>
      </c>
      <c r="AJ433" s="17" t="s">
        <v>473</v>
      </c>
      <c r="AL433" s="17" t="s">
        <v>473</v>
      </c>
      <c r="AM433" s="17" t="s">
        <v>473</v>
      </c>
      <c r="AO433" s="17" t="s">
        <v>473</v>
      </c>
      <c r="AP433" s="17" t="s">
        <v>473</v>
      </c>
      <c r="AR433" s="17" t="s">
        <v>473</v>
      </c>
      <c r="AS433" s="17" t="s">
        <v>473</v>
      </c>
      <c r="AU433" s="17" t="s">
        <v>473</v>
      </c>
      <c r="AV433" s="17" t="s">
        <v>473</v>
      </c>
      <c r="AX433" s="17" t="s">
        <v>473</v>
      </c>
      <c r="AY433" s="17" t="s">
        <v>473</v>
      </c>
      <c r="BA433" s="17" t="s">
        <v>473</v>
      </c>
      <c r="BB433" s="17" t="s">
        <v>473</v>
      </c>
      <c r="BD433" s="17" t="s">
        <v>473</v>
      </c>
      <c r="BE433" s="17" t="s">
        <v>473</v>
      </c>
      <c r="BG433" s="17" t="s">
        <v>473</v>
      </c>
      <c r="BH433" s="17" t="s">
        <v>473</v>
      </c>
      <c r="BJ433" s="17" t="s">
        <v>473</v>
      </c>
      <c r="BK433" s="17" t="s">
        <v>473</v>
      </c>
      <c r="BM433" s="17" t="s">
        <v>473</v>
      </c>
      <c r="BN433" s="17" t="s">
        <v>473</v>
      </c>
      <c r="BP433" s="17" t="s">
        <v>473</v>
      </c>
      <c r="BQ433" s="17" t="s">
        <v>473</v>
      </c>
      <c r="BS433" s="17" t="s">
        <v>473</v>
      </c>
      <c r="BT433" s="17" t="s">
        <v>473</v>
      </c>
    </row>
    <row r="434" spans="1:72" ht="16.5" customHeight="1" x14ac:dyDescent="0.2">
      <c r="A434" s="24" t="s">
        <v>392</v>
      </c>
      <c r="B434" s="17">
        <v>30308</v>
      </c>
      <c r="C434" s="17">
        <v>30118</v>
      </c>
      <c r="E434" s="17">
        <v>29112</v>
      </c>
      <c r="F434" s="17">
        <v>28907</v>
      </c>
      <c r="H434" s="17">
        <v>26882</v>
      </c>
      <c r="I434" s="17">
        <v>26678</v>
      </c>
      <c r="K434" s="17">
        <v>13399</v>
      </c>
      <c r="L434" s="17">
        <v>13265</v>
      </c>
      <c r="N434" s="17" t="s">
        <v>474</v>
      </c>
      <c r="O434" s="17" t="s">
        <v>474</v>
      </c>
      <c r="Q434" s="17" t="s">
        <v>474</v>
      </c>
      <c r="R434" s="17" t="s">
        <v>474</v>
      </c>
      <c r="T434" s="17" t="s">
        <v>474</v>
      </c>
      <c r="U434" s="17" t="s">
        <v>474</v>
      </c>
      <c r="W434" s="17" t="s">
        <v>474</v>
      </c>
      <c r="X434" s="17" t="s">
        <v>474</v>
      </c>
      <c r="Z434" s="17" t="s">
        <v>474</v>
      </c>
      <c r="AA434" s="17" t="s">
        <v>474</v>
      </c>
      <c r="AC434" s="17" t="s">
        <v>474</v>
      </c>
      <c r="AD434" s="17" t="s">
        <v>474</v>
      </c>
      <c r="AF434" s="17" t="s">
        <v>474</v>
      </c>
      <c r="AG434" s="17" t="s">
        <v>474</v>
      </c>
      <c r="AI434" s="17" t="s">
        <v>474</v>
      </c>
      <c r="AJ434" s="17" t="s">
        <v>474</v>
      </c>
      <c r="AL434" s="17" t="s">
        <v>474</v>
      </c>
      <c r="AM434" s="17" t="s">
        <v>474</v>
      </c>
      <c r="AO434" s="17" t="s">
        <v>474</v>
      </c>
      <c r="AP434" s="17" t="s">
        <v>474</v>
      </c>
      <c r="AR434" s="17" t="s">
        <v>474</v>
      </c>
      <c r="AS434" s="17" t="s">
        <v>474</v>
      </c>
      <c r="AU434" s="17" t="s">
        <v>474</v>
      </c>
      <c r="AV434" s="17" t="s">
        <v>474</v>
      </c>
      <c r="AX434" s="17" t="s">
        <v>474</v>
      </c>
      <c r="AY434" s="17" t="s">
        <v>474</v>
      </c>
      <c r="BA434" s="17" t="s">
        <v>474</v>
      </c>
      <c r="BB434" s="17" t="s">
        <v>474</v>
      </c>
      <c r="BD434" s="17" t="s">
        <v>474</v>
      </c>
      <c r="BE434" s="17" t="s">
        <v>474</v>
      </c>
      <c r="BG434" s="17" t="s">
        <v>474</v>
      </c>
      <c r="BH434" s="17" t="s">
        <v>474</v>
      </c>
      <c r="BJ434" s="17" t="s">
        <v>474</v>
      </c>
      <c r="BK434" s="17" t="s">
        <v>474</v>
      </c>
      <c r="BM434" s="17" t="s">
        <v>474</v>
      </c>
      <c r="BN434" s="17" t="s">
        <v>474</v>
      </c>
      <c r="BP434" s="17" t="s">
        <v>474</v>
      </c>
      <c r="BQ434" s="17" t="s">
        <v>474</v>
      </c>
      <c r="BS434" s="17" t="s">
        <v>474</v>
      </c>
      <c r="BT434" s="17" t="s">
        <v>474</v>
      </c>
    </row>
    <row r="435" spans="1:72" ht="16.5" customHeight="1" x14ac:dyDescent="0.2">
      <c r="A435" s="24" t="s">
        <v>391</v>
      </c>
      <c r="B435" s="17">
        <v>64600</v>
      </c>
      <c r="C435" s="17">
        <v>64402</v>
      </c>
      <c r="E435" s="17">
        <v>62462</v>
      </c>
      <c r="F435" s="17">
        <v>62257</v>
      </c>
      <c r="H435" s="17">
        <v>63749</v>
      </c>
      <c r="I435" s="17">
        <v>63548</v>
      </c>
      <c r="K435" s="17">
        <v>41318</v>
      </c>
      <c r="L435" s="17">
        <v>41182</v>
      </c>
      <c r="N435" s="17" t="s">
        <v>475</v>
      </c>
      <c r="O435" s="17" t="s">
        <v>475</v>
      </c>
      <c r="Q435" s="17" t="s">
        <v>475</v>
      </c>
      <c r="R435" s="17" t="s">
        <v>475</v>
      </c>
      <c r="T435" s="17" t="s">
        <v>475</v>
      </c>
      <c r="U435" s="17" t="s">
        <v>475</v>
      </c>
      <c r="W435" s="17" t="s">
        <v>475</v>
      </c>
      <c r="X435" s="17" t="s">
        <v>475</v>
      </c>
      <c r="Z435" s="17" t="s">
        <v>475</v>
      </c>
      <c r="AA435" s="17" t="s">
        <v>475</v>
      </c>
      <c r="AC435" s="17" t="s">
        <v>475</v>
      </c>
      <c r="AD435" s="17" t="s">
        <v>475</v>
      </c>
      <c r="AF435" s="17" t="s">
        <v>475</v>
      </c>
      <c r="AG435" s="17" t="s">
        <v>475</v>
      </c>
      <c r="AI435" s="17" t="s">
        <v>475</v>
      </c>
      <c r="AJ435" s="17" t="s">
        <v>475</v>
      </c>
      <c r="AL435" s="17" t="s">
        <v>475</v>
      </c>
      <c r="AM435" s="17" t="s">
        <v>475</v>
      </c>
      <c r="AO435" s="17" t="s">
        <v>475</v>
      </c>
      <c r="AP435" s="17" t="s">
        <v>475</v>
      </c>
      <c r="AR435" s="17" t="s">
        <v>475</v>
      </c>
      <c r="AS435" s="17" t="s">
        <v>475</v>
      </c>
      <c r="AU435" s="17" t="s">
        <v>475</v>
      </c>
      <c r="AV435" s="17" t="s">
        <v>475</v>
      </c>
      <c r="AX435" s="17" t="s">
        <v>475</v>
      </c>
      <c r="AY435" s="17" t="s">
        <v>475</v>
      </c>
      <c r="BA435" s="17" t="s">
        <v>475</v>
      </c>
      <c r="BB435" s="17" t="s">
        <v>475</v>
      </c>
      <c r="BD435" s="17" t="s">
        <v>475</v>
      </c>
      <c r="BE435" s="17" t="s">
        <v>475</v>
      </c>
      <c r="BG435" s="17" t="s">
        <v>475</v>
      </c>
      <c r="BH435" s="17" t="s">
        <v>475</v>
      </c>
      <c r="BJ435" s="17" t="s">
        <v>475</v>
      </c>
      <c r="BK435" s="17" t="s">
        <v>475</v>
      </c>
      <c r="BM435" s="17" t="s">
        <v>475</v>
      </c>
      <c r="BN435" s="17" t="s">
        <v>475</v>
      </c>
      <c r="BP435" s="17" t="s">
        <v>475</v>
      </c>
      <c r="BQ435" s="17" t="s">
        <v>475</v>
      </c>
      <c r="BS435" s="17" t="s">
        <v>475</v>
      </c>
      <c r="BT435" s="17" t="s">
        <v>475</v>
      </c>
    </row>
    <row r="436" spans="1:72" ht="16.5" customHeight="1" x14ac:dyDescent="0.2">
      <c r="A436" s="26">
        <v>78</v>
      </c>
      <c r="B436" s="17">
        <v>253</v>
      </c>
      <c r="C436" s="17">
        <v>89</v>
      </c>
      <c r="E436" s="17">
        <v>438</v>
      </c>
      <c r="F436" s="17">
        <v>245</v>
      </c>
      <c r="H436" s="17">
        <v>294</v>
      </c>
      <c r="I436" s="17">
        <v>88</v>
      </c>
      <c r="K436" s="17">
        <v>253</v>
      </c>
      <c r="L436" s="17">
        <v>106</v>
      </c>
      <c r="N436" s="17" t="s">
        <v>476</v>
      </c>
      <c r="O436" s="17" t="s">
        <v>476</v>
      </c>
      <c r="Q436" s="17" t="s">
        <v>476</v>
      </c>
      <c r="R436" s="17" t="s">
        <v>476</v>
      </c>
      <c r="T436" s="17" t="s">
        <v>476</v>
      </c>
      <c r="U436" s="17" t="s">
        <v>476</v>
      </c>
      <c r="W436" s="17" t="s">
        <v>476</v>
      </c>
      <c r="X436" s="17" t="s">
        <v>476</v>
      </c>
      <c r="Z436" s="17" t="s">
        <v>476</v>
      </c>
      <c r="AA436" s="17" t="s">
        <v>476</v>
      </c>
      <c r="AC436" s="17" t="s">
        <v>476</v>
      </c>
      <c r="AD436" s="17" t="s">
        <v>476</v>
      </c>
      <c r="AF436" s="17" t="s">
        <v>476</v>
      </c>
      <c r="AG436" s="17" t="s">
        <v>476</v>
      </c>
      <c r="AI436" s="17" t="s">
        <v>476</v>
      </c>
      <c r="AJ436" s="17" t="s">
        <v>476</v>
      </c>
      <c r="AL436" s="17" t="s">
        <v>476</v>
      </c>
      <c r="AM436" s="17" t="s">
        <v>476</v>
      </c>
      <c r="AO436" s="17" t="s">
        <v>476</v>
      </c>
      <c r="AP436" s="17" t="s">
        <v>476</v>
      </c>
      <c r="AR436" s="17" t="s">
        <v>476</v>
      </c>
      <c r="AS436" s="17" t="s">
        <v>476</v>
      </c>
      <c r="AU436" s="17" t="s">
        <v>476</v>
      </c>
      <c r="AV436" s="17" t="s">
        <v>476</v>
      </c>
      <c r="AX436" s="17" t="s">
        <v>476</v>
      </c>
      <c r="AY436" s="17" t="s">
        <v>476</v>
      </c>
      <c r="BA436" s="17" t="s">
        <v>476</v>
      </c>
      <c r="BB436" s="17" t="s">
        <v>476</v>
      </c>
      <c r="BD436" s="17" t="s">
        <v>476</v>
      </c>
      <c r="BE436" s="17" t="s">
        <v>476</v>
      </c>
      <c r="BG436" s="17" t="s">
        <v>476</v>
      </c>
      <c r="BH436" s="17" t="s">
        <v>476</v>
      </c>
      <c r="BJ436" s="17" t="s">
        <v>476</v>
      </c>
      <c r="BK436" s="17" t="s">
        <v>476</v>
      </c>
      <c r="BM436" s="17" t="s">
        <v>476</v>
      </c>
      <c r="BN436" s="17" t="s">
        <v>476</v>
      </c>
      <c r="BP436" s="17" t="s">
        <v>476</v>
      </c>
      <c r="BQ436" s="17" t="s">
        <v>476</v>
      </c>
      <c r="BS436" s="17" t="s">
        <v>476</v>
      </c>
      <c r="BT436" s="17" t="s">
        <v>476</v>
      </c>
    </row>
    <row r="437" spans="1:72" ht="16.5" customHeight="1" x14ac:dyDescent="0.2">
      <c r="A437" s="26">
        <v>79</v>
      </c>
      <c r="B437" s="17">
        <v>274</v>
      </c>
      <c r="C437" s="17">
        <v>112</v>
      </c>
      <c r="E437" s="17">
        <v>347</v>
      </c>
      <c r="F437" s="17">
        <v>151</v>
      </c>
      <c r="H437" s="17">
        <v>357</v>
      </c>
      <c r="I437" s="17">
        <v>164</v>
      </c>
      <c r="K437" s="17">
        <v>241</v>
      </c>
      <c r="L437" s="17">
        <v>94</v>
      </c>
      <c r="N437" s="17" t="s">
        <v>477</v>
      </c>
      <c r="O437" s="17" t="s">
        <v>477</v>
      </c>
      <c r="Q437" s="17" t="s">
        <v>477</v>
      </c>
      <c r="R437" s="17" t="s">
        <v>477</v>
      </c>
      <c r="T437" s="17" t="s">
        <v>477</v>
      </c>
      <c r="U437" s="17" t="s">
        <v>477</v>
      </c>
      <c r="W437" s="17" t="s">
        <v>477</v>
      </c>
      <c r="X437" s="17" t="s">
        <v>477</v>
      </c>
      <c r="Z437" s="17" t="s">
        <v>477</v>
      </c>
      <c r="AA437" s="17" t="s">
        <v>477</v>
      </c>
      <c r="AC437" s="17" t="s">
        <v>477</v>
      </c>
      <c r="AD437" s="17" t="s">
        <v>477</v>
      </c>
      <c r="AF437" s="17" t="s">
        <v>477</v>
      </c>
      <c r="AG437" s="17" t="s">
        <v>477</v>
      </c>
      <c r="AI437" s="17" t="s">
        <v>477</v>
      </c>
      <c r="AJ437" s="17" t="s">
        <v>477</v>
      </c>
      <c r="AL437" s="17" t="s">
        <v>477</v>
      </c>
      <c r="AM437" s="17" t="s">
        <v>477</v>
      </c>
      <c r="AO437" s="17" t="s">
        <v>477</v>
      </c>
      <c r="AP437" s="17" t="s">
        <v>477</v>
      </c>
      <c r="AR437" s="17" t="s">
        <v>477</v>
      </c>
      <c r="AS437" s="17" t="s">
        <v>477</v>
      </c>
      <c r="AU437" s="17" t="s">
        <v>477</v>
      </c>
      <c r="AV437" s="17" t="s">
        <v>477</v>
      </c>
      <c r="AX437" s="17" t="s">
        <v>477</v>
      </c>
      <c r="AY437" s="17" t="s">
        <v>477</v>
      </c>
      <c r="BA437" s="17" t="s">
        <v>477</v>
      </c>
      <c r="BB437" s="17" t="s">
        <v>477</v>
      </c>
      <c r="BD437" s="17" t="s">
        <v>477</v>
      </c>
      <c r="BE437" s="17" t="s">
        <v>477</v>
      </c>
      <c r="BG437" s="17" t="s">
        <v>477</v>
      </c>
      <c r="BH437" s="17" t="s">
        <v>477</v>
      </c>
      <c r="BJ437" s="17" t="s">
        <v>477</v>
      </c>
      <c r="BK437" s="17" t="s">
        <v>477</v>
      </c>
      <c r="BM437" s="17" t="s">
        <v>477</v>
      </c>
      <c r="BN437" s="17" t="s">
        <v>477</v>
      </c>
      <c r="BP437" s="17" t="s">
        <v>477</v>
      </c>
      <c r="BQ437" s="17" t="s">
        <v>477</v>
      </c>
      <c r="BS437" s="17" t="s">
        <v>477</v>
      </c>
      <c r="BT437" s="17" t="s">
        <v>477</v>
      </c>
    </row>
    <row r="438" spans="1:72" ht="16.5" customHeight="1" x14ac:dyDescent="0.2">
      <c r="A438" s="26">
        <v>80</v>
      </c>
      <c r="B438" s="17">
        <v>168</v>
      </c>
      <c r="C438" s="17">
        <v>8</v>
      </c>
      <c r="E438" s="17">
        <v>578</v>
      </c>
      <c r="F438" s="17">
        <v>384</v>
      </c>
      <c r="H438" s="17">
        <v>192</v>
      </c>
      <c r="I438" s="17">
        <v>6</v>
      </c>
      <c r="K438" s="17">
        <v>164</v>
      </c>
      <c r="L438" s="17">
        <v>18</v>
      </c>
      <c r="N438" s="17" t="s">
        <v>478</v>
      </c>
      <c r="O438" s="17" t="s">
        <v>478</v>
      </c>
      <c r="Q438" s="17" t="s">
        <v>478</v>
      </c>
      <c r="R438" s="17" t="s">
        <v>478</v>
      </c>
      <c r="T438" s="17" t="s">
        <v>478</v>
      </c>
      <c r="U438" s="17" t="s">
        <v>478</v>
      </c>
      <c r="W438" s="17" t="s">
        <v>478</v>
      </c>
      <c r="X438" s="17" t="s">
        <v>478</v>
      </c>
      <c r="Z438" s="17" t="s">
        <v>478</v>
      </c>
      <c r="AA438" s="17" t="s">
        <v>478</v>
      </c>
      <c r="AC438" s="17" t="s">
        <v>478</v>
      </c>
      <c r="AD438" s="17" t="s">
        <v>478</v>
      </c>
      <c r="AF438" s="17" t="s">
        <v>478</v>
      </c>
      <c r="AG438" s="17" t="s">
        <v>478</v>
      </c>
      <c r="AI438" s="17" t="s">
        <v>478</v>
      </c>
      <c r="AJ438" s="17" t="s">
        <v>478</v>
      </c>
      <c r="AL438" s="17" t="s">
        <v>478</v>
      </c>
      <c r="AM438" s="17" t="s">
        <v>478</v>
      </c>
      <c r="AO438" s="17" t="s">
        <v>478</v>
      </c>
      <c r="AP438" s="17" t="s">
        <v>478</v>
      </c>
      <c r="AR438" s="17" t="s">
        <v>478</v>
      </c>
      <c r="AS438" s="17" t="s">
        <v>478</v>
      </c>
      <c r="AU438" s="17" t="s">
        <v>478</v>
      </c>
      <c r="AV438" s="17" t="s">
        <v>478</v>
      </c>
      <c r="AX438" s="17" t="s">
        <v>478</v>
      </c>
      <c r="AY438" s="17" t="s">
        <v>478</v>
      </c>
      <c r="BA438" s="17" t="s">
        <v>478</v>
      </c>
      <c r="BB438" s="17" t="s">
        <v>478</v>
      </c>
      <c r="BD438" s="17" t="s">
        <v>478</v>
      </c>
      <c r="BE438" s="17" t="s">
        <v>478</v>
      </c>
      <c r="BG438" s="17" t="s">
        <v>478</v>
      </c>
      <c r="BH438" s="17" t="s">
        <v>478</v>
      </c>
      <c r="BJ438" s="17" t="s">
        <v>478</v>
      </c>
      <c r="BK438" s="17" t="s">
        <v>478</v>
      </c>
      <c r="BM438" s="17" t="s">
        <v>478</v>
      </c>
      <c r="BN438" s="17" t="s">
        <v>478</v>
      </c>
      <c r="BP438" s="17" t="s">
        <v>478</v>
      </c>
      <c r="BQ438" s="17" t="s">
        <v>478</v>
      </c>
      <c r="BS438" s="17" t="s">
        <v>478</v>
      </c>
      <c r="BT438" s="17" t="s">
        <v>478</v>
      </c>
    </row>
    <row r="439" spans="1:72" ht="16.5" customHeight="1" x14ac:dyDescent="0.2">
      <c r="A439" s="26">
        <v>81</v>
      </c>
      <c r="B439" s="17">
        <v>248</v>
      </c>
      <c r="C439" s="17">
        <v>80</v>
      </c>
      <c r="E439" s="17">
        <v>966</v>
      </c>
      <c r="F439" s="17">
        <v>768</v>
      </c>
      <c r="H439" s="17">
        <v>278</v>
      </c>
      <c r="I439" s="17">
        <v>87</v>
      </c>
      <c r="K439" s="17">
        <v>155</v>
      </c>
      <c r="L439" s="17">
        <v>7</v>
      </c>
      <c r="N439" s="17" t="s">
        <v>479</v>
      </c>
      <c r="O439" s="17" t="s">
        <v>479</v>
      </c>
      <c r="Q439" s="17" t="s">
        <v>479</v>
      </c>
      <c r="R439" s="17" t="s">
        <v>479</v>
      </c>
      <c r="T439" s="17" t="s">
        <v>479</v>
      </c>
      <c r="U439" s="17" t="s">
        <v>479</v>
      </c>
      <c r="W439" s="17" t="s">
        <v>479</v>
      </c>
      <c r="X439" s="17" t="s">
        <v>479</v>
      </c>
      <c r="Z439" s="17" t="s">
        <v>479</v>
      </c>
      <c r="AA439" s="17" t="s">
        <v>479</v>
      </c>
      <c r="AC439" s="17" t="s">
        <v>479</v>
      </c>
      <c r="AD439" s="17" t="s">
        <v>479</v>
      </c>
      <c r="AF439" s="17" t="s">
        <v>479</v>
      </c>
      <c r="AG439" s="17" t="s">
        <v>479</v>
      </c>
      <c r="AI439" s="17" t="s">
        <v>479</v>
      </c>
      <c r="AJ439" s="17" t="s">
        <v>479</v>
      </c>
      <c r="AL439" s="17" t="s">
        <v>479</v>
      </c>
      <c r="AM439" s="17" t="s">
        <v>479</v>
      </c>
      <c r="AO439" s="17" t="s">
        <v>479</v>
      </c>
      <c r="AP439" s="17" t="s">
        <v>479</v>
      </c>
      <c r="AR439" s="17" t="s">
        <v>479</v>
      </c>
      <c r="AS439" s="17" t="s">
        <v>479</v>
      </c>
      <c r="AU439" s="17" t="s">
        <v>479</v>
      </c>
      <c r="AV439" s="17" t="s">
        <v>479</v>
      </c>
      <c r="AX439" s="17" t="s">
        <v>479</v>
      </c>
      <c r="AY439" s="17" t="s">
        <v>479</v>
      </c>
      <c r="BA439" s="17" t="s">
        <v>479</v>
      </c>
      <c r="BB439" s="17" t="s">
        <v>479</v>
      </c>
      <c r="BD439" s="17" t="s">
        <v>479</v>
      </c>
      <c r="BE439" s="17" t="s">
        <v>479</v>
      </c>
      <c r="BG439" s="17" t="s">
        <v>479</v>
      </c>
      <c r="BH439" s="17" t="s">
        <v>479</v>
      </c>
      <c r="BJ439" s="17" t="s">
        <v>479</v>
      </c>
      <c r="BK439" s="17" t="s">
        <v>479</v>
      </c>
      <c r="BM439" s="17" t="s">
        <v>479</v>
      </c>
      <c r="BN439" s="17" t="s">
        <v>479</v>
      </c>
      <c r="BP439" s="17" t="s">
        <v>479</v>
      </c>
      <c r="BQ439" s="17" t="s">
        <v>479</v>
      </c>
      <c r="BS439" s="17" t="s">
        <v>479</v>
      </c>
      <c r="BT439" s="17" t="s">
        <v>479</v>
      </c>
    </row>
    <row r="440" spans="1:72" ht="16.5" customHeight="1" x14ac:dyDescent="0.2">
      <c r="A440" s="26">
        <v>82</v>
      </c>
      <c r="B440" s="17">
        <v>216</v>
      </c>
      <c r="C440" s="17">
        <v>82</v>
      </c>
      <c r="E440" s="17">
        <v>4843</v>
      </c>
      <c r="F440" s="17">
        <v>4645</v>
      </c>
      <c r="H440" s="17">
        <v>261</v>
      </c>
      <c r="I440" s="17">
        <v>101</v>
      </c>
      <c r="K440" s="17">
        <v>229</v>
      </c>
      <c r="L440" s="17">
        <v>100</v>
      </c>
      <c r="N440" s="17" t="s">
        <v>480</v>
      </c>
      <c r="O440" s="17" t="s">
        <v>480</v>
      </c>
      <c r="Q440" s="17" t="s">
        <v>480</v>
      </c>
      <c r="R440" s="17" t="s">
        <v>480</v>
      </c>
      <c r="T440" s="17" t="s">
        <v>480</v>
      </c>
      <c r="U440" s="17" t="s">
        <v>480</v>
      </c>
      <c r="W440" s="17" t="s">
        <v>480</v>
      </c>
      <c r="X440" s="17" t="s">
        <v>480</v>
      </c>
      <c r="Z440" s="17" t="s">
        <v>480</v>
      </c>
      <c r="AA440" s="17" t="s">
        <v>480</v>
      </c>
      <c r="AC440" s="17" t="s">
        <v>480</v>
      </c>
      <c r="AD440" s="17" t="s">
        <v>480</v>
      </c>
      <c r="AF440" s="17" t="s">
        <v>480</v>
      </c>
      <c r="AG440" s="17" t="s">
        <v>480</v>
      </c>
      <c r="AI440" s="17" t="s">
        <v>480</v>
      </c>
      <c r="AJ440" s="17" t="s">
        <v>480</v>
      </c>
      <c r="AL440" s="17" t="s">
        <v>480</v>
      </c>
      <c r="AM440" s="17" t="s">
        <v>480</v>
      </c>
      <c r="AO440" s="17" t="s">
        <v>480</v>
      </c>
      <c r="AP440" s="17" t="s">
        <v>480</v>
      </c>
      <c r="AR440" s="17" t="s">
        <v>480</v>
      </c>
      <c r="AS440" s="17" t="s">
        <v>480</v>
      </c>
      <c r="AU440" s="17" t="s">
        <v>480</v>
      </c>
      <c r="AV440" s="17" t="s">
        <v>480</v>
      </c>
      <c r="AX440" s="17" t="s">
        <v>480</v>
      </c>
      <c r="AY440" s="17" t="s">
        <v>480</v>
      </c>
      <c r="BA440" s="17" t="s">
        <v>480</v>
      </c>
      <c r="BB440" s="17" t="s">
        <v>480</v>
      </c>
      <c r="BD440" s="17" t="s">
        <v>480</v>
      </c>
      <c r="BE440" s="17" t="s">
        <v>480</v>
      </c>
      <c r="BG440" s="17" t="s">
        <v>480</v>
      </c>
      <c r="BH440" s="17" t="s">
        <v>480</v>
      </c>
      <c r="BJ440" s="17" t="s">
        <v>480</v>
      </c>
      <c r="BK440" s="17" t="s">
        <v>480</v>
      </c>
      <c r="BM440" s="17" t="s">
        <v>480</v>
      </c>
      <c r="BN440" s="17" t="s">
        <v>480</v>
      </c>
      <c r="BP440" s="17" t="s">
        <v>480</v>
      </c>
      <c r="BQ440" s="17" t="s">
        <v>480</v>
      </c>
      <c r="BS440" s="17" t="s">
        <v>480</v>
      </c>
      <c r="BT440" s="17" t="s">
        <v>480</v>
      </c>
    </row>
    <row r="441" spans="1:72" ht="16.5" customHeight="1" x14ac:dyDescent="0.2">
      <c r="A441" s="26">
        <v>83</v>
      </c>
      <c r="B441" s="17">
        <v>172</v>
      </c>
      <c r="C441" s="17">
        <v>4</v>
      </c>
      <c r="E441" s="17">
        <v>53504</v>
      </c>
      <c r="F441" s="17">
        <v>53305</v>
      </c>
      <c r="H441" s="17">
        <v>191</v>
      </c>
      <c r="I441" s="17">
        <v>-7</v>
      </c>
      <c r="K441" s="17">
        <v>142</v>
      </c>
      <c r="L441" s="17">
        <v>-6</v>
      </c>
      <c r="N441" s="17" t="s">
        <v>481</v>
      </c>
      <c r="O441" s="17" t="s">
        <v>481</v>
      </c>
      <c r="Q441" s="17" t="s">
        <v>481</v>
      </c>
      <c r="R441" s="17" t="s">
        <v>481</v>
      </c>
      <c r="T441" s="17" t="s">
        <v>481</v>
      </c>
      <c r="U441" s="17" t="s">
        <v>481</v>
      </c>
      <c r="W441" s="17" t="s">
        <v>481</v>
      </c>
      <c r="X441" s="17" t="s">
        <v>481</v>
      </c>
      <c r="Z441" s="17" t="s">
        <v>481</v>
      </c>
      <c r="AA441" s="17" t="s">
        <v>481</v>
      </c>
      <c r="AC441" s="17" t="s">
        <v>481</v>
      </c>
      <c r="AD441" s="17" t="s">
        <v>481</v>
      </c>
      <c r="AF441" s="17" t="s">
        <v>481</v>
      </c>
      <c r="AG441" s="17" t="s">
        <v>481</v>
      </c>
      <c r="AI441" s="17" t="s">
        <v>481</v>
      </c>
      <c r="AJ441" s="17" t="s">
        <v>481</v>
      </c>
      <c r="AL441" s="17" t="s">
        <v>481</v>
      </c>
      <c r="AM441" s="17" t="s">
        <v>481</v>
      </c>
      <c r="AO441" s="17" t="s">
        <v>481</v>
      </c>
      <c r="AP441" s="17" t="s">
        <v>481</v>
      </c>
      <c r="AR441" s="17" t="s">
        <v>481</v>
      </c>
      <c r="AS441" s="17" t="s">
        <v>481</v>
      </c>
      <c r="AU441" s="17" t="s">
        <v>481</v>
      </c>
      <c r="AV441" s="17" t="s">
        <v>481</v>
      </c>
      <c r="AX441" s="17" t="s">
        <v>481</v>
      </c>
      <c r="AY441" s="17" t="s">
        <v>481</v>
      </c>
      <c r="BA441" s="17" t="s">
        <v>481</v>
      </c>
      <c r="BB441" s="17" t="s">
        <v>481</v>
      </c>
      <c r="BD441" s="17" t="s">
        <v>481</v>
      </c>
      <c r="BE441" s="17" t="s">
        <v>481</v>
      </c>
      <c r="BG441" s="17" t="s">
        <v>481</v>
      </c>
      <c r="BH441" s="17" t="s">
        <v>481</v>
      </c>
      <c r="BJ441" s="17" t="s">
        <v>481</v>
      </c>
      <c r="BK441" s="17" t="s">
        <v>481</v>
      </c>
      <c r="BM441" s="17" t="s">
        <v>481</v>
      </c>
      <c r="BN441" s="17" t="s">
        <v>481</v>
      </c>
      <c r="BP441" s="17" t="s">
        <v>481</v>
      </c>
      <c r="BQ441" s="17" t="s">
        <v>481</v>
      </c>
      <c r="BS441" s="17" t="s">
        <v>481</v>
      </c>
      <c r="BT441" s="17" t="s">
        <v>481</v>
      </c>
    </row>
    <row r="442" spans="1:72" ht="16.5" customHeight="1" x14ac:dyDescent="0.2">
      <c r="A442" s="26">
        <v>84</v>
      </c>
      <c r="B442" s="17">
        <v>173</v>
      </c>
      <c r="C442" s="17">
        <v>1</v>
      </c>
      <c r="E442" s="17">
        <v>259</v>
      </c>
      <c r="F442" s="17">
        <v>56</v>
      </c>
      <c r="H442" s="17">
        <v>194</v>
      </c>
      <c r="I442" s="17">
        <v>4</v>
      </c>
      <c r="K442" s="17">
        <v>146</v>
      </c>
      <c r="L442" s="17">
        <v>1</v>
      </c>
      <c r="N442" s="17" t="s">
        <v>482</v>
      </c>
      <c r="O442" s="17" t="s">
        <v>482</v>
      </c>
      <c r="Q442" s="17" t="s">
        <v>482</v>
      </c>
      <c r="R442" s="17" t="s">
        <v>482</v>
      </c>
      <c r="T442" s="17" t="s">
        <v>482</v>
      </c>
      <c r="U442" s="17" t="s">
        <v>482</v>
      </c>
      <c r="W442" s="17" t="s">
        <v>482</v>
      </c>
      <c r="X442" s="17" t="s">
        <v>482</v>
      </c>
      <c r="Z442" s="17" t="s">
        <v>482</v>
      </c>
      <c r="AA442" s="17" t="s">
        <v>482</v>
      </c>
      <c r="AC442" s="17" t="s">
        <v>482</v>
      </c>
      <c r="AD442" s="17" t="s">
        <v>482</v>
      </c>
      <c r="AF442" s="17" t="s">
        <v>482</v>
      </c>
      <c r="AG442" s="17" t="s">
        <v>482</v>
      </c>
      <c r="AI442" s="17" t="s">
        <v>482</v>
      </c>
      <c r="AJ442" s="17" t="s">
        <v>482</v>
      </c>
      <c r="AL442" s="17" t="s">
        <v>482</v>
      </c>
      <c r="AM442" s="17" t="s">
        <v>482</v>
      </c>
      <c r="AO442" s="17" t="s">
        <v>482</v>
      </c>
      <c r="AP442" s="17" t="s">
        <v>482</v>
      </c>
      <c r="AR442" s="17" t="s">
        <v>482</v>
      </c>
      <c r="AS442" s="17" t="s">
        <v>482</v>
      </c>
      <c r="AU442" s="17" t="s">
        <v>482</v>
      </c>
      <c r="AV442" s="17" t="s">
        <v>482</v>
      </c>
      <c r="AX442" s="17" t="s">
        <v>482</v>
      </c>
      <c r="AY442" s="17" t="s">
        <v>482</v>
      </c>
      <c r="BA442" s="17" t="s">
        <v>482</v>
      </c>
      <c r="BB442" s="17" t="s">
        <v>482</v>
      </c>
      <c r="BD442" s="17" t="s">
        <v>482</v>
      </c>
      <c r="BE442" s="17" t="s">
        <v>482</v>
      </c>
      <c r="BG442" s="17" t="s">
        <v>482</v>
      </c>
      <c r="BH442" s="17" t="s">
        <v>482</v>
      </c>
      <c r="BJ442" s="17" t="s">
        <v>482</v>
      </c>
      <c r="BK442" s="17" t="s">
        <v>482</v>
      </c>
      <c r="BM442" s="17" t="s">
        <v>482</v>
      </c>
      <c r="BN442" s="17" t="s">
        <v>482</v>
      </c>
      <c r="BP442" s="17" t="s">
        <v>482</v>
      </c>
      <c r="BQ442" s="17" t="s">
        <v>482</v>
      </c>
      <c r="BS442" s="17" t="s">
        <v>482</v>
      </c>
      <c r="BT442" s="17" t="s">
        <v>482</v>
      </c>
    </row>
    <row r="443" spans="1:72" ht="16.5" customHeight="1" x14ac:dyDescent="0.2">
      <c r="A443" s="26">
        <v>85</v>
      </c>
      <c r="B443" s="17">
        <v>499</v>
      </c>
      <c r="C443" s="17">
        <v>319</v>
      </c>
      <c r="E443" s="17">
        <v>1518</v>
      </c>
      <c r="F443" s="17">
        <v>1309</v>
      </c>
      <c r="H443" s="17">
        <v>398</v>
      </c>
      <c r="I443" s="17">
        <v>182</v>
      </c>
      <c r="K443" s="17">
        <v>319</v>
      </c>
      <c r="L443" s="17">
        <v>168</v>
      </c>
      <c r="N443" s="17" t="s">
        <v>483</v>
      </c>
      <c r="O443" s="17" t="s">
        <v>483</v>
      </c>
      <c r="Q443" s="17" t="s">
        <v>483</v>
      </c>
      <c r="R443" s="17" t="s">
        <v>483</v>
      </c>
      <c r="T443" s="17" t="s">
        <v>483</v>
      </c>
      <c r="U443" s="17" t="s">
        <v>483</v>
      </c>
      <c r="W443" s="17" t="s">
        <v>483</v>
      </c>
      <c r="X443" s="17" t="s">
        <v>483</v>
      </c>
      <c r="Z443" s="17" t="s">
        <v>483</v>
      </c>
      <c r="AA443" s="17" t="s">
        <v>483</v>
      </c>
      <c r="AC443" s="17" t="s">
        <v>483</v>
      </c>
      <c r="AD443" s="17" t="s">
        <v>483</v>
      </c>
      <c r="AF443" s="17" t="s">
        <v>483</v>
      </c>
      <c r="AG443" s="17" t="s">
        <v>483</v>
      </c>
      <c r="AI443" s="17" t="s">
        <v>483</v>
      </c>
      <c r="AJ443" s="17" t="s">
        <v>483</v>
      </c>
      <c r="AL443" s="17" t="s">
        <v>483</v>
      </c>
      <c r="AM443" s="17" t="s">
        <v>483</v>
      </c>
      <c r="AO443" s="17" t="s">
        <v>483</v>
      </c>
      <c r="AP443" s="17" t="s">
        <v>483</v>
      </c>
      <c r="AR443" s="17" t="s">
        <v>483</v>
      </c>
      <c r="AS443" s="17" t="s">
        <v>483</v>
      </c>
      <c r="AU443" s="17" t="s">
        <v>483</v>
      </c>
      <c r="AV443" s="17" t="s">
        <v>483</v>
      </c>
      <c r="AX443" s="17" t="s">
        <v>483</v>
      </c>
      <c r="AY443" s="17" t="s">
        <v>483</v>
      </c>
      <c r="BA443" s="17" t="s">
        <v>483</v>
      </c>
      <c r="BB443" s="17" t="s">
        <v>483</v>
      </c>
      <c r="BD443" s="17" t="s">
        <v>483</v>
      </c>
      <c r="BE443" s="17" t="s">
        <v>483</v>
      </c>
      <c r="BG443" s="17" t="s">
        <v>483</v>
      </c>
      <c r="BH443" s="17" t="s">
        <v>483</v>
      </c>
      <c r="BJ443" s="17" t="s">
        <v>483</v>
      </c>
      <c r="BK443" s="17" t="s">
        <v>483</v>
      </c>
      <c r="BM443" s="17" t="s">
        <v>483</v>
      </c>
      <c r="BN443" s="17" t="s">
        <v>483</v>
      </c>
      <c r="BP443" s="17" t="s">
        <v>483</v>
      </c>
      <c r="BQ443" s="17" t="s">
        <v>483</v>
      </c>
      <c r="BS443" s="17" t="s">
        <v>483</v>
      </c>
      <c r="BT443" s="17" t="s">
        <v>483</v>
      </c>
    </row>
    <row r="444" spans="1:72" ht="16.5" customHeight="1" x14ac:dyDescent="0.2">
      <c r="A444" s="26">
        <v>86</v>
      </c>
      <c r="B444" s="17">
        <v>171</v>
      </c>
      <c r="C444" s="17">
        <v>4</v>
      </c>
      <c r="E444" s="17">
        <v>361</v>
      </c>
      <c r="F444" s="17">
        <v>156</v>
      </c>
      <c r="H444" s="17">
        <v>280</v>
      </c>
      <c r="I444" s="17">
        <v>88</v>
      </c>
      <c r="K444" s="17">
        <v>159</v>
      </c>
      <c r="L444" s="17">
        <v>17</v>
      </c>
      <c r="N444" s="17" t="s">
        <v>484</v>
      </c>
      <c r="O444" s="17" t="s">
        <v>484</v>
      </c>
      <c r="Q444" s="17" t="s">
        <v>484</v>
      </c>
      <c r="R444" s="17" t="s">
        <v>484</v>
      </c>
      <c r="T444" s="17" t="s">
        <v>484</v>
      </c>
      <c r="U444" s="17" t="s">
        <v>484</v>
      </c>
      <c r="W444" s="17" t="s">
        <v>484</v>
      </c>
      <c r="X444" s="17" t="s">
        <v>484</v>
      </c>
      <c r="Z444" s="17" t="s">
        <v>484</v>
      </c>
      <c r="AA444" s="17" t="s">
        <v>484</v>
      </c>
      <c r="AC444" s="17" t="s">
        <v>484</v>
      </c>
      <c r="AD444" s="17" t="s">
        <v>484</v>
      </c>
      <c r="AF444" s="17" t="s">
        <v>484</v>
      </c>
      <c r="AG444" s="17" t="s">
        <v>484</v>
      </c>
      <c r="AI444" s="17" t="s">
        <v>484</v>
      </c>
      <c r="AJ444" s="17" t="s">
        <v>484</v>
      </c>
      <c r="AL444" s="17" t="s">
        <v>484</v>
      </c>
      <c r="AM444" s="17" t="s">
        <v>484</v>
      </c>
      <c r="AO444" s="17" t="s">
        <v>484</v>
      </c>
      <c r="AP444" s="17" t="s">
        <v>484</v>
      </c>
      <c r="AR444" s="17" t="s">
        <v>484</v>
      </c>
      <c r="AS444" s="17" t="s">
        <v>484</v>
      </c>
      <c r="AU444" s="17" t="s">
        <v>484</v>
      </c>
      <c r="AV444" s="17" t="s">
        <v>484</v>
      </c>
      <c r="AX444" s="17" t="s">
        <v>484</v>
      </c>
      <c r="AY444" s="17" t="s">
        <v>484</v>
      </c>
      <c r="BA444" s="17" t="s">
        <v>484</v>
      </c>
      <c r="BB444" s="17" t="s">
        <v>484</v>
      </c>
      <c r="BD444" s="17" t="s">
        <v>484</v>
      </c>
      <c r="BE444" s="17" t="s">
        <v>484</v>
      </c>
      <c r="BG444" s="17" t="s">
        <v>484</v>
      </c>
      <c r="BH444" s="17" t="s">
        <v>484</v>
      </c>
      <c r="BJ444" s="17" t="s">
        <v>484</v>
      </c>
      <c r="BK444" s="17" t="s">
        <v>484</v>
      </c>
      <c r="BM444" s="17" t="s">
        <v>484</v>
      </c>
      <c r="BN444" s="17" t="s">
        <v>484</v>
      </c>
      <c r="BP444" s="17" t="s">
        <v>484</v>
      </c>
      <c r="BQ444" s="17" t="s">
        <v>484</v>
      </c>
      <c r="BS444" s="17" t="s">
        <v>484</v>
      </c>
      <c r="BT444" s="17" t="s">
        <v>484</v>
      </c>
    </row>
    <row r="445" spans="1:72" ht="16.5" customHeight="1" x14ac:dyDescent="0.2">
      <c r="A445" s="26">
        <v>87</v>
      </c>
      <c r="B445" s="17">
        <v>487</v>
      </c>
      <c r="C445" s="17">
        <v>314</v>
      </c>
      <c r="E445" s="17">
        <v>589</v>
      </c>
      <c r="F445" s="17">
        <v>394</v>
      </c>
      <c r="H445" s="17">
        <v>552</v>
      </c>
      <c r="I445" s="17">
        <v>349</v>
      </c>
      <c r="K445" s="17">
        <v>340</v>
      </c>
      <c r="L445" s="17">
        <v>203</v>
      </c>
      <c r="N445" s="17" t="s">
        <v>485</v>
      </c>
      <c r="O445" s="17" t="s">
        <v>485</v>
      </c>
      <c r="Q445" s="17" t="s">
        <v>485</v>
      </c>
      <c r="R445" s="17" t="s">
        <v>485</v>
      </c>
      <c r="T445" s="17" t="s">
        <v>485</v>
      </c>
      <c r="U445" s="17" t="s">
        <v>485</v>
      </c>
      <c r="W445" s="17" t="s">
        <v>485</v>
      </c>
      <c r="X445" s="17" t="s">
        <v>485</v>
      </c>
      <c r="Z445" s="17" t="s">
        <v>485</v>
      </c>
      <c r="AA445" s="17" t="s">
        <v>485</v>
      </c>
      <c r="AC445" s="17" t="s">
        <v>485</v>
      </c>
      <c r="AD445" s="17" t="s">
        <v>485</v>
      </c>
      <c r="AF445" s="17" t="s">
        <v>485</v>
      </c>
      <c r="AG445" s="17" t="s">
        <v>485</v>
      </c>
      <c r="AI445" s="17" t="s">
        <v>485</v>
      </c>
      <c r="AJ445" s="17" t="s">
        <v>485</v>
      </c>
      <c r="AL445" s="17" t="s">
        <v>485</v>
      </c>
      <c r="AM445" s="17" t="s">
        <v>485</v>
      </c>
      <c r="AO445" s="17" t="s">
        <v>485</v>
      </c>
      <c r="AP445" s="17" t="s">
        <v>485</v>
      </c>
      <c r="AR445" s="17" t="s">
        <v>485</v>
      </c>
      <c r="AS445" s="17" t="s">
        <v>485</v>
      </c>
      <c r="AU445" s="17" t="s">
        <v>485</v>
      </c>
      <c r="AV445" s="17" t="s">
        <v>485</v>
      </c>
      <c r="AX445" s="17" t="s">
        <v>485</v>
      </c>
      <c r="AY445" s="17" t="s">
        <v>485</v>
      </c>
      <c r="BA445" s="17" t="s">
        <v>485</v>
      </c>
      <c r="BB445" s="17" t="s">
        <v>485</v>
      </c>
      <c r="BD445" s="17" t="s">
        <v>485</v>
      </c>
      <c r="BE445" s="17" t="s">
        <v>485</v>
      </c>
      <c r="BG445" s="17" t="s">
        <v>485</v>
      </c>
      <c r="BH445" s="17" t="s">
        <v>485</v>
      </c>
      <c r="BJ445" s="17" t="s">
        <v>485</v>
      </c>
      <c r="BK445" s="17" t="s">
        <v>485</v>
      </c>
      <c r="BM445" s="17" t="s">
        <v>485</v>
      </c>
      <c r="BN445" s="17" t="s">
        <v>485</v>
      </c>
      <c r="BP445" s="17" t="s">
        <v>485</v>
      </c>
      <c r="BQ445" s="17" t="s">
        <v>485</v>
      </c>
      <c r="BS445" s="17" t="s">
        <v>485</v>
      </c>
      <c r="BT445" s="17" t="s">
        <v>485</v>
      </c>
    </row>
    <row r="446" spans="1:72" ht="16.5" customHeight="1" x14ac:dyDescent="0.2">
      <c r="A446" s="26">
        <v>88</v>
      </c>
      <c r="B446" s="17">
        <v>341</v>
      </c>
      <c r="C446" s="17">
        <v>169</v>
      </c>
      <c r="E446" s="17">
        <v>378</v>
      </c>
      <c r="F446" s="17">
        <v>177</v>
      </c>
      <c r="H446" s="17">
        <v>290</v>
      </c>
      <c r="I446" s="17">
        <v>94</v>
      </c>
      <c r="K446" s="17">
        <v>207</v>
      </c>
      <c r="L446" s="17">
        <v>70</v>
      </c>
      <c r="N446" s="17" t="s">
        <v>486</v>
      </c>
      <c r="O446" s="17" t="s">
        <v>486</v>
      </c>
      <c r="Q446" s="17" t="s">
        <v>486</v>
      </c>
      <c r="R446" s="17" t="s">
        <v>486</v>
      </c>
      <c r="T446" s="17" t="s">
        <v>486</v>
      </c>
      <c r="U446" s="17" t="s">
        <v>486</v>
      </c>
      <c r="W446" s="17" t="s">
        <v>486</v>
      </c>
      <c r="X446" s="17" t="s">
        <v>486</v>
      </c>
      <c r="Z446" s="17" t="s">
        <v>486</v>
      </c>
      <c r="AA446" s="17" t="s">
        <v>486</v>
      </c>
      <c r="AC446" s="17" t="s">
        <v>486</v>
      </c>
      <c r="AD446" s="17" t="s">
        <v>486</v>
      </c>
      <c r="AF446" s="17" t="s">
        <v>486</v>
      </c>
      <c r="AG446" s="17" t="s">
        <v>486</v>
      </c>
      <c r="AI446" s="17" t="s">
        <v>486</v>
      </c>
      <c r="AJ446" s="17" t="s">
        <v>486</v>
      </c>
      <c r="AL446" s="17" t="s">
        <v>486</v>
      </c>
      <c r="AM446" s="17" t="s">
        <v>486</v>
      </c>
      <c r="AO446" s="17" t="s">
        <v>486</v>
      </c>
      <c r="AP446" s="17" t="s">
        <v>486</v>
      </c>
      <c r="AR446" s="17" t="s">
        <v>486</v>
      </c>
      <c r="AS446" s="17" t="s">
        <v>486</v>
      </c>
      <c r="AU446" s="17" t="s">
        <v>486</v>
      </c>
      <c r="AV446" s="17" t="s">
        <v>486</v>
      </c>
      <c r="AX446" s="17" t="s">
        <v>486</v>
      </c>
      <c r="AY446" s="17" t="s">
        <v>486</v>
      </c>
      <c r="BA446" s="17" t="s">
        <v>486</v>
      </c>
      <c r="BB446" s="17" t="s">
        <v>486</v>
      </c>
      <c r="BD446" s="17" t="s">
        <v>486</v>
      </c>
      <c r="BE446" s="17" t="s">
        <v>486</v>
      </c>
      <c r="BG446" s="17" t="s">
        <v>486</v>
      </c>
      <c r="BH446" s="17" t="s">
        <v>486</v>
      </c>
      <c r="BJ446" s="17" t="s">
        <v>486</v>
      </c>
      <c r="BK446" s="17" t="s">
        <v>486</v>
      </c>
      <c r="BM446" s="17" t="s">
        <v>486</v>
      </c>
      <c r="BN446" s="17" t="s">
        <v>486</v>
      </c>
      <c r="BP446" s="17" t="s">
        <v>486</v>
      </c>
      <c r="BQ446" s="17" t="s">
        <v>486</v>
      </c>
      <c r="BS446" s="17" t="s">
        <v>486</v>
      </c>
      <c r="BT446" s="17" t="s">
        <v>486</v>
      </c>
    </row>
    <row r="447" spans="1:72" ht="16.5" customHeight="1" x14ac:dyDescent="0.2">
      <c r="A447" s="26">
        <v>89</v>
      </c>
      <c r="B447" s="17">
        <v>244</v>
      </c>
      <c r="C447" s="17">
        <v>61</v>
      </c>
      <c r="E447" s="17">
        <v>252</v>
      </c>
      <c r="F447" s="17">
        <v>50</v>
      </c>
      <c r="H447" s="17">
        <v>195</v>
      </c>
      <c r="I447" s="17">
        <v>1</v>
      </c>
      <c r="K447" s="17">
        <v>149</v>
      </c>
      <c r="L447" s="17">
        <v>7</v>
      </c>
      <c r="N447" s="17" t="s">
        <v>487</v>
      </c>
      <c r="O447" s="17" t="s">
        <v>487</v>
      </c>
      <c r="Q447" s="17" t="s">
        <v>487</v>
      </c>
      <c r="R447" s="17" t="s">
        <v>487</v>
      </c>
      <c r="T447" s="17" t="s">
        <v>487</v>
      </c>
      <c r="U447" s="17" t="s">
        <v>487</v>
      </c>
      <c r="W447" s="17" t="s">
        <v>487</v>
      </c>
      <c r="X447" s="17" t="s">
        <v>487</v>
      </c>
      <c r="Z447" s="17" t="s">
        <v>487</v>
      </c>
      <c r="AA447" s="17" t="s">
        <v>487</v>
      </c>
      <c r="AC447" s="17" t="s">
        <v>487</v>
      </c>
      <c r="AD447" s="17" t="s">
        <v>487</v>
      </c>
      <c r="AF447" s="17" t="s">
        <v>487</v>
      </c>
      <c r="AG447" s="17" t="s">
        <v>487</v>
      </c>
      <c r="AI447" s="17" t="s">
        <v>487</v>
      </c>
      <c r="AJ447" s="17" t="s">
        <v>487</v>
      </c>
      <c r="AL447" s="17" t="s">
        <v>487</v>
      </c>
      <c r="AM447" s="17" t="s">
        <v>487</v>
      </c>
      <c r="AO447" s="17" t="s">
        <v>487</v>
      </c>
      <c r="AP447" s="17" t="s">
        <v>487</v>
      </c>
      <c r="AR447" s="17" t="s">
        <v>487</v>
      </c>
      <c r="AS447" s="17" t="s">
        <v>487</v>
      </c>
      <c r="AU447" s="17" t="s">
        <v>487</v>
      </c>
      <c r="AV447" s="17" t="s">
        <v>487</v>
      </c>
      <c r="AX447" s="17" t="s">
        <v>487</v>
      </c>
      <c r="AY447" s="17" t="s">
        <v>487</v>
      </c>
      <c r="BA447" s="17" t="s">
        <v>487</v>
      </c>
      <c r="BB447" s="17" t="s">
        <v>487</v>
      </c>
      <c r="BD447" s="17" t="s">
        <v>487</v>
      </c>
      <c r="BE447" s="17" t="s">
        <v>487</v>
      </c>
      <c r="BG447" s="17" t="s">
        <v>487</v>
      </c>
      <c r="BH447" s="17" t="s">
        <v>487</v>
      </c>
      <c r="BJ447" s="17" t="s">
        <v>487</v>
      </c>
      <c r="BK447" s="17" t="s">
        <v>487</v>
      </c>
      <c r="BM447" s="17" t="s">
        <v>487</v>
      </c>
      <c r="BN447" s="17" t="s">
        <v>487</v>
      </c>
      <c r="BP447" s="17" t="s">
        <v>487</v>
      </c>
      <c r="BQ447" s="17" t="s">
        <v>487</v>
      </c>
      <c r="BS447" s="17" t="s">
        <v>487</v>
      </c>
      <c r="BT447" s="17" t="s">
        <v>487</v>
      </c>
    </row>
    <row r="448" spans="1:72" ht="16.5" customHeight="1" x14ac:dyDescent="0.2">
      <c r="A448" s="26">
        <v>90</v>
      </c>
      <c r="B448" s="17">
        <v>173</v>
      </c>
      <c r="C448" s="17">
        <v>-4</v>
      </c>
      <c r="E448" s="17">
        <v>1790</v>
      </c>
      <c r="F448" s="17">
        <v>1588</v>
      </c>
      <c r="H448" s="17">
        <v>176</v>
      </c>
      <c r="I448" s="17">
        <v>-10</v>
      </c>
      <c r="K448" s="17">
        <v>133</v>
      </c>
      <c r="L448" s="17">
        <v>-7</v>
      </c>
      <c r="N448" s="17" t="s">
        <v>488</v>
      </c>
      <c r="O448" s="17" t="s">
        <v>488</v>
      </c>
      <c r="Q448" s="17" t="s">
        <v>488</v>
      </c>
      <c r="R448" s="17" t="s">
        <v>488</v>
      </c>
      <c r="T448" s="17" t="s">
        <v>488</v>
      </c>
      <c r="U448" s="17" t="s">
        <v>488</v>
      </c>
      <c r="W448" s="17" t="s">
        <v>488</v>
      </c>
      <c r="X448" s="17" t="s">
        <v>488</v>
      </c>
      <c r="Z448" s="17" t="s">
        <v>488</v>
      </c>
      <c r="AA448" s="17" t="s">
        <v>488</v>
      </c>
      <c r="AC448" s="17" t="s">
        <v>488</v>
      </c>
      <c r="AD448" s="17" t="s">
        <v>488</v>
      </c>
      <c r="AF448" s="17" t="s">
        <v>488</v>
      </c>
      <c r="AG448" s="17" t="s">
        <v>488</v>
      </c>
      <c r="AI448" s="17" t="s">
        <v>488</v>
      </c>
      <c r="AJ448" s="17" t="s">
        <v>488</v>
      </c>
      <c r="AL448" s="17" t="s">
        <v>488</v>
      </c>
      <c r="AM448" s="17" t="s">
        <v>488</v>
      </c>
      <c r="AO448" s="17" t="s">
        <v>488</v>
      </c>
      <c r="AP448" s="17" t="s">
        <v>488</v>
      </c>
      <c r="AR448" s="17" t="s">
        <v>488</v>
      </c>
      <c r="AS448" s="17" t="s">
        <v>488</v>
      </c>
      <c r="AU448" s="17" t="s">
        <v>488</v>
      </c>
      <c r="AV448" s="17" t="s">
        <v>488</v>
      </c>
      <c r="AX448" s="17" t="s">
        <v>488</v>
      </c>
      <c r="AY448" s="17" t="s">
        <v>488</v>
      </c>
      <c r="BA448" s="17" t="s">
        <v>488</v>
      </c>
      <c r="BB448" s="17" t="s">
        <v>488</v>
      </c>
      <c r="BD448" s="17" t="s">
        <v>488</v>
      </c>
      <c r="BE448" s="17" t="s">
        <v>488</v>
      </c>
      <c r="BG448" s="17" t="s">
        <v>488</v>
      </c>
      <c r="BH448" s="17" t="s">
        <v>488</v>
      </c>
      <c r="BJ448" s="17" t="s">
        <v>488</v>
      </c>
      <c r="BK448" s="17" t="s">
        <v>488</v>
      </c>
      <c r="BM448" s="17" t="s">
        <v>488</v>
      </c>
      <c r="BN448" s="17" t="s">
        <v>488</v>
      </c>
      <c r="BP448" s="17" t="s">
        <v>488</v>
      </c>
      <c r="BQ448" s="17" t="s">
        <v>488</v>
      </c>
      <c r="BS448" s="17" t="s">
        <v>488</v>
      </c>
      <c r="BT448" s="17" t="s">
        <v>488</v>
      </c>
    </row>
    <row r="449" spans="1:72" ht="16.5" customHeight="1" x14ac:dyDescent="0.2">
      <c r="A449" s="26">
        <v>91</v>
      </c>
      <c r="B449" s="17">
        <v>296</v>
      </c>
      <c r="C449" s="17">
        <v>117</v>
      </c>
      <c r="E449" s="17">
        <v>1195</v>
      </c>
      <c r="F449" s="17">
        <v>993</v>
      </c>
      <c r="H449" s="17">
        <v>274</v>
      </c>
      <c r="I449" s="17">
        <v>82</v>
      </c>
      <c r="K449" s="17">
        <v>202</v>
      </c>
      <c r="L449" s="17">
        <v>60</v>
      </c>
      <c r="N449" s="17" t="s">
        <v>489</v>
      </c>
      <c r="O449" s="17" t="s">
        <v>489</v>
      </c>
      <c r="Q449" s="17" t="s">
        <v>489</v>
      </c>
      <c r="R449" s="17" t="s">
        <v>489</v>
      </c>
      <c r="T449" s="17" t="s">
        <v>489</v>
      </c>
      <c r="U449" s="17" t="s">
        <v>489</v>
      </c>
      <c r="W449" s="17" t="s">
        <v>489</v>
      </c>
      <c r="X449" s="17" t="s">
        <v>489</v>
      </c>
      <c r="Z449" s="17" t="s">
        <v>489</v>
      </c>
      <c r="AA449" s="17" t="s">
        <v>489</v>
      </c>
      <c r="AC449" s="17" t="s">
        <v>489</v>
      </c>
      <c r="AD449" s="17" t="s">
        <v>489</v>
      </c>
      <c r="AF449" s="17" t="s">
        <v>489</v>
      </c>
      <c r="AG449" s="17" t="s">
        <v>489</v>
      </c>
      <c r="AI449" s="17" t="s">
        <v>489</v>
      </c>
      <c r="AJ449" s="17" t="s">
        <v>489</v>
      </c>
      <c r="AL449" s="17" t="s">
        <v>489</v>
      </c>
      <c r="AM449" s="17" t="s">
        <v>489</v>
      </c>
      <c r="AO449" s="17" t="s">
        <v>489</v>
      </c>
      <c r="AP449" s="17" t="s">
        <v>489</v>
      </c>
      <c r="AR449" s="17" t="s">
        <v>489</v>
      </c>
      <c r="AS449" s="17" t="s">
        <v>489</v>
      </c>
      <c r="AU449" s="17" t="s">
        <v>489</v>
      </c>
      <c r="AV449" s="17" t="s">
        <v>489</v>
      </c>
      <c r="AX449" s="17" t="s">
        <v>489</v>
      </c>
      <c r="AY449" s="17" t="s">
        <v>489</v>
      </c>
      <c r="BA449" s="17" t="s">
        <v>489</v>
      </c>
      <c r="BB449" s="17" t="s">
        <v>489</v>
      </c>
      <c r="BD449" s="17" t="s">
        <v>489</v>
      </c>
      <c r="BE449" s="17" t="s">
        <v>489</v>
      </c>
      <c r="BG449" s="17" t="s">
        <v>489</v>
      </c>
      <c r="BH449" s="17" t="s">
        <v>489</v>
      </c>
      <c r="BJ449" s="17" t="s">
        <v>489</v>
      </c>
      <c r="BK449" s="17" t="s">
        <v>489</v>
      </c>
      <c r="BM449" s="17" t="s">
        <v>489</v>
      </c>
      <c r="BN449" s="17" t="s">
        <v>489</v>
      </c>
      <c r="BP449" s="17" t="s">
        <v>489</v>
      </c>
      <c r="BQ449" s="17" t="s">
        <v>489</v>
      </c>
      <c r="BS449" s="17" t="s">
        <v>489</v>
      </c>
      <c r="BT449" s="17" t="s">
        <v>489</v>
      </c>
    </row>
    <row r="450" spans="1:72" ht="16.5" customHeight="1" x14ac:dyDescent="0.2">
      <c r="A450" s="26">
        <v>92</v>
      </c>
      <c r="B450" s="17">
        <v>284</v>
      </c>
      <c r="C450" s="17">
        <v>112</v>
      </c>
      <c r="E450" s="17">
        <v>1797</v>
      </c>
      <c r="F450" s="17">
        <v>1595</v>
      </c>
      <c r="H450" s="17">
        <v>277</v>
      </c>
      <c r="I450" s="17">
        <v>84</v>
      </c>
      <c r="K450" s="17">
        <v>141</v>
      </c>
      <c r="L450" s="17">
        <v>7</v>
      </c>
      <c r="N450" s="17" t="s">
        <v>490</v>
      </c>
      <c r="O450" s="17" t="s">
        <v>490</v>
      </c>
      <c r="Q450" s="17" t="s">
        <v>490</v>
      </c>
      <c r="R450" s="17" t="s">
        <v>490</v>
      </c>
      <c r="T450" s="17" t="s">
        <v>490</v>
      </c>
      <c r="U450" s="17" t="s">
        <v>490</v>
      </c>
      <c r="W450" s="17" t="s">
        <v>490</v>
      </c>
      <c r="X450" s="17" t="s">
        <v>490</v>
      </c>
      <c r="Z450" s="17" t="s">
        <v>490</v>
      </c>
      <c r="AA450" s="17" t="s">
        <v>490</v>
      </c>
      <c r="AC450" s="17" t="s">
        <v>490</v>
      </c>
      <c r="AD450" s="17" t="s">
        <v>490</v>
      </c>
      <c r="AF450" s="17" t="s">
        <v>490</v>
      </c>
      <c r="AG450" s="17" t="s">
        <v>490</v>
      </c>
      <c r="AI450" s="17" t="s">
        <v>490</v>
      </c>
      <c r="AJ450" s="17" t="s">
        <v>490</v>
      </c>
      <c r="AL450" s="17" t="s">
        <v>490</v>
      </c>
      <c r="AM450" s="17" t="s">
        <v>490</v>
      </c>
      <c r="AO450" s="17" t="s">
        <v>490</v>
      </c>
      <c r="AP450" s="17" t="s">
        <v>490</v>
      </c>
      <c r="AR450" s="17" t="s">
        <v>490</v>
      </c>
      <c r="AS450" s="17" t="s">
        <v>490</v>
      </c>
      <c r="AU450" s="17" t="s">
        <v>490</v>
      </c>
      <c r="AV450" s="17" t="s">
        <v>490</v>
      </c>
      <c r="AX450" s="17" t="s">
        <v>490</v>
      </c>
      <c r="AY450" s="17" t="s">
        <v>490</v>
      </c>
      <c r="BA450" s="17" t="s">
        <v>490</v>
      </c>
      <c r="BB450" s="17" t="s">
        <v>490</v>
      </c>
      <c r="BD450" s="17" t="s">
        <v>490</v>
      </c>
      <c r="BE450" s="17" t="s">
        <v>490</v>
      </c>
      <c r="BG450" s="17" t="s">
        <v>490</v>
      </c>
      <c r="BH450" s="17" t="s">
        <v>490</v>
      </c>
      <c r="BJ450" s="17" t="s">
        <v>490</v>
      </c>
      <c r="BK450" s="17" t="s">
        <v>490</v>
      </c>
      <c r="BM450" s="17" t="s">
        <v>490</v>
      </c>
      <c r="BN450" s="17" t="s">
        <v>490</v>
      </c>
      <c r="BP450" s="17" t="s">
        <v>490</v>
      </c>
      <c r="BQ450" s="17" t="s">
        <v>490</v>
      </c>
      <c r="BS450" s="17" t="s">
        <v>490</v>
      </c>
      <c r="BT450" s="17" t="s">
        <v>490</v>
      </c>
    </row>
    <row r="451" spans="1:72" ht="16.5" customHeight="1" x14ac:dyDescent="0.2">
      <c r="A451" s="26">
        <v>93</v>
      </c>
      <c r="B451" s="17">
        <v>292</v>
      </c>
      <c r="C451" s="17">
        <v>109</v>
      </c>
      <c r="E451" s="17">
        <v>1069</v>
      </c>
      <c r="F451" s="17">
        <v>867</v>
      </c>
      <c r="H451" s="17">
        <v>202</v>
      </c>
      <c r="I451" s="17">
        <v>12</v>
      </c>
      <c r="K451" s="17">
        <v>138</v>
      </c>
      <c r="L451" s="17">
        <v>4</v>
      </c>
      <c r="N451" s="17" t="s">
        <v>491</v>
      </c>
      <c r="O451" s="17" t="s">
        <v>491</v>
      </c>
      <c r="Q451" s="17" t="s">
        <v>491</v>
      </c>
      <c r="R451" s="17" t="s">
        <v>491</v>
      </c>
      <c r="T451" s="17" t="s">
        <v>491</v>
      </c>
      <c r="U451" s="17" t="s">
        <v>491</v>
      </c>
      <c r="W451" s="17" t="s">
        <v>491</v>
      </c>
      <c r="X451" s="17" t="s">
        <v>491</v>
      </c>
      <c r="Z451" s="17" t="s">
        <v>491</v>
      </c>
      <c r="AA451" s="17" t="s">
        <v>491</v>
      </c>
      <c r="AC451" s="17" t="s">
        <v>491</v>
      </c>
      <c r="AD451" s="17" t="s">
        <v>491</v>
      </c>
      <c r="AF451" s="17" t="s">
        <v>491</v>
      </c>
      <c r="AG451" s="17" t="s">
        <v>491</v>
      </c>
      <c r="AI451" s="17" t="s">
        <v>491</v>
      </c>
      <c r="AJ451" s="17" t="s">
        <v>491</v>
      </c>
      <c r="AL451" s="17" t="s">
        <v>491</v>
      </c>
      <c r="AM451" s="17" t="s">
        <v>491</v>
      </c>
      <c r="AO451" s="17" t="s">
        <v>491</v>
      </c>
      <c r="AP451" s="17" t="s">
        <v>491</v>
      </c>
      <c r="AR451" s="17" t="s">
        <v>491</v>
      </c>
      <c r="AS451" s="17" t="s">
        <v>491</v>
      </c>
      <c r="AU451" s="17" t="s">
        <v>491</v>
      </c>
      <c r="AV451" s="17" t="s">
        <v>491</v>
      </c>
      <c r="AX451" s="17" t="s">
        <v>491</v>
      </c>
      <c r="AY451" s="17" t="s">
        <v>491</v>
      </c>
      <c r="BA451" s="17" t="s">
        <v>491</v>
      </c>
      <c r="BB451" s="17" t="s">
        <v>491</v>
      </c>
      <c r="BD451" s="17" t="s">
        <v>491</v>
      </c>
      <c r="BE451" s="17" t="s">
        <v>491</v>
      </c>
      <c r="BG451" s="17" t="s">
        <v>491</v>
      </c>
      <c r="BH451" s="17" t="s">
        <v>491</v>
      </c>
      <c r="BJ451" s="17" t="s">
        <v>491</v>
      </c>
      <c r="BK451" s="17" t="s">
        <v>491</v>
      </c>
      <c r="BM451" s="17" t="s">
        <v>491</v>
      </c>
      <c r="BN451" s="17" t="s">
        <v>491</v>
      </c>
      <c r="BP451" s="17" t="s">
        <v>491</v>
      </c>
      <c r="BQ451" s="17" t="s">
        <v>491</v>
      </c>
      <c r="BS451" s="17" t="s">
        <v>491</v>
      </c>
      <c r="BT451" s="17" t="s">
        <v>491</v>
      </c>
    </row>
    <row r="452" spans="1:72" ht="16.5" customHeight="1" x14ac:dyDescent="0.2">
      <c r="A452" s="26">
        <v>94</v>
      </c>
      <c r="B452" s="17">
        <v>198</v>
      </c>
      <c r="C452" s="17">
        <v>16</v>
      </c>
      <c r="E452" s="17">
        <v>750</v>
      </c>
      <c r="F452" s="17">
        <v>546</v>
      </c>
      <c r="H452" s="17">
        <v>204</v>
      </c>
      <c r="I452" s="17">
        <v>13</v>
      </c>
      <c r="K452" s="17">
        <v>137</v>
      </c>
      <c r="L452" s="17">
        <v>2</v>
      </c>
      <c r="N452" s="17" t="s">
        <v>492</v>
      </c>
      <c r="O452" s="17" t="s">
        <v>492</v>
      </c>
      <c r="Q452" s="17" t="s">
        <v>492</v>
      </c>
      <c r="R452" s="17" t="s">
        <v>492</v>
      </c>
      <c r="T452" s="17" t="s">
        <v>492</v>
      </c>
      <c r="U452" s="17" t="s">
        <v>492</v>
      </c>
      <c r="W452" s="17" t="s">
        <v>492</v>
      </c>
      <c r="X452" s="17" t="s">
        <v>492</v>
      </c>
      <c r="Z452" s="17" t="s">
        <v>492</v>
      </c>
      <c r="AA452" s="17" t="s">
        <v>492</v>
      </c>
      <c r="AC452" s="17" t="s">
        <v>492</v>
      </c>
      <c r="AD452" s="17" t="s">
        <v>492</v>
      </c>
      <c r="AF452" s="17" t="s">
        <v>492</v>
      </c>
      <c r="AG452" s="17" t="s">
        <v>492</v>
      </c>
      <c r="AI452" s="17" t="s">
        <v>492</v>
      </c>
      <c r="AJ452" s="17" t="s">
        <v>492</v>
      </c>
      <c r="AL452" s="17" t="s">
        <v>492</v>
      </c>
      <c r="AM452" s="17" t="s">
        <v>492</v>
      </c>
      <c r="AO452" s="17" t="s">
        <v>492</v>
      </c>
      <c r="AP452" s="17" t="s">
        <v>492</v>
      </c>
      <c r="AR452" s="17" t="s">
        <v>492</v>
      </c>
      <c r="AS452" s="17" t="s">
        <v>492</v>
      </c>
      <c r="AU452" s="17" t="s">
        <v>492</v>
      </c>
      <c r="AV452" s="17" t="s">
        <v>492</v>
      </c>
      <c r="AX452" s="17" t="s">
        <v>492</v>
      </c>
      <c r="AY452" s="17" t="s">
        <v>492</v>
      </c>
      <c r="BA452" s="17" t="s">
        <v>492</v>
      </c>
      <c r="BB452" s="17" t="s">
        <v>492</v>
      </c>
      <c r="BD452" s="17" t="s">
        <v>492</v>
      </c>
      <c r="BE452" s="17" t="s">
        <v>492</v>
      </c>
      <c r="BG452" s="17" t="s">
        <v>492</v>
      </c>
      <c r="BH452" s="17" t="s">
        <v>492</v>
      </c>
      <c r="BJ452" s="17" t="s">
        <v>492</v>
      </c>
      <c r="BK452" s="17" t="s">
        <v>492</v>
      </c>
      <c r="BM452" s="17" t="s">
        <v>492</v>
      </c>
      <c r="BN452" s="17" t="s">
        <v>492</v>
      </c>
      <c r="BP452" s="17" t="s">
        <v>492</v>
      </c>
      <c r="BQ452" s="17" t="s">
        <v>492</v>
      </c>
      <c r="BS452" s="17" t="s">
        <v>492</v>
      </c>
      <c r="BT452" s="17" t="s">
        <v>492</v>
      </c>
    </row>
    <row r="453" spans="1:72" ht="16.5" customHeight="1" x14ac:dyDescent="0.2">
      <c r="A453" s="26">
        <v>95</v>
      </c>
      <c r="B453" s="17">
        <v>552</v>
      </c>
      <c r="C453" s="17">
        <v>353</v>
      </c>
      <c r="E453" s="17">
        <v>1089</v>
      </c>
      <c r="F453" s="17">
        <v>884</v>
      </c>
      <c r="H453" s="17">
        <v>353</v>
      </c>
      <c r="I453" s="17">
        <v>159</v>
      </c>
      <c r="K453" s="17">
        <v>254</v>
      </c>
      <c r="L453" s="17">
        <v>110</v>
      </c>
      <c r="N453" s="17" t="s">
        <v>493</v>
      </c>
      <c r="O453" s="17" t="s">
        <v>493</v>
      </c>
      <c r="Q453" s="17" t="s">
        <v>493</v>
      </c>
      <c r="R453" s="17" t="s">
        <v>493</v>
      </c>
      <c r="T453" s="17" t="s">
        <v>493</v>
      </c>
      <c r="U453" s="17" t="s">
        <v>493</v>
      </c>
      <c r="W453" s="17" t="s">
        <v>493</v>
      </c>
      <c r="X453" s="17" t="s">
        <v>493</v>
      </c>
      <c r="Z453" s="17" t="s">
        <v>493</v>
      </c>
      <c r="AA453" s="17" t="s">
        <v>493</v>
      </c>
      <c r="AC453" s="17" t="s">
        <v>493</v>
      </c>
      <c r="AD453" s="17" t="s">
        <v>493</v>
      </c>
      <c r="AF453" s="17" t="s">
        <v>493</v>
      </c>
      <c r="AG453" s="17" t="s">
        <v>493</v>
      </c>
      <c r="AI453" s="17" t="s">
        <v>493</v>
      </c>
      <c r="AJ453" s="17" t="s">
        <v>493</v>
      </c>
      <c r="AL453" s="17" t="s">
        <v>493</v>
      </c>
      <c r="AM453" s="17" t="s">
        <v>493</v>
      </c>
      <c r="AO453" s="17" t="s">
        <v>493</v>
      </c>
      <c r="AP453" s="17" t="s">
        <v>493</v>
      </c>
      <c r="AR453" s="17" t="s">
        <v>493</v>
      </c>
      <c r="AS453" s="17" t="s">
        <v>493</v>
      </c>
      <c r="AU453" s="17" t="s">
        <v>493</v>
      </c>
      <c r="AV453" s="17" t="s">
        <v>493</v>
      </c>
      <c r="AX453" s="17" t="s">
        <v>493</v>
      </c>
      <c r="AY453" s="17" t="s">
        <v>493</v>
      </c>
      <c r="BA453" s="17" t="s">
        <v>493</v>
      </c>
      <c r="BB453" s="17" t="s">
        <v>493</v>
      </c>
      <c r="BD453" s="17" t="s">
        <v>493</v>
      </c>
      <c r="BE453" s="17" t="s">
        <v>493</v>
      </c>
      <c r="BG453" s="17" t="s">
        <v>493</v>
      </c>
      <c r="BH453" s="17" t="s">
        <v>493</v>
      </c>
      <c r="BJ453" s="17" t="s">
        <v>493</v>
      </c>
      <c r="BK453" s="17" t="s">
        <v>493</v>
      </c>
      <c r="BM453" s="17" t="s">
        <v>493</v>
      </c>
      <c r="BN453" s="17" t="s">
        <v>493</v>
      </c>
      <c r="BP453" s="17" t="s">
        <v>493</v>
      </c>
      <c r="BQ453" s="17" t="s">
        <v>493</v>
      </c>
      <c r="BS453" s="17" t="s">
        <v>493</v>
      </c>
      <c r="BT453" s="17" t="s">
        <v>493</v>
      </c>
    </row>
    <row r="454" spans="1:72" ht="16.5" customHeight="1" x14ac:dyDescent="0.2">
      <c r="A454" s="26">
        <v>96</v>
      </c>
      <c r="B454" s="17">
        <v>300</v>
      </c>
      <c r="C454" s="17">
        <v>116</v>
      </c>
      <c r="E454" s="17">
        <v>1998</v>
      </c>
      <c r="F454" s="17">
        <v>1792</v>
      </c>
      <c r="H454" s="17">
        <v>273</v>
      </c>
      <c r="I454" s="17">
        <v>82</v>
      </c>
      <c r="K454" s="17">
        <v>207</v>
      </c>
      <c r="L454" s="17">
        <v>71</v>
      </c>
      <c r="N454" s="17" t="s">
        <v>494</v>
      </c>
      <c r="O454" s="17" t="s">
        <v>494</v>
      </c>
      <c r="Q454" s="17" t="s">
        <v>494</v>
      </c>
      <c r="R454" s="17" t="s">
        <v>494</v>
      </c>
      <c r="T454" s="17" t="s">
        <v>494</v>
      </c>
      <c r="U454" s="17" t="s">
        <v>494</v>
      </c>
      <c r="W454" s="17" t="s">
        <v>494</v>
      </c>
      <c r="X454" s="17" t="s">
        <v>494</v>
      </c>
      <c r="Z454" s="17" t="s">
        <v>494</v>
      </c>
      <c r="AA454" s="17" t="s">
        <v>494</v>
      </c>
      <c r="AC454" s="17" t="s">
        <v>494</v>
      </c>
      <c r="AD454" s="17" t="s">
        <v>494</v>
      </c>
      <c r="AF454" s="17" t="s">
        <v>494</v>
      </c>
      <c r="AG454" s="17" t="s">
        <v>494</v>
      </c>
      <c r="AI454" s="17" t="s">
        <v>494</v>
      </c>
      <c r="AJ454" s="17" t="s">
        <v>494</v>
      </c>
      <c r="AL454" s="17" t="s">
        <v>494</v>
      </c>
      <c r="AM454" s="17" t="s">
        <v>494</v>
      </c>
      <c r="AO454" s="17" t="s">
        <v>494</v>
      </c>
      <c r="AP454" s="17" t="s">
        <v>494</v>
      </c>
      <c r="AR454" s="17" t="s">
        <v>494</v>
      </c>
      <c r="AS454" s="17" t="s">
        <v>494</v>
      </c>
      <c r="AU454" s="17" t="s">
        <v>494</v>
      </c>
      <c r="AV454" s="17" t="s">
        <v>494</v>
      </c>
      <c r="AX454" s="17" t="s">
        <v>494</v>
      </c>
      <c r="AY454" s="17" t="s">
        <v>494</v>
      </c>
      <c r="BA454" s="17" t="s">
        <v>494</v>
      </c>
      <c r="BB454" s="17" t="s">
        <v>494</v>
      </c>
      <c r="BD454" s="17" t="s">
        <v>494</v>
      </c>
      <c r="BE454" s="17" t="s">
        <v>494</v>
      </c>
      <c r="BG454" s="17" t="s">
        <v>494</v>
      </c>
      <c r="BH454" s="17" t="s">
        <v>494</v>
      </c>
      <c r="BJ454" s="17" t="s">
        <v>494</v>
      </c>
      <c r="BK454" s="17" t="s">
        <v>494</v>
      </c>
      <c r="BM454" s="17" t="s">
        <v>494</v>
      </c>
      <c r="BN454" s="17" t="s">
        <v>494</v>
      </c>
      <c r="BP454" s="17" t="s">
        <v>494</v>
      </c>
      <c r="BQ454" s="17" t="s">
        <v>494</v>
      </c>
      <c r="BS454" s="17" t="s">
        <v>494</v>
      </c>
      <c r="BT454" s="17" t="s">
        <v>494</v>
      </c>
    </row>
    <row r="455" spans="1:72" ht="16.5" customHeight="1" x14ac:dyDescent="0.2">
      <c r="A455" s="26">
        <v>97</v>
      </c>
      <c r="B455" s="17">
        <v>658</v>
      </c>
      <c r="C455" s="17">
        <v>462</v>
      </c>
      <c r="E455" s="17">
        <v>1188</v>
      </c>
      <c r="F455" s="17">
        <v>983</v>
      </c>
      <c r="H455" s="17">
        <v>623</v>
      </c>
      <c r="I455" s="17">
        <v>423</v>
      </c>
      <c r="K455" s="17">
        <v>228</v>
      </c>
      <c r="L455" s="17">
        <v>94</v>
      </c>
      <c r="N455" s="17" t="s">
        <v>495</v>
      </c>
      <c r="O455" s="17" t="s">
        <v>495</v>
      </c>
      <c r="Q455" s="17" t="s">
        <v>495</v>
      </c>
      <c r="R455" s="17" t="s">
        <v>495</v>
      </c>
      <c r="T455" s="17" t="s">
        <v>495</v>
      </c>
      <c r="U455" s="17" t="s">
        <v>495</v>
      </c>
      <c r="W455" s="17" t="s">
        <v>495</v>
      </c>
      <c r="X455" s="17" t="s">
        <v>495</v>
      </c>
      <c r="Z455" s="17" t="s">
        <v>495</v>
      </c>
      <c r="AA455" s="17" t="s">
        <v>495</v>
      </c>
      <c r="AC455" s="17" t="s">
        <v>495</v>
      </c>
      <c r="AD455" s="17" t="s">
        <v>495</v>
      </c>
      <c r="AF455" s="17" t="s">
        <v>495</v>
      </c>
      <c r="AG455" s="17" t="s">
        <v>495</v>
      </c>
      <c r="AI455" s="17" t="s">
        <v>495</v>
      </c>
      <c r="AJ455" s="17" t="s">
        <v>495</v>
      </c>
      <c r="AL455" s="17" t="s">
        <v>495</v>
      </c>
      <c r="AM455" s="17" t="s">
        <v>495</v>
      </c>
      <c r="AO455" s="17" t="s">
        <v>495</v>
      </c>
      <c r="AP455" s="17" t="s">
        <v>495</v>
      </c>
      <c r="AR455" s="17" t="s">
        <v>495</v>
      </c>
      <c r="AS455" s="17" t="s">
        <v>495</v>
      </c>
      <c r="AU455" s="17" t="s">
        <v>495</v>
      </c>
      <c r="AV455" s="17" t="s">
        <v>495</v>
      </c>
      <c r="AX455" s="17" t="s">
        <v>495</v>
      </c>
      <c r="AY455" s="17" t="s">
        <v>495</v>
      </c>
      <c r="BA455" s="17" t="s">
        <v>495</v>
      </c>
      <c r="BB455" s="17" t="s">
        <v>495</v>
      </c>
      <c r="BD455" s="17" t="s">
        <v>495</v>
      </c>
      <c r="BE455" s="17" t="s">
        <v>495</v>
      </c>
      <c r="BG455" s="17" t="s">
        <v>495</v>
      </c>
      <c r="BH455" s="17" t="s">
        <v>495</v>
      </c>
      <c r="BJ455" s="17" t="s">
        <v>495</v>
      </c>
      <c r="BK455" s="17" t="s">
        <v>495</v>
      </c>
      <c r="BM455" s="17" t="s">
        <v>495</v>
      </c>
      <c r="BN455" s="17" t="s">
        <v>495</v>
      </c>
      <c r="BP455" s="17" t="s">
        <v>495</v>
      </c>
      <c r="BQ455" s="17" t="s">
        <v>495</v>
      </c>
      <c r="BS455" s="17" t="s">
        <v>495</v>
      </c>
      <c r="BT455" s="17" t="s">
        <v>495</v>
      </c>
    </row>
    <row r="456" spans="1:72" ht="16.5" customHeight="1" x14ac:dyDescent="0.2">
      <c r="A456" s="26">
        <v>98</v>
      </c>
      <c r="B456" s="17">
        <v>276</v>
      </c>
      <c r="C456" s="17">
        <v>87</v>
      </c>
      <c r="E456" s="17">
        <v>239</v>
      </c>
      <c r="F456" s="17">
        <v>26</v>
      </c>
      <c r="H456" s="17">
        <v>211</v>
      </c>
      <c r="I456" s="17">
        <v>15</v>
      </c>
      <c r="K456" s="17">
        <v>141</v>
      </c>
      <c r="L456" s="17">
        <v>9</v>
      </c>
      <c r="N456" s="17" t="s">
        <v>496</v>
      </c>
      <c r="O456" s="17" t="s">
        <v>496</v>
      </c>
      <c r="Q456" s="17" t="s">
        <v>496</v>
      </c>
      <c r="R456" s="17" t="s">
        <v>496</v>
      </c>
      <c r="T456" s="17" t="s">
        <v>496</v>
      </c>
      <c r="U456" s="17" t="s">
        <v>496</v>
      </c>
      <c r="W456" s="17" t="s">
        <v>496</v>
      </c>
      <c r="X456" s="17" t="s">
        <v>496</v>
      </c>
      <c r="Z456" s="17" t="s">
        <v>496</v>
      </c>
      <c r="AA456" s="17" t="s">
        <v>496</v>
      </c>
      <c r="AC456" s="17" t="s">
        <v>496</v>
      </c>
      <c r="AD456" s="17" t="s">
        <v>496</v>
      </c>
      <c r="AF456" s="17" t="s">
        <v>496</v>
      </c>
      <c r="AG456" s="17" t="s">
        <v>496</v>
      </c>
      <c r="AI456" s="17" t="s">
        <v>496</v>
      </c>
      <c r="AJ456" s="17" t="s">
        <v>496</v>
      </c>
      <c r="AL456" s="17" t="s">
        <v>496</v>
      </c>
      <c r="AM456" s="17" t="s">
        <v>496</v>
      </c>
      <c r="AO456" s="17" t="s">
        <v>496</v>
      </c>
      <c r="AP456" s="17" t="s">
        <v>496</v>
      </c>
      <c r="AR456" s="17" t="s">
        <v>496</v>
      </c>
      <c r="AS456" s="17" t="s">
        <v>496</v>
      </c>
      <c r="AU456" s="17" t="s">
        <v>496</v>
      </c>
      <c r="AV456" s="17" t="s">
        <v>496</v>
      </c>
      <c r="AX456" s="17" t="s">
        <v>496</v>
      </c>
      <c r="AY456" s="17" t="s">
        <v>496</v>
      </c>
      <c r="BA456" s="17" t="s">
        <v>496</v>
      </c>
      <c r="BB456" s="17" t="s">
        <v>496</v>
      </c>
      <c r="BD456" s="17" t="s">
        <v>496</v>
      </c>
      <c r="BE456" s="17" t="s">
        <v>496</v>
      </c>
      <c r="BG456" s="17" t="s">
        <v>496</v>
      </c>
      <c r="BH456" s="17" t="s">
        <v>496</v>
      </c>
      <c r="BJ456" s="17" t="s">
        <v>496</v>
      </c>
      <c r="BK456" s="17" t="s">
        <v>496</v>
      </c>
      <c r="BM456" s="17" t="s">
        <v>496</v>
      </c>
      <c r="BN456" s="17" t="s">
        <v>496</v>
      </c>
      <c r="BP456" s="17" t="s">
        <v>496</v>
      </c>
      <c r="BQ456" s="17" t="s">
        <v>496</v>
      </c>
      <c r="BS456" s="17" t="s">
        <v>496</v>
      </c>
      <c r="BT456" s="17" t="s">
        <v>496</v>
      </c>
    </row>
    <row r="457" spans="1:72" ht="16.5" customHeight="1" x14ac:dyDescent="0.2">
      <c r="A457" s="26">
        <v>99</v>
      </c>
      <c r="B457" s="17">
        <v>370</v>
      </c>
      <c r="C457" s="17">
        <v>181</v>
      </c>
      <c r="E457" s="17">
        <v>3541</v>
      </c>
      <c r="F457" s="17">
        <v>3336</v>
      </c>
      <c r="H457" s="17">
        <v>386</v>
      </c>
      <c r="I457" s="17">
        <v>175</v>
      </c>
      <c r="K457" s="17">
        <v>693</v>
      </c>
      <c r="L457" s="17">
        <v>552</v>
      </c>
      <c r="N457" s="17" t="s">
        <v>497</v>
      </c>
      <c r="O457" s="17" t="s">
        <v>497</v>
      </c>
      <c r="Q457" s="17" t="s">
        <v>497</v>
      </c>
      <c r="R457" s="17" t="s">
        <v>497</v>
      </c>
      <c r="T457" s="17" t="s">
        <v>497</v>
      </c>
      <c r="U457" s="17" t="s">
        <v>497</v>
      </c>
      <c r="W457" s="17" t="s">
        <v>497</v>
      </c>
      <c r="X457" s="17" t="s">
        <v>497</v>
      </c>
      <c r="Z457" s="17" t="s">
        <v>497</v>
      </c>
      <c r="AA457" s="17" t="s">
        <v>497</v>
      </c>
      <c r="AC457" s="17" t="s">
        <v>497</v>
      </c>
      <c r="AD457" s="17" t="s">
        <v>497</v>
      </c>
      <c r="AF457" s="17" t="s">
        <v>497</v>
      </c>
      <c r="AG457" s="17" t="s">
        <v>497</v>
      </c>
      <c r="AI457" s="17" t="s">
        <v>497</v>
      </c>
      <c r="AJ457" s="17" t="s">
        <v>497</v>
      </c>
      <c r="AL457" s="17" t="s">
        <v>497</v>
      </c>
      <c r="AM457" s="17" t="s">
        <v>497</v>
      </c>
      <c r="AO457" s="17" t="s">
        <v>497</v>
      </c>
      <c r="AP457" s="17" t="s">
        <v>497</v>
      </c>
      <c r="AR457" s="17" t="s">
        <v>497</v>
      </c>
      <c r="AS457" s="17" t="s">
        <v>497</v>
      </c>
      <c r="AU457" s="17" t="s">
        <v>497</v>
      </c>
      <c r="AV457" s="17" t="s">
        <v>497</v>
      </c>
      <c r="AX457" s="17" t="s">
        <v>497</v>
      </c>
      <c r="AY457" s="17" t="s">
        <v>497</v>
      </c>
      <c r="BA457" s="17" t="s">
        <v>497</v>
      </c>
      <c r="BB457" s="17" t="s">
        <v>497</v>
      </c>
      <c r="BD457" s="17" t="s">
        <v>497</v>
      </c>
      <c r="BE457" s="17" t="s">
        <v>497</v>
      </c>
      <c r="BG457" s="17" t="s">
        <v>497</v>
      </c>
      <c r="BH457" s="17" t="s">
        <v>497</v>
      </c>
      <c r="BJ457" s="17" t="s">
        <v>497</v>
      </c>
      <c r="BK457" s="17" t="s">
        <v>497</v>
      </c>
      <c r="BM457" s="17" t="s">
        <v>497</v>
      </c>
      <c r="BN457" s="17" t="s">
        <v>497</v>
      </c>
      <c r="BP457" s="17" t="s">
        <v>497</v>
      </c>
      <c r="BQ457" s="17" t="s">
        <v>497</v>
      </c>
      <c r="BS457" s="17" t="s">
        <v>497</v>
      </c>
      <c r="BT457" s="17" t="s">
        <v>497</v>
      </c>
    </row>
    <row r="458" spans="1:72" ht="16.5" customHeight="1" x14ac:dyDescent="0.2">
      <c r="A458" s="26">
        <v>100</v>
      </c>
      <c r="B458" s="17">
        <v>230</v>
      </c>
      <c r="C458" s="17">
        <v>34</v>
      </c>
      <c r="E458" s="17">
        <v>473</v>
      </c>
      <c r="F458" s="17">
        <v>269</v>
      </c>
      <c r="H458" s="17">
        <v>224</v>
      </c>
      <c r="I458" s="17">
        <v>30</v>
      </c>
      <c r="K458" s="17">
        <v>176</v>
      </c>
      <c r="L458" s="17">
        <v>39</v>
      </c>
      <c r="N458" s="17" t="s">
        <v>498</v>
      </c>
      <c r="O458" s="17" t="s">
        <v>498</v>
      </c>
      <c r="Q458" s="17" t="s">
        <v>498</v>
      </c>
      <c r="R458" s="17" t="s">
        <v>498</v>
      </c>
      <c r="T458" s="17" t="s">
        <v>498</v>
      </c>
      <c r="U458" s="17" t="s">
        <v>498</v>
      </c>
      <c r="W458" s="17" t="s">
        <v>498</v>
      </c>
      <c r="X458" s="17" t="s">
        <v>498</v>
      </c>
      <c r="Z458" s="17" t="s">
        <v>498</v>
      </c>
      <c r="AA458" s="17" t="s">
        <v>498</v>
      </c>
      <c r="AC458" s="17" t="s">
        <v>498</v>
      </c>
      <c r="AD458" s="17" t="s">
        <v>498</v>
      </c>
      <c r="AF458" s="17" t="s">
        <v>498</v>
      </c>
      <c r="AG458" s="17" t="s">
        <v>498</v>
      </c>
      <c r="AI458" s="17" t="s">
        <v>498</v>
      </c>
      <c r="AJ458" s="17" t="s">
        <v>498</v>
      </c>
      <c r="AL458" s="17" t="s">
        <v>498</v>
      </c>
      <c r="AM458" s="17" t="s">
        <v>498</v>
      </c>
      <c r="AO458" s="17" t="s">
        <v>498</v>
      </c>
      <c r="AP458" s="17" t="s">
        <v>498</v>
      </c>
      <c r="AR458" s="17" t="s">
        <v>498</v>
      </c>
      <c r="AS458" s="17" t="s">
        <v>498</v>
      </c>
      <c r="AU458" s="17" t="s">
        <v>498</v>
      </c>
      <c r="AV458" s="17" t="s">
        <v>498</v>
      </c>
      <c r="AX458" s="17" t="s">
        <v>498</v>
      </c>
      <c r="AY458" s="17" t="s">
        <v>498</v>
      </c>
      <c r="BA458" s="17" t="s">
        <v>498</v>
      </c>
      <c r="BB458" s="17" t="s">
        <v>498</v>
      </c>
      <c r="BD458" s="17" t="s">
        <v>498</v>
      </c>
      <c r="BE458" s="17" t="s">
        <v>498</v>
      </c>
      <c r="BG458" s="17" t="s">
        <v>498</v>
      </c>
      <c r="BH458" s="17" t="s">
        <v>498</v>
      </c>
      <c r="BJ458" s="17" t="s">
        <v>498</v>
      </c>
      <c r="BK458" s="17" t="s">
        <v>498</v>
      </c>
      <c r="BM458" s="17" t="s">
        <v>498</v>
      </c>
      <c r="BN458" s="17" t="s">
        <v>498</v>
      </c>
      <c r="BP458" s="17" t="s">
        <v>498</v>
      </c>
      <c r="BQ458" s="17" t="s">
        <v>498</v>
      </c>
      <c r="BS458" s="17" t="s">
        <v>498</v>
      </c>
      <c r="BT458" s="17" t="s">
        <v>498</v>
      </c>
    </row>
    <row r="459" spans="1:72" ht="16.5" customHeight="1" x14ac:dyDescent="0.2">
      <c r="A459" s="24" t="s">
        <v>386</v>
      </c>
      <c r="B459" s="17">
        <v>284</v>
      </c>
      <c r="C459" s="17">
        <v>92</v>
      </c>
      <c r="E459" s="17">
        <v>263</v>
      </c>
      <c r="F459" s="17">
        <v>60</v>
      </c>
      <c r="H459" s="17">
        <v>466</v>
      </c>
      <c r="I459" s="17">
        <v>275</v>
      </c>
      <c r="K459" s="17">
        <v>153</v>
      </c>
      <c r="L459" s="17">
        <v>23</v>
      </c>
      <c r="N459" s="17" t="s">
        <v>499</v>
      </c>
      <c r="O459" s="17" t="s">
        <v>499</v>
      </c>
      <c r="Q459" s="17" t="s">
        <v>499</v>
      </c>
      <c r="R459" s="17" t="s">
        <v>499</v>
      </c>
      <c r="T459" s="17" t="s">
        <v>499</v>
      </c>
      <c r="U459" s="17" t="s">
        <v>499</v>
      </c>
      <c r="W459" s="17" t="s">
        <v>499</v>
      </c>
      <c r="X459" s="17" t="s">
        <v>499</v>
      </c>
      <c r="Z459" s="17" t="s">
        <v>499</v>
      </c>
      <c r="AA459" s="17" t="s">
        <v>499</v>
      </c>
      <c r="AC459" s="17" t="s">
        <v>499</v>
      </c>
      <c r="AD459" s="17" t="s">
        <v>499</v>
      </c>
      <c r="AF459" s="17" t="s">
        <v>499</v>
      </c>
      <c r="AG459" s="17" t="s">
        <v>499</v>
      </c>
      <c r="AI459" s="17" t="s">
        <v>499</v>
      </c>
      <c r="AJ459" s="17" t="s">
        <v>499</v>
      </c>
      <c r="AL459" s="17" t="s">
        <v>499</v>
      </c>
      <c r="AM459" s="17" t="s">
        <v>499</v>
      </c>
      <c r="AO459" s="17" t="s">
        <v>499</v>
      </c>
      <c r="AP459" s="17" t="s">
        <v>499</v>
      </c>
      <c r="AR459" s="17" t="s">
        <v>499</v>
      </c>
      <c r="AS459" s="17" t="s">
        <v>499</v>
      </c>
      <c r="AU459" s="17" t="s">
        <v>499</v>
      </c>
      <c r="AV459" s="17" t="s">
        <v>499</v>
      </c>
      <c r="AX459" s="17" t="s">
        <v>499</v>
      </c>
      <c r="AY459" s="17" t="s">
        <v>499</v>
      </c>
      <c r="BA459" s="17" t="s">
        <v>499</v>
      </c>
      <c r="BB459" s="17" t="s">
        <v>499</v>
      </c>
      <c r="BD459" s="17" t="s">
        <v>499</v>
      </c>
      <c r="BE459" s="17" t="s">
        <v>499</v>
      </c>
      <c r="BG459" s="17" t="s">
        <v>499</v>
      </c>
      <c r="BH459" s="17" t="s">
        <v>499</v>
      </c>
      <c r="BJ459" s="17" t="s">
        <v>499</v>
      </c>
      <c r="BK459" s="17" t="s">
        <v>499</v>
      </c>
      <c r="BM459" s="17" t="s">
        <v>499</v>
      </c>
      <c r="BN459" s="17" t="s">
        <v>499</v>
      </c>
      <c r="BP459" s="17" t="s">
        <v>499</v>
      </c>
      <c r="BQ459" s="17" t="s">
        <v>499</v>
      </c>
      <c r="BS459" s="17" t="s">
        <v>499</v>
      </c>
      <c r="BT459" s="17" t="s">
        <v>499</v>
      </c>
    </row>
    <row r="460" spans="1:72" ht="16.5" customHeight="1" x14ac:dyDescent="0.2">
      <c r="A460" s="24" t="s">
        <v>393</v>
      </c>
      <c r="B460" s="17">
        <v>26556</v>
      </c>
      <c r="C460" s="17">
        <v>26367</v>
      </c>
      <c r="E460" s="17">
        <v>16720</v>
      </c>
      <c r="F460" s="17">
        <v>16516</v>
      </c>
      <c r="H460" s="17">
        <v>18724</v>
      </c>
      <c r="I460" s="17">
        <v>18528</v>
      </c>
      <c r="K460" s="17">
        <v>9228</v>
      </c>
      <c r="L460" s="17">
        <v>9099</v>
      </c>
      <c r="N460" s="17" t="s">
        <v>500</v>
      </c>
      <c r="O460" s="17" t="s">
        <v>500</v>
      </c>
      <c r="Q460" s="17" t="s">
        <v>500</v>
      </c>
      <c r="R460" s="17" t="s">
        <v>500</v>
      </c>
      <c r="T460" s="17" t="s">
        <v>500</v>
      </c>
      <c r="U460" s="17" t="s">
        <v>500</v>
      </c>
      <c r="W460" s="17" t="s">
        <v>500</v>
      </c>
      <c r="X460" s="17" t="s">
        <v>500</v>
      </c>
      <c r="Z460" s="17" t="s">
        <v>500</v>
      </c>
      <c r="AA460" s="17" t="s">
        <v>500</v>
      </c>
      <c r="AC460" s="17" t="s">
        <v>500</v>
      </c>
      <c r="AD460" s="17" t="s">
        <v>500</v>
      </c>
      <c r="AF460" s="17" t="s">
        <v>500</v>
      </c>
      <c r="AG460" s="17" t="s">
        <v>500</v>
      </c>
      <c r="AI460" s="17" t="s">
        <v>500</v>
      </c>
      <c r="AJ460" s="17" t="s">
        <v>500</v>
      </c>
      <c r="AL460" s="17" t="s">
        <v>500</v>
      </c>
      <c r="AM460" s="17" t="s">
        <v>500</v>
      </c>
      <c r="AO460" s="17" t="s">
        <v>500</v>
      </c>
      <c r="AP460" s="17" t="s">
        <v>500</v>
      </c>
      <c r="AR460" s="17" t="s">
        <v>500</v>
      </c>
      <c r="AS460" s="17" t="s">
        <v>500</v>
      </c>
      <c r="AU460" s="17" t="s">
        <v>500</v>
      </c>
      <c r="AV460" s="17" t="s">
        <v>500</v>
      </c>
      <c r="AX460" s="17" t="s">
        <v>500</v>
      </c>
      <c r="AY460" s="17" t="s">
        <v>500</v>
      </c>
      <c r="BA460" s="17" t="s">
        <v>500</v>
      </c>
      <c r="BB460" s="17" t="s">
        <v>500</v>
      </c>
      <c r="BD460" s="17" t="s">
        <v>500</v>
      </c>
      <c r="BE460" s="17" t="s">
        <v>500</v>
      </c>
      <c r="BG460" s="17" t="s">
        <v>500</v>
      </c>
      <c r="BH460" s="17" t="s">
        <v>500</v>
      </c>
      <c r="BJ460" s="17" t="s">
        <v>500</v>
      </c>
      <c r="BK460" s="17" t="s">
        <v>500</v>
      </c>
      <c r="BM460" s="17" t="s">
        <v>500</v>
      </c>
      <c r="BN460" s="17" t="s">
        <v>500</v>
      </c>
      <c r="BP460" s="17" t="s">
        <v>500</v>
      </c>
      <c r="BQ460" s="17" t="s">
        <v>500</v>
      </c>
      <c r="BS460" s="17" t="s">
        <v>500</v>
      </c>
      <c r="BT460" s="17" t="s">
        <v>500</v>
      </c>
    </row>
    <row r="461" spans="1:72" ht="16.5" customHeight="1" x14ac:dyDescent="0.2">
      <c r="A461" s="24" t="s">
        <v>392</v>
      </c>
      <c r="B461" s="17">
        <v>40237</v>
      </c>
      <c r="C461" s="17">
        <v>40043</v>
      </c>
      <c r="E461" s="17">
        <v>27826</v>
      </c>
      <c r="F461" s="17">
        <v>27618</v>
      </c>
      <c r="H461" s="17">
        <v>26359</v>
      </c>
      <c r="I461" s="17">
        <v>26159</v>
      </c>
      <c r="K461" s="17">
        <v>14512</v>
      </c>
      <c r="L461" s="17">
        <v>14382</v>
      </c>
      <c r="N461" s="17" t="s">
        <v>501</v>
      </c>
      <c r="O461" s="17" t="s">
        <v>501</v>
      </c>
      <c r="Q461" s="17" t="s">
        <v>501</v>
      </c>
      <c r="R461" s="17" t="s">
        <v>501</v>
      </c>
      <c r="T461" s="17" t="s">
        <v>501</v>
      </c>
      <c r="U461" s="17" t="s">
        <v>501</v>
      </c>
      <c r="W461" s="17" t="s">
        <v>501</v>
      </c>
      <c r="X461" s="17" t="s">
        <v>501</v>
      </c>
      <c r="Z461" s="17" t="s">
        <v>501</v>
      </c>
      <c r="AA461" s="17" t="s">
        <v>501</v>
      </c>
      <c r="AC461" s="17" t="s">
        <v>501</v>
      </c>
      <c r="AD461" s="17" t="s">
        <v>501</v>
      </c>
      <c r="AF461" s="17" t="s">
        <v>501</v>
      </c>
      <c r="AG461" s="17" t="s">
        <v>501</v>
      </c>
      <c r="AI461" s="17" t="s">
        <v>501</v>
      </c>
      <c r="AJ461" s="17" t="s">
        <v>501</v>
      </c>
      <c r="AL461" s="17" t="s">
        <v>501</v>
      </c>
      <c r="AM461" s="17" t="s">
        <v>501</v>
      </c>
      <c r="AO461" s="17" t="s">
        <v>501</v>
      </c>
      <c r="AP461" s="17" t="s">
        <v>501</v>
      </c>
      <c r="AR461" s="17" t="s">
        <v>501</v>
      </c>
      <c r="AS461" s="17" t="s">
        <v>501</v>
      </c>
      <c r="AU461" s="17" t="s">
        <v>501</v>
      </c>
      <c r="AV461" s="17" t="s">
        <v>501</v>
      </c>
      <c r="AX461" s="17" t="s">
        <v>501</v>
      </c>
      <c r="AY461" s="17" t="s">
        <v>501</v>
      </c>
      <c r="BA461" s="17" t="s">
        <v>501</v>
      </c>
      <c r="BB461" s="17" t="s">
        <v>501</v>
      </c>
      <c r="BD461" s="17" t="s">
        <v>501</v>
      </c>
      <c r="BE461" s="17" t="s">
        <v>501</v>
      </c>
      <c r="BG461" s="17" t="s">
        <v>501</v>
      </c>
      <c r="BH461" s="17" t="s">
        <v>501</v>
      </c>
      <c r="BJ461" s="17" t="s">
        <v>501</v>
      </c>
      <c r="BK461" s="17" t="s">
        <v>501</v>
      </c>
      <c r="BM461" s="17" t="s">
        <v>501</v>
      </c>
      <c r="BN461" s="17" t="s">
        <v>501</v>
      </c>
      <c r="BP461" s="17" t="s">
        <v>501</v>
      </c>
      <c r="BQ461" s="17" t="s">
        <v>501</v>
      </c>
      <c r="BS461" s="17" t="s">
        <v>501</v>
      </c>
      <c r="BT461" s="17" t="s">
        <v>501</v>
      </c>
    </row>
    <row r="462" spans="1:72" ht="16.5" customHeight="1" x14ac:dyDescent="0.2">
      <c r="A462" s="24" t="s">
        <v>391</v>
      </c>
      <c r="B462" s="17">
        <v>58859</v>
      </c>
      <c r="C462" s="17">
        <v>58662</v>
      </c>
      <c r="E462" s="17">
        <v>60967</v>
      </c>
      <c r="F462" s="17">
        <v>60762</v>
      </c>
      <c r="H462" s="17">
        <v>52986</v>
      </c>
      <c r="I462" s="17">
        <v>52787</v>
      </c>
      <c r="K462" s="17">
        <v>42821</v>
      </c>
      <c r="L462" s="17">
        <v>42687</v>
      </c>
      <c r="N462" s="17" t="s">
        <v>502</v>
      </c>
      <c r="O462" s="17" t="s">
        <v>502</v>
      </c>
      <c r="Q462" s="17" t="s">
        <v>502</v>
      </c>
      <c r="R462" s="17" t="s">
        <v>502</v>
      </c>
      <c r="T462" s="17" t="s">
        <v>502</v>
      </c>
      <c r="U462" s="17" t="s">
        <v>502</v>
      </c>
      <c r="W462" s="17" t="s">
        <v>502</v>
      </c>
      <c r="X462" s="17" t="s">
        <v>502</v>
      </c>
      <c r="Z462" s="17" t="s">
        <v>502</v>
      </c>
      <c r="AA462" s="17" t="s">
        <v>502</v>
      </c>
      <c r="AC462" s="17" t="s">
        <v>502</v>
      </c>
      <c r="AD462" s="17" t="s">
        <v>502</v>
      </c>
      <c r="AF462" s="17" t="s">
        <v>502</v>
      </c>
      <c r="AG462" s="17" t="s">
        <v>502</v>
      </c>
      <c r="AI462" s="17" t="s">
        <v>502</v>
      </c>
      <c r="AJ462" s="17" t="s">
        <v>502</v>
      </c>
      <c r="AL462" s="17" t="s">
        <v>502</v>
      </c>
      <c r="AM462" s="17" t="s">
        <v>502</v>
      </c>
      <c r="AO462" s="17" t="s">
        <v>502</v>
      </c>
      <c r="AP462" s="17" t="s">
        <v>502</v>
      </c>
      <c r="AR462" s="17" t="s">
        <v>502</v>
      </c>
      <c r="AS462" s="17" t="s">
        <v>502</v>
      </c>
      <c r="AU462" s="17" t="s">
        <v>502</v>
      </c>
      <c r="AV462" s="17" t="s">
        <v>502</v>
      </c>
      <c r="AX462" s="17" t="s">
        <v>502</v>
      </c>
      <c r="AY462" s="17" t="s">
        <v>502</v>
      </c>
      <c r="BA462" s="17" t="s">
        <v>502</v>
      </c>
      <c r="BB462" s="17" t="s">
        <v>502</v>
      </c>
      <c r="BD462" s="17" t="s">
        <v>502</v>
      </c>
      <c r="BE462" s="17" t="s">
        <v>502</v>
      </c>
      <c r="BG462" s="17" t="s">
        <v>502</v>
      </c>
      <c r="BH462" s="17" t="s">
        <v>502</v>
      </c>
      <c r="BJ462" s="17" t="s">
        <v>502</v>
      </c>
      <c r="BK462" s="17" t="s">
        <v>502</v>
      </c>
      <c r="BM462" s="17" t="s">
        <v>502</v>
      </c>
      <c r="BN462" s="17" t="s">
        <v>502</v>
      </c>
      <c r="BP462" s="17" t="s">
        <v>502</v>
      </c>
      <c r="BQ462" s="17" t="s">
        <v>502</v>
      </c>
      <c r="BS462" s="17" t="s">
        <v>502</v>
      </c>
      <c r="BT462" s="17" t="s">
        <v>502</v>
      </c>
    </row>
  </sheetData>
  <sheetProtection formatCells="0" formatColumns="0" formatRows="0"/>
  <phoneticPr fontId="0" type="noConversion"/>
  <pageMargins left="0.75" right="0.75" top="1" bottom="1" header="0.5" footer="0.5"/>
  <pageSetup paperSize="256" scale="90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O106"/>
  <sheetViews>
    <sheetView zoomScale="82" zoomScaleNormal="82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2.75" x14ac:dyDescent="0.2"/>
  <cols>
    <col min="1" max="1" width="3.5703125" style="51" bestFit="1" customWidth="1"/>
    <col min="2" max="2" width="16" style="51" customWidth="1"/>
    <col min="3" max="7" width="9.140625" style="29"/>
    <col min="8" max="8" width="1.7109375" style="29" customWidth="1"/>
    <col min="9" max="13" width="9.140625" style="29"/>
    <col min="14" max="14" width="1.5703125" style="29" customWidth="1"/>
    <col min="15" max="19" width="9.140625" style="29"/>
    <col min="20" max="20" width="1.7109375" style="29" customWidth="1"/>
    <col min="21" max="25" width="9.140625" style="29"/>
    <col min="26" max="26" width="1.5703125" style="29" customWidth="1"/>
    <col min="27" max="31" width="0" style="29" hidden="1" customWidth="1"/>
    <col min="32" max="32" width="1.85546875" style="29" hidden="1" customWidth="1"/>
    <col min="33" max="37" width="0" style="29" hidden="1" customWidth="1"/>
    <col min="38" max="38" width="1.5703125" style="29" hidden="1" customWidth="1"/>
    <col min="39" max="43" width="0" style="29" hidden="1" customWidth="1"/>
    <col min="44" max="44" width="1.7109375" style="29" hidden="1" customWidth="1"/>
    <col min="45" max="49" width="0" style="29" hidden="1" customWidth="1"/>
    <col min="50" max="50" width="1.5703125" style="29" hidden="1" customWidth="1"/>
    <col min="51" max="55" width="0" style="29" hidden="1" customWidth="1"/>
    <col min="56" max="56" width="1.7109375" style="29" hidden="1" customWidth="1"/>
    <col min="57" max="61" width="0" style="29" hidden="1" customWidth="1"/>
    <col min="62" max="62" width="1.42578125" style="29" hidden="1" customWidth="1"/>
    <col min="63" max="67" width="0" style="29" hidden="1" customWidth="1"/>
    <col min="68" max="68" width="1.7109375" style="29" hidden="1" customWidth="1"/>
    <col min="69" max="73" width="0" style="29" hidden="1" customWidth="1"/>
    <col min="74" max="74" width="1.7109375" style="29" hidden="1" customWidth="1"/>
    <col min="75" max="79" width="0" style="29" hidden="1" customWidth="1"/>
    <col min="80" max="80" width="1.7109375" style="29" hidden="1" customWidth="1"/>
    <col min="81" max="85" width="0" style="29" hidden="1" customWidth="1"/>
    <col min="86" max="86" width="1.7109375" style="29" hidden="1" customWidth="1"/>
    <col min="87" max="91" width="0" style="29" hidden="1" customWidth="1"/>
    <col min="92" max="92" width="1.5703125" style="29" hidden="1" customWidth="1"/>
    <col min="93" max="97" width="0" style="29" hidden="1" customWidth="1"/>
    <col min="98" max="98" width="1.85546875" style="29" hidden="1" customWidth="1"/>
    <col min="99" max="103" width="0" style="29" hidden="1" customWidth="1"/>
    <col min="104" max="104" width="1.7109375" style="29" hidden="1" customWidth="1"/>
    <col min="105" max="109" width="0" style="29" hidden="1" customWidth="1"/>
    <col min="110" max="110" width="1.7109375" style="29" hidden="1" customWidth="1"/>
    <col min="111" max="115" width="0" style="29" hidden="1" customWidth="1"/>
    <col min="116" max="116" width="1.85546875" style="29" hidden="1" customWidth="1"/>
    <col min="117" max="121" width="0" style="29" hidden="1" customWidth="1"/>
    <col min="122" max="122" width="1.85546875" style="29" hidden="1" customWidth="1"/>
    <col min="123" max="127" width="0" style="29" hidden="1" customWidth="1"/>
    <col min="128" max="128" width="2.140625" style="29" hidden="1" customWidth="1"/>
    <col min="129" max="133" width="0" style="29" hidden="1" customWidth="1"/>
    <col min="134" max="134" width="1.85546875" style="29" hidden="1" customWidth="1"/>
    <col min="135" max="139" width="0" style="29" hidden="1" customWidth="1"/>
    <col min="140" max="140" width="2" style="29" hidden="1" customWidth="1"/>
    <col min="141" max="145" width="0" style="29" hidden="1" customWidth="1"/>
    <col min="146" max="16384" width="9.140625" style="29"/>
  </cols>
  <sheetData>
    <row r="2" spans="1:145" ht="15.75" x14ac:dyDescent="0.25">
      <c r="B2" s="48" t="s">
        <v>389</v>
      </c>
    </row>
    <row r="3" spans="1:145" x14ac:dyDescent="0.2">
      <c r="B3" s="38" t="s">
        <v>164</v>
      </c>
    </row>
    <row r="4" spans="1:145" s="51" customFormat="1" x14ac:dyDescent="0.2">
      <c r="C4" s="51" t="s">
        <v>0</v>
      </c>
      <c r="G4" s="51" t="s">
        <v>383</v>
      </c>
      <c r="I4" s="51" t="s">
        <v>1</v>
      </c>
      <c r="M4" s="51" t="s">
        <v>383</v>
      </c>
      <c r="O4" s="51" t="s">
        <v>2</v>
      </c>
      <c r="S4" s="51" t="s">
        <v>383</v>
      </c>
      <c r="U4" s="51" t="s">
        <v>3</v>
      </c>
      <c r="Y4" s="51" t="s">
        <v>383</v>
      </c>
      <c r="AA4" s="51" t="s">
        <v>4</v>
      </c>
      <c r="AE4" s="51" t="s">
        <v>384</v>
      </c>
      <c r="AG4" s="51" t="s">
        <v>5</v>
      </c>
      <c r="AK4" s="51" t="s">
        <v>383</v>
      </c>
      <c r="AM4" s="51" t="s">
        <v>6</v>
      </c>
      <c r="AQ4" s="51" t="s">
        <v>383</v>
      </c>
      <c r="AS4" s="51" t="s">
        <v>7</v>
      </c>
      <c r="AW4" s="51" t="s">
        <v>385</v>
      </c>
      <c r="AY4" s="51" t="s">
        <v>8</v>
      </c>
      <c r="BC4" s="51" t="s">
        <v>383</v>
      </c>
      <c r="BE4" s="51" t="s">
        <v>9</v>
      </c>
      <c r="BI4" s="51" t="s">
        <v>385</v>
      </c>
      <c r="BK4" s="51" t="s">
        <v>14</v>
      </c>
      <c r="BO4" s="51" t="s">
        <v>383</v>
      </c>
      <c r="BQ4" s="51" t="s">
        <v>13</v>
      </c>
      <c r="BU4" s="51" t="s">
        <v>383</v>
      </c>
      <c r="BW4" s="51" t="s">
        <v>12</v>
      </c>
      <c r="CA4" s="51" t="s">
        <v>383</v>
      </c>
      <c r="CC4" s="51" t="s">
        <v>11</v>
      </c>
      <c r="CG4" s="51" t="s">
        <v>383</v>
      </c>
      <c r="CI4" s="51" t="s">
        <v>10</v>
      </c>
      <c r="CM4" s="51" t="s">
        <v>383</v>
      </c>
      <c r="CO4" s="51" t="s">
        <v>15</v>
      </c>
      <c r="CS4" s="51" t="s">
        <v>383</v>
      </c>
      <c r="CU4" s="51" t="s">
        <v>16</v>
      </c>
      <c r="CY4" s="51" t="s">
        <v>383</v>
      </c>
      <c r="DA4" s="51" t="s">
        <v>17</v>
      </c>
      <c r="DE4" s="51" t="s">
        <v>383</v>
      </c>
      <c r="DG4" s="51" t="s">
        <v>18</v>
      </c>
      <c r="DK4" s="51" t="s">
        <v>383</v>
      </c>
      <c r="DM4" s="51" t="s">
        <v>19</v>
      </c>
      <c r="DQ4" s="51" t="s">
        <v>383</v>
      </c>
      <c r="DS4" s="51" t="s">
        <v>20</v>
      </c>
      <c r="DW4" s="51" t="s">
        <v>383</v>
      </c>
      <c r="DY4" s="51" t="s">
        <v>21</v>
      </c>
      <c r="EC4" s="51" t="s">
        <v>383</v>
      </c>
      <c r="EE4" s="51" t="s">
        <v>22</v>
      </c>
      <c r="EI4" s="51" t="s">
        <v>383</v>
      </c>
      <c r="EK4" s="51" t="s">
        <v>23</v>
      </c>
      <c r="EO4" s="51" t="s">
        <v>383</v>
      </c>
    </row>
    <row r="5" spans="1:145" x14ac:dyDescent="0.2">
      <c r="A5" s="51">
        <v>1</v>
      </c>
      <c r="B5" s="52" t="s">
        <v>382</v>
      </c>
      <c r="G5" s="40">
        <v>39672.5</v>
      </c>
      <c r="M5" s="40">
        <v>39130.416666666664</v>
      </c>
      <c r="S5" s="40">
        <v>40734.166666666664</v>
      </c>
      <c r="Y5" s="40">
        <v>32845.875</v>
      </c>
      <c r="AE5" s="40" t="e">
        <v>#DIV/0!</v>
      </c>
      <c r="AK5" s="40" t="e">
        <v>#DIV/0!</v>
      </c>
      <c r="AQ5" s="40" t="e">
        <v>#DIV/0!</v>
      </c>
      <c r="AW5" s="40" t="e">
        <v>#DIV/0!</v>
      </c>
      <c r="BC5" s="40" t="e">
        <v>#DIV/0!</v>
      </c>
      <c r="BI5" s="40" t="e">
        <v>#DIV/0!</v>
      </c>
      <c r="BO5" s="40" t="e">
        <v>#DIV/0!</v>
      </c>
      <c r="BU5" s="40" t="e">
        <v>#DIV/0!</v>
      </c>
      <c r="CA5" s="40" t="e">
        <v>#DIV/0!</v>
      </c>
      <c r="CG5" s="40" t="e">
        <v>#DIV/0!</v>
      </c>
      <c r="CM5" s="40" t="e">
        <v>#DIV/0!</v>
      </c>
      <c r="CS5" s="40" t="e">
        <v>#DIV/0!</v>
      </c>
      <c r="CY5" s="40" t="e">
        <v>#DIV/0!</v>
      </c>
      <c r="DE5" s="40" t="e">
        <v>#DIV/0!</v>
      </c>
      <c r="DK5" s="40" t="e">
        <v>#DIV/0!</v>
      </c>
      <c r="DQ5" s="40" t="e">
        <v>#DIV/0!</v>
      </c>
      <c r="DW5" s="40" t="e">
        <v>#DIV/0!</v>
      </c>
      <c r="EC5" s="40" t="e">
        <v>#DIV/0!</v>
      </c>
      <c r="EI5" s="40" t="e">
        <v>#DIV/0!</v>
      </c>
      <c r="EO5" s="40" t="e">
        <v>#DIV/0!</v>
      </c>
    </row>
    <row r="6" spans="1:145" x14ac:dyDescent="0.2">
      <c r="A6" s="51">
        <v>2</v>
      </c>
      <c r="B6" s="53" t="s">
        <v>225</v>
      </c>
      <c r="G6" s="40">
        <v>260.25</v>
      </c>
      <c r="M6" s="40">
        <v>286</v>
      </c>
      <c r="S6" s="40">
        <v>271.625</v>
      </c>
      <c r="Y6" s="40">
        <v>198.5</v>
      </c>
      <c r="AE6" s="40" t="e">
        <v>#DIV/0!</v>
      </c>
      <c r="AK6" s="40" t="e">
        <v>#DIV/0!</v>
      </c>
      <c r="AQ6" s="40" t="e">
        <v>#DIV/0!</v>
      </c>
      <c r="AW6" s="40" t="e">
        <v>#DIV/0!</v>
      </c>
      <c r="BC6" s="40" t="e">
        <v>#DIV/0!</v>
      </c>
      <c r="BI6" s="40" t="e">
        <v>#DIV/0!</v>
      </c>
      <c r="BO6" s="40" t="e">
        <v>#DIV/0!</v>
      </c>
      <c r="BU6" s="40" t="e">
        <v>#DIV/0!</v>
      </c>
      <c r="CA6" s="40" t="e">
        <v>#DIV/0!</v>
      </c>
      <c r="CG6" s="40" t="e">
        <v>#DIV/0!</v>
      </c>
      <c r="CM6" s="40" t="e">
        <v>#DIV/0!</v>
      </c>
      <c r="CS6" s="40" t="e">
        <v>#DIV/0!</v>
      </c>
      <c r="CY6" s="40" t="e">
        <v>#DIV/0!</v>
      </c>
      <c r="DE6" s="40" t="e">
        <v>#DIV/0!</v>
      </c>
      <c r="DK6" s="40" t="e">
        <v>#DIV/0!</v>
      </c>
      <c r="DQ6" s="40" t="e">
        <v>#DIV/0!</v>
      </c>
      <c r="DW6" s="40" t="e">
        <v>#DIV/0!</v>
      </c>
      <c r="EC6" s="40" t="e">
        <v>#DIV/0!</v>
      </c>
      <c r="EI6" s="40" t="e">
        <v>#DIV/0!</v>
      </c>
      <c r="EO6" s="40" t="e">
        <v>#DIV/0!</v>
      </c>
    </row>
    <row r="7" spans="1:145" x14ac:dyDescent="0.2">
      <c r="A7" s="51">
        <v>3</v>
      </c>
      <c r="B7" s="54" t="s">
        <v>503</v>
      </c>
      <c r="C7" s="43">
        <v>368</v>
      </c>
      <c r="D7" s="43">
        <v>416</v>
      </c>
      <c r="E7" s="43">
        <v>353</v>
      </c>
      <c r="F7" s="43">
        <v>441</v>
      </c>
      <c r="G7" s="40">
        <v>394.5</v>
      </c>
      <c r="I7" s="43">
        <v>6349</v>
      </c>
      <c r="J7" s="43">
        <v>4924</v>
      </c>
      <c r="K7" s="43">
        <v>5559</v>
      </c>
      <c r="L7" s="43">
        <v>5128</v>
      </c>
      <c r="M7" s="40">
        <v>5490</v>
      </c>
      <c r="O7" s="43">
        <v>938</v>
      </c>
      <c r="P7" s="43">
        <v>789</v>
      </c>
      <c r="Q7" s="43">
        <v>751</v>
      </c>
      <c r="R7" s="43">
        <v>650</v>
      </c>
      <c r="S7" s="40">
        <v>782</v>
      </c>
      <c r="U7" s="43">
        <v>684</v>
      </c>
      <c r="V7" s="43">
        <v>556</v>
      </c>
      <c r="W7" s="43">
        <v>490</v>
      </c>
      <c r="X7" s="43">
        <v>533</v>
      </c>
      <c r="Y7" s="40">
        <v>565.75</v>
      </c>
      <c r="AA7" s="43" t="s">
        <v>28</v>
      </c>
      <c r="AB7" s="43" t="s">
        <v>42</v>
      </c>
      <c r="AC7" s="43" t="s">
        <v>56</v>
      </c>
      <c r="AD7" s="43" t="s">
        <v>70</v>
      </c>
      <c r="AE7" s="40" t="e">
        <v>#DIV/0!</v>
      </c>
      <c r="AG7" s="43" t="s">
        <v>28</v>
      </c>
      <c r="AH7" s="43" t="s">
        <v>42</v>
      </c>
      <c r="AI7" s="43" t="s">
        <v>56</v>
      </c>
      <c r="AJ7" s="43" t="s">
        <v>70</v>
      </c>
      <c r="AK7" s="40" t="e">
        <v>#DIV/0!</v>
      </c>
      <c r="AM7" s="43" t="s">
        <v>28</v>
      </c>
      <c r="AN7" s="43" t="s">
        <v>42</v>
      </c>
      <c r="AO7" s="43" t="s">
        <v>56</v>
      </c>
      <c r="AP7" s="43" t="s">
        <v>70</v>
      </c>
      <c r="AQ7" s="40" t="e">
        <v>#DIV/0!</v>
      </c>
      <c r="AS7" s="43" t="s">
        <v>28</v>
      </c>
      <c r="AT7" s="43" t="s">
        <v>42</v>
      </c>
      <c r="AU7" s="43" t="s">
        <v>56</v>
      </c>
      <c r="AV7" s="43" t="s">
        <v>70</v>
      </c>
      <c r="AW7" s="40" t="e">
        <v>#DIV/0!</v>
      </c>
      <c r="AY7" s="43" t="s">
        <v>28</v>
      </c>
      <c r="AZ7" s="43" t="s">
        <v>42</v>
      </c>
      <c r="BA7" s="43" t="s">
        <v>56</v>
      </c>
      <c r="BB7" s="43" t="s">
        <v>70</v>
      </c>
      <c r="BC7" s="40" t="e">
        <v>#DIV/0!</v>
      </c>
      <c r="BE7" s="43" t="s">
        <v>28</v>
      </c>
      <c r="BF7" s="43" t="s">
        <v>42</v>
      </c>
      <c r="BG7" s="43" t="s">
        <v>56</v>
      </c>
      <c r="BH7" s="43" t="s">
        <v>70</v>
      </c>
      <c r="BI7" s="40" t="e">
        <v>#DIV/0!</v>
      </c>
      <c r="BK7" s="43" t="s">
        <v>28</v>
      </c>
      <c r="BL7" s="43" t="s">
        <v>42</v>
      </c>
      <c r="BM7" s="43" t="s">
        <v>56</v>
      </c>
      <c r="BN7" s="43" t="s">
        <v>70</v>
      </c>
      <c r="BO7" s="40" t="e">
        <v>#DIV/0!</v>
      </c>
      <c r="BQ7" s="43" t="s">
        <v>28</v>
      </c>
      <c r="BR7" s="43" t="s">
        <v>42</v>
      </c>
      <c r="BS7" s="43" t="s">
        <v>56</v>
      </c>
      <c r="BT7" s="43" t="s">
        <v>70</v>
      </c>
      <c r="BU7" s="40" t="e">
        <v>#DIV/0!</v>
      </c>
      <c r="BW7" s="43" t="s">
        <v>28</v>
      </c>
      <c r="BX7" s="43" t="s">
        <v>42</v>
      </c>
      <c r="BY7" s="43" t="s">
        <v>56</v>
      </c>
      <c r="BZ7" s="43" t="s">
        <v>70</v>
      </c>
      <c r="CA7" s="40" t="e">
        <v>#DIV/0!</v>
      </c>
      <c r="CC7" s="43" t="s">
        <v>28</v>
      </c>
      <c r="CD7" s="43" t="s">
        <v>42</v>
      </c>
      <c r="CE7" s="43" t="s">
        <v>56</v>
      </c>
      <c r="CF7" s="43" t="s">
        <v>70</v>
      </c>
      <c r="CG7" s="40" t="e">
        <v>#DIV/0!</v>
      </c>
      <c r="CI7" s="43" t="s">
        <v>28</v>
      </c>
      <c r="CJ7" s="43" t="s">
        <v>42</v>
      </c>
      <c r="CK7" s="43" t="s">
        <v>56</v>
      </c>
      <c r="CL7" s="43" t="s">
        <v>70</v>
      </c>
      <c r="CM7" s="40" t="e">
        <v>#DIV/0!</v>
      </c>
      <c r="CO7" s="43" t="s">
        <v>28</v>
      </c>
      <c r="CP7" s="43" t="s">
        <v>42</v>
      </c>
      <c r="CQ7" s="43" t="s">
        <v>56</v>
      </c>
      <c r="CR7" s="43" t="s">
        <v>70</v>
      </c>
      <c r="CS7" s="40" t="e">
        <v>#DIV/0!</v>
      </c>
      <c r="CU7" s="43" t="s">
        <v>28</v>
      </c>
      <c r="CV7" s="43" t="s">
        <v>42</v>
      </c>
      <c r="CW7" s="43" t="s">
        <v>56</v>
      </c>
      <c r="CX7" s="43" t="s">
        <v>70</v>
      </c>
      <c r="CY7" s="40" t="e">
        <v>#DIV/0!</v>
      </c>
      <c r="DA7" s="43" t="s">
        <v>28</v>
      </c>
      <c r="DB7" s="43" t="s">
        <v>42</v>
      </c>
      <c r="DC7" s="43" t="s">
        <v>56</v>
      </c>
      <c r="DD7" s="43" t="s">
        <v>70</v>
      </c>
      <c r="DE7" s="40" t="e">
        <v>#DIV/0!</v>
      </c>
      <c r="DG7" s="43" t="s">
        <v>28</v>
      </c>
      <c r="DH7" s="43" t="s">
        <v>42</v>
      </c>
      <c r="DI7" s="43" t="s">
        <v>56</v>
      </c>
      <c r="DJ7" s="43" t="s">
        <v>70</v>
      </c>
      <c r="DK7" s="40" t="e">
        <v>#DIV/0!</v>
      </c>
      <c r="DM7" s="43" t="s">
        <v>28</v>
      </c>
      <c r="DN7" s="43" t="s">
        <v>42</v>
      </c>
      <c r="DO7" s="43" t="s">
        <v>56</v>
      </c>
      <c r="DP7" s="43" t="s">
        <v>70</v>
      </c>
      <c r="DQ7" s="40" t="e">
        <v>#DIV/0!</v>
      </c>
      <c r="DS7" s="43" t="s">
        <v>28</v>
      </c>
      <c r="DT7" s="43" t="s">
        <v>42</v>
      </c>
      <c r="DU7" s="43" t="s">
        <v>56</v>
      </c>
      <c r="DV7" s="43" t="s">
        <v>70</v>
      </c>
      <c r="DW7" s="40" t="e">
        <v>#DIV/0!</v>
      </c>
      <c r="DY7" s="43" t="s">
        <v>28</v>
      </c>
      <c r="DZ7" s="43" t="s">
        <v>42</v>
      </c>
      <c r="EA7" s="43" t="s">
        <v>56</v>
      </c>
      <c r="EB7" s="43" t="s">
        <v>70</v>
      </c>
      <c r="EC7" s="40" t="e">
        <v>#DIV/0!</v>
      </c>
      <c r="EE7" s="43" t="s">
        <v>28</v>
      </c>
      <c r="EF7" s="43" t="s">
        <v>42</v>
      </c>
      <c r="EG7" s="43" t="s">
        <v>56</v>
      </c>
      <c r="EH7" s="43" t="s">
        <v>70</v>
      </c>
      <c r="EI7" s="40" t="e">
        <v>#DIV/0!</v>
      </c>
      <c r="EK7" s="43" t="s">
        <v>28</v>
      </c>
      <c r="EL7" s="43" t="s">
        <v>42</v>
      </c>
      <c r="EM7" s="43" t="s">
        <v>56</v>
      </c>
      <c r="EN7" s="43" t="s">
        <v>70</v>
      </c>
      <c r="EO7" s="40" t="e">
        <v>#DIV/0!</v>
      </c>
    </row>
    <row r="8" spans="1:145" x14ac:dyDescent="0.2">
      <c r="A8" s="51">
        <v>4</v>
      </c>
      <c r="B8" s="54" t="s">
        <v>504</v>
      </c>
      <c r="C8" s="43">
        <v>308</v>
      </c>
      <c r="D8" s="43">
        <v>390</v>
      </c>
      <c r="E8" s="43">
        <v>336</v>
      </c>
      <c r="F8" s="43">
        <v>320</v>
      </c>
      <c r="G8" s="40">
        <v>338.5</v>
      </c>
      <c r="I8" s="43">
        <v>2131</v>
      </c>
      <c r="J8" s="43">
        <v>2210</v>
      </c>
      <c r="K8" s="43">
        <v>2515</v>
      </c>
      <c r="L8" s="43">
        <v>2414</v>
      </c>
      <c r="M8" s="40">
        <v>2317.5</v>
      </c>
      <c r="O8" s="43">
        <v>643</v>
      </c>
      <c r="P8" s="43">
        <v>645</v>
      </c>
      <c r="Q8" s="43">
        <v>617</v>
      </c>
      <c r="R8" s="43">
        <v>619</v>
      </c>
      <c r="S8" s="40">
        <v>631</v>
      </c>
      <c r="U8" s="43">
        <v>544</v>
      </c>
      <c r="V8" s="43">
        <v>465</v>
      </c>
      <c r="W8" s="43">
        <v>583</v>
      </c>
      <c r="X8" s="43">
        <v>585</v>
      </c>
      <c r="Y8" s="40">
        <v>544.25</v>
      </c>
      <c r="AA8" s="43" t="s">
        <v>29</v>
      </c>
      <c r="AB8" s="43" t="s">
        <v>43</v>
      </c>
      <c r="AC8" s="43" t="s">
        <v>57</v>
      </c>
      <c r="AD8" s="43" t="s">
        <v>71</v>
      </c>
      <c r="AE8" s="40" t="e">
        <v>#DIV/0!</v>
      </c>
      <c r="AG8" s="43" t="s">
        <v>29</v>
      </c>
      <c r="AH8" s="43" t="s">
        <v>43</v>
      </c>
      <c r="AI8" s="43" t="s">
        <v>57</v>
      </c>
      <c r="AJ8" s="43" t="s">
        <v>71</v>
      </c>
      <c r="AK8" s="40" t="e">
        <v>#DIV/0!</v>
      </c>
      <c r="AM8" s="43" t="s">
        <v>29</v>
      </c>
      <c r="AN8" s="43" t="s">
        <v>43</v>
      </c>
      <c r="AO8" s="43" t="s">
        <v>57</v>
      </c>
      <c r="AP8" s="43" t="s">
        <v>71</v>
      </c>
      <c r="AQ8" s="40" t="e">
        <v>#DIV/0!</v>
      </c>
      <c r="AS8" s="43" t="s">
        <v>29</v>
      </c>
      <c r="AT8" s="43" t="s">
        <v>43</v>
      </c>
      <c r="AU8" s="43" t="s">
        <v>57</v>
      </c>
      <c r="AV8" s="43" t="s">
        <v>71</v>
      </c>
      <c r="AW8" s="40" t="e">
        <v>#DIV/0!</v>
      </c>
      <c r="AY8" s="43" t="s">
        <v>29</v>
      </c>
      <c r="AZ8" s="43" t="s">
        <v>43</v>
      </c>
      <c r="BA8" s="43" t="s">
        <v>57</v>
      </c>
      <c r="BB8" s="43" t="s">
        <v>71</v>
      </c>
      <c r="BC8" s="40" t="e">
        <v>#DIV/0!</v>
      </c>
      <c r="BE8" s="43" t="s">
        <v>29</v>
      </c>
      <c r="BF8" s="43" t="s">
        <v>43</v>
      </c>
      <c r="BG8" s="43" t="s">
        <v>57</v>
      </c>
      <c r="BH8" s="43" t="s">
        <v>71</v>
      </c>
      <c r="BI8" s="40" t="e">
        <v>#DIV/0!</v>
      </c>
      <c r="BK8" s="43" t="s">
        <v>29</v>
      </c>
      <c r="BL8" s="43" t="s">
        <v>43</v>
      </c>
      <c r="BM8" s="43" t="s">
        <v>57</v>
      </c>
      <c r="BN8" s="43" t="s">
        <v>71</v>
      </c>
      <c r="BO8" s="40" t="e">
        <v>#DIV/0!</v>
      </c>
      <c r="BQ8" s="43" t="s">
        <v>29</v>
      </c>
      <c r="BR8" s="43" t="s">
        <v>43</v>
      </c>
      <c r="BS8" s="43" t="s">
        <v>57</v>
      </c>
      <c r="BT8" s="43" t="s">
        <v>71</v>
      </c>
      <c r="BU8" s="40" t="e">
        <v>#DIV/0!</v>
      </c>
      <c r="BW8" s="43" t="s">
        <v>29</v>
      </c>
      <c r="BX8" s="43" t="s">
        <v>43</v>
      </c>
      <c r="BY8" s="43" t="s">
        <v>57</v>
      </c>
      <c r="BZ8" s="43" t="s">
        <v>71</v>
      </c>
      <c r="CA8" s="40" t="e">
        <v>#DIV/0!</v>
      </c>
      <c r="CC8" s="43" t="s">
        <v>29</v>
      </c>
      <c r="CD8" s="43" t="s">
        <v>43</v>
      </c>
      <c r="CE8" s="43" t="s">
        <v>57</v>
      </c>
      <c r="CF8" s="43" t="s">
        <v>71</v>
      </c>
      <c r="CG8" s="40" t="e">
        <v>#DIV/0!</v>
      </c>
      <c r="CI8" s="43" t="s">
        <v>29</v>
      </c>
      <c r="CJ8" s="43" t="s">
        <v>43</v>
      </c>
      <c r="CK8" s="43" t="s">
        <v>57</v>
      </c>
      <c r="CL8" s="43" t="s">
        <v>71</v>
      </c>
      <c r="CM8" s="40" t="e">
        <v>#DIV/0!</v>
      </c>
      <c r="CO8" s="43" t="s">
        <v>29</v>
      </c>
      <c r="CP8" s="43" t="s">
        <v>43</v>
      </c>
      <c r="CQ8" s="43" t="s">
        <v>57</v>
      </c>
      <c r="CR8" s="43" t="s">
        <v>71</v>
      </c>
      <c r="CS8" s="40" t="e">
        <v>#DIV/0!</v>
      </c>
      <c r="CU8" s="43" t="s">
        <v>29</v>
      </c>
      <c r="CV8" s="43" t="s">
        <v>43</v>
      </c>
      <c r="CW8" s="43" t="s">
        <v>57</v>
      </c>
      <c r="CX8" s="43" t="s">
        <v>71</v>
      </c>
      <c r="CY8" s="40" t="e">
        <v>#DIV/0!</v>
      </c>
      <c r="DA8" s="43" t="s">
        <v>29</v>
      </c>
      <c r="DB8" s="43" t="s">
        <v>43</v>
      </c>
      <c r="DC8" s="43" t="s">
        <v>57</v>
      </c>
      <c r="DD8" s="43" t="s">
        <v>71</v>
      </c>
      <c r="DE8" s="40" t="e">
        <v>#DIV/0!</v>
      </c>
      <c r="DG8" s="43" t="s">
        <v>29</v>
      </c>
      <c r="DH8" s="43" t="s">
        <v>43</v>
      </c>
      <c r="DI8" s="43" t="s">
        <v>57</v>
      </c>
      <c r="DJ8" s="43" t="s">
        <v>71</v>
      </c>
      <c r="DK8" s="40" t="e">
        <v>#DIV/0!</v>
      </c>
      <c r="DM8" s="43" t="s">
        <v>29</v>
      </c>
      <c r="DN8" s="43" t="s">
        <v>43</v>
      </c>
      <c r="DO8" s="43" t="s">
        <v>57</v>
      </c>
      <c r="DP8" s="43" t="s">
        <v>71</v>
      </c>
      <c r="DQ8" s="40" t="e">
        <v>#DIV/0!</v>
      </c>
      <c r="DS8" s="43" t="s">
        <v>29</v>
      </c>
      <c r="DT8" s="43" t="s">
        <v>43</v>
      </c>
      <c r="DU8" s="43" t="s">
        <v>57</v>
      </c>
      <c r="DV8" s="43" t="s">
        <v>71</v>
      </c>
      <c r="DW8" s="40" t="e">
        <v>#DIV/0!</v>
      </c>
      <c r="DY8" s="43" t="s">
        <v>29</v>
      </c>
      <c r="DZ8" s="43" t="s">
        <v>43</v>
      </c>
      <c r="EA8" s="43" t="s">
        <v>57</v>
      </c>
      <c r="EB8" s="43" t="s">
        <v>71</v>
      </c>
      <c r="EC8" s="40" t="e">
        <v>#DIV/0!</v>
      </c>
      <c r="EE8" s="43" t="s">
        <v>29</v>
      </c>
      <c r="EF8" s="43" t="s">
        <v>43</v>
      </c>
      <c r="EG8" s="43" t="s">
        <v>57</v>
      </c>
      <c r="EH8" s="43" t="s">
        <v>71</v>
      </c>
      <c r="EI8" s="40" t="e">
        <v>#DIV/0!</v>
      </c>
      <c r="EK8" s="43" t="s">
        <v>29</v>
      </c>
      <c r="EL8" s="43" t="s">
        <v>43</v>
      </c>
      <c r="EM8" s="43" t="s">
        <v>57</v>
      </c>
      <c r="EN8" s="43" t="s">
        <v>71</v>
      </c>
      <c r="EO8" s="40" t="e">
        <v>#DIV/0!</v>
      </c>
    </row>
    <row r="9" spans="1:145" x14ac:dyDescent="0.2">
      <c r="A9" s="51">
        <v>5</v>
      </c>
      <c r="B9" s="54" t="s">
        <v>505</v>
      </c>
      <c r="C9" s="43">
        <v>264</v>
      </c>
      <c r="D9" s="43">
        <v>304</v>
      </c>
      <c r="E9" s="43">
        <v>306</v>
      </c>
      <c r="F9" s="43">
        <v>333</v>
      </c>
      <c r="G9" s="40">
        <v>301.75</v>
      </c>
      <c r="I9" s="43">
        <v>5311</v>
      </c>
      <c r="J9" s="43">
        <v>6727</v>
      </c>
      <c r="K9" s="43">
        <v>5342</v>
      </c>
      <c r="L9" s="43">
        <v>2598</v>
      </c>
      <c r="M9" s="40">
        <v>4994.5</v>
      </c>
      <c r="O9" s="43">
        <v>560</v>
      </c>
      <c r="P9" s="43">
        <v>515</v>
      </c>
      <c r="Q9" s="43">
        <v>552</v>
      </c>
      <c r="R9" s="43">
        <v>528</v>
      </c>
      <c r="S9" s="40">
        <v>538.75</v>
      </c>
      <c r="U9" s="43">
        <v>447</v>
      </c>
      <c r="V9" s="43">
        <v>405</v>
      </c>
      <c r="W9" s="43">
        <v>451</v>
      </c>
      <c r="X9" s="43">
        <v>397</v>
      </c>
      <c r="Y9" s="40">
        <v>425</v>
      </c>
      <c r="AA9" s="43" t="s">
        <v>30</v>
      </c>
      <c r="AB9" s="43" t="s">
        <v>44</v>
      </c>
      <c r="AC9" s="43" t="s">
        <v>58</v>
      </c>
      <c r="AD9" s="43" t="s">
        <v>72</v>
      </c>
      <c r="AE9" s="40" t="e">
        <v>#DIV/0!</v>
      </c>
      <c r="AG9" s="43" t="s">
        <v>30</v>
      </c>
      <c r="AH9" s="43" t="s">
        <v>44</v>
      </c>
      <c r="AI9" s="43" t="s">
        <v>58</v>
      </c>
      <c r="AJ9" s="43" t="s">
        <v>72</v>
      </c>
      <c r="AK9" s="40" t="e">
        <v>#DIV/0!</v>
      </c>
      <c r="AM9" s="43" t="s">
        <v>30</v>
      </c>
      <c r="AN9" s="43" t="s">
        <v>44</v>
      </c>
      <c r="AO9" s="43" t="s">
        <v>58</v>
      </c>
      <c r="AP9" s="43" t="s">
        <v>72</v>
      </c>
      <c r="AQ9" s="40" t="e">
        <v>#DIV/0!</v>
      </c>
      <c r="AS9" s="43" t="s">
        <v>30</v>
      </c>
      <c r="AT9" s="43" t="s">
        <v>44</v>
      </c>
      <c r="AU9" s="43" t="s">
        <v>58</v>
      </c>
      <c r="AV9" s="43" t="s">
        <v>72</v>
      </c>
      <c r="AW9" s="40" t="e">
        <v>#DIV/0!</v>
      </c>
      <c r="AY9" s="43" t="s">
        <v>30</v>
      </c>
      <c r="AZ9" s="43" t="s">
        <v>44</v>
      </c>
      <c r="BA9" s="43" t="s">
        <v>58</v>
      </c>
      <c r="BB9" s="43" t="s">
        <v>72</v>
      </c>
      <c r="BC9" s="40" t="e">
        <v>#DIV/0!</v>
      </c>
      <c r="BE9" s="43" t="s">
        <v>30</v>
      </c>
      <c r="BF9" s="43" t="s">
        <v>44</v>
      </c>
      <c r="BG9" s="43" t="s">
        <v>58</v>
      </c>
      <c r="BH9" s="43" t="s">
        <v>72</v>
      </c>
      <c r="BI9" s="40" t="e">
        <v>#DIV/0!</v>
      </c>
      <c r="BK9" s="43" t="s">
        <v>30</v>
      </c>
      <c r="BL9" s="43" t="s">
        <v>44</v>
      </c>
      <c r="BM9" s="43" t="s">
        <v>58</v>
      </c>
      <c r="BN9" s="43" t="s">
        <v>72</v>
      </c>
      <c r="BO9" s="40" t="e">
        <v>#DIV/0!</v>
      </c>
      <c r="BQ9" s="43" t="s">
        <v>30</v>
      </c>
      <c r="BR9" s="43" t="s">
        <v>44</v>
      </c>
      <c r="BS9" s="43" t="s">
        <v>58</v>
      </c>
      <c r="BT9" s="43" t="s">
        <v>72</v>
      </c>
      <c r="BU9" s="40" t="e">
        <v>#DIV/0!</v>
      </c>
      <c r="BW9" s="43" t="s">
        <v>30</v>
      </c>
      <c r="BX9" s="43" t="s">
        <v>44</v>
      </c>
      <c r="BY9" s="43" t="s">
        <v>58</v>
      </c>
      <c r="BZ9" s="43" t="s">
        <v>72</v>
      </c>
      <c r="CA9" s="40" t="e">
        <v>#DIV/0!</v>
      </c>
      <c r="CC9" s="43" t="s">
        <v>30</v>
      </c>
      <c r="CD9" s="43" t="s">
        <v>44</v>
      </c>
      <c r="CE9" s="43" t="s">
        <v>58</v>
      </c>
      <c r="CF9" s="43" t="s">
        <v>72</v>
      </c>
      <c r="CG9" s="40" t="e">
        <v>#DIV/0!</v>
      </c>
      <c r="CI9" s="43" t="s">
        <v>30</v>
      </c>
      <c r="CJ9" s="43" t="s">
        <v>44</v>
      </c>
      <c r="CK9" s="43" t="s">
        <v>58</v>
      </c>
      <c r="CL9" s="43" t="s">
        <v>72</v>
      </c>
      <c r="CM9" s="40" t="e">
        <v>#DIV/0!</v>
      </c>
      <c r="CO9" s="43" t="s">
        <v>30</v>
      </c>
      <c r="CP9" s="43" t="s">
        <v>44</v>
      </c>
      <c r="CQ9" s="43" t="s">
        <v>58</v>
      </c>
      <c r="CR9" s="43" t="s">
        <v>72</v>
      </c>
      <c r="CS9" s="40" t="e">
        <v>#DIV/0!</v>
      </c>
      <c r="CU9" s="43" t="s">
        <v>30</v>
      </c>
      <c r="CV9" s="43" t="s">
        <v>44</v>
      </c>
      <c r="CW9" s="43" t="s">
        <v>58</v>
      </c>
      <c r="CX9" s="43" t="s">
        <v>72</v>
      </c>
      <c r="CY9" s="40" t="e">
        <v>#DIV/0!</v>
      </c>
      <c r="DA9" s="43" t="s">
        <v>30</v>
      </c>
      <c r="DB9" s="43" t="s">
        <v>44</v>
      </c>
      <c r="DC9" s="43" t="s">
        <v>58</v>
      </c>
      <c r="DD9" s="43" t="s">
        <v>72</v>
      </c>
      <c r="DE9" s="40" t="e">
        <v>#DIV/0!</v>
      </c>
      <c r="DG9" s="43" t="s">
        <v>30</v>
      </c>
      <c r="DH9" s="43" t="s">
        <v>44</v>
      </c>
      <c r="DI9" s="43" t="s">
        <v>58</v>
      </c>
      <c r="DJ9" s="43" t="s">
        <v>72</v>
      </c>
      <c r="DK9" s="40" t="e">
        <v>#DIV/0!</v>
      </c>
      <c r="DM9" s="43" t="s">
        <v>30</v>
      </c>
      <c r="DN9" s="43" t="s">
        <v>44</v>
      </c>
      <c r="DO9" s="43" t="s">
        <v>58</v>
      </c>
      <c r="DP9" s="43" t="s">
        <v>72</v>
      </c>
      <c r="DQ9" s="40" t="e">
        <v>#DIV/0!</v>
      </c>
      <c r="DS9" s="43" t="s">
        <v>30</v>
      </c>
      <c r="DT9" s="43" t="s">
        <v>44</v>
      </c>
      <c r="DU9" s="43" t="s">
        <v>58</v>
      </c>
      <c r="DV9" s="43" t="s">
        <v>72</v>
      </c>
      <c r="DW9" s="40" t="e">
        <v>#DIV/0!</v>
      </c>
      <c r="DY9" s="43" t="s">
        <v>30</v>
      </c>
      <c r="DZ9" s="43" t="s">
        <v>44</v>
      </c>
      <c r="EA9" s="43" t="s">
        <v>58</v>
      </c>
      <c r="EB9" s="43" t="s">
        <v>72</v>
      </c>
      <c r="EC9" s="40" t="e">
        <v>#DIV/0!</v>
      </c>
      <c r="EE9" s="43" t="s">
        <v>30</v>
      </c>
      <c r="EF9" s="43" t="s">
        <v>44</v>
      </c>
      <c r="EG9" s="43" t="s">
        <v>58</v>
      </c>
      <c r="EH9" s="43" t="s">
        <v>72</v>
      </c>
      <c r="EI9" s="40" t="e">
        <v>#DIV/0!</v>
      </c>
      <c r="EK9" s="43" t="s">
        <v>30</v>
      </c>
      <c r="EL9" s="43" t="s">
        <v>44</v>
      </c>
      <c r="EM9" s="43" t="s">
        <v>58</v>
      </c>
      <c r="EN9" s="43" t="s">
        <v>72</v>
      </c>
      <c r="EO9" s="40" t="e">
        <v>#DIV/0!</v>
      </c>
    </row>
    <row r="10" spans="1:145" x14ac:dyDescent="0.2">
      <c r="A10" s="51">
        <v>6</v>
      </c>
      <c r="B10" s="54" t="s">
        <v>506</v>
      </c>
      <c r="C10" s="43">
        <v>218</v>
      </c>
      <c r="D10" s="43">
        <v>221</v>
      </c>
      <c r="E10" s="43">
        <v>210</v>
      </c>
      <c r="F10" s="43">
        <v>247</v>
      </c>
      <c r="G10" s="40">
        <v>224</v>
      </c>
      <c r="I10" s="43">
        <v>3125</v>
      </c>
      <c r="J10" s="43">
        <v>1835</v>
      </c>
      <c r="K10" s="43">
        <v>1893</v>
      </c>
      <c r="L10" s="43">
        <v>1576</v>
      </c>
      <c r="M10" s="40">
        <v>2107.25</v>
      </c>
      <c r="O10" s="43">
        <v>353</v>
      </c>
      <c r="P10" s="43">
        <v>315</v>
      </c>
      <c r="Q10" s="43">
        <v>350</v>
      </c>
      <c r="R10" s="43">
        <v>357</v>
      </c>
      <c r="S10" s="40">
        <v>343.75</v>
      </c>
      <c r="U10" s="43">
        <v>308</v>
      </c>
      <c r="V10" s="43">
        <v>293</v>
      </c>
      <c r="W10" s="43">
        <v>303</v>
      </c>
      <c r="X10" s="43">
        <v>266</v>
      </c>
      <c r="Y10" s="40">
        <v>292.5</v>
      </c>
      <c r="AA10" s="43" t="s">
        <v>31</v>
      </c>
      <c r="AB10" s="43" t="s">
        <v>45</v>
      </c>
      <c r="AC10" s="43" t="s">
        <v>59</v>
      </c>
      <c r="AD10" s="43" t="s">
        <v>73</v>
      </c>
      <c r="AE10" s="40" t="e">
        <v>#DIV/0!</v>
      </c>
      <c r="AG10" s="43" t="s">
        <v>31</v>
      </c>
      <c r="AH10" s="43" t="s">
        <v>45</v>
      </c>
      <c r="AI10" s="43" t="s">
        <v>59</v>
      </c>
      <c r="AJ10" s="43" t="s">
        <v>73</v>
      </c>
      <c r="AK10" s="40" t="e">
        <v>#DIV/0!</v>
      </c>
      <c r="AM10" s="43" t="s">
        <v>31</v>
      </c>
      <c r="AN10" s="43" t="s">
        <v>45</v>
      </c>
      <c r="AO10" s="43" t="s">
        <v>59</v>
      </c>
      <c r="AP10" s="43" t="s">
        <v>73</v>
      </c>
      <c r="AQ10" s="40" t="e">
        <v>#DIV/0!</v>
      </c>
      <c r="AS10" s="43" t="s">
        <v>31</v>
      </c>
      <c r="AT10" s="43" t="s">
        <v>45</v>
      </c>
      <c r="AU10" s="43" t="s">
        <v>59</v>
      </c>
      <c r="AV10" s="43" t="s">
        <v>73</v>
      </c>
      <c r="AW10" s="40" t="e">
        <v>#DIV/0!</v>
      </c>
      <c r="AY10" s="43" t="s">
        <v>31</v>
      </c>
      <c r="AZ10" s="43" t="s">
        <v>45</v>
      </c>
      <c r="BA10" s="43" t="s">
        <v>59</v>
      </c>
      <c r="BB10" s="43" t="s">
        <v>73</v>
      </c>
      <c r="BC10" s="40" t="e">
        <v>#DIV/0!</v>
      </c>
      <c r="BE10" s="43" t="s">
        <v>31</v>
      </c>
      <c r="BF10" s="43" t="s">
        <v>45</v>
      </c>
      <c r="BG10" s="43" t="s">
        <v>59</v>
      </c>
      <c r="BH10" s="43" t="s">
        <v>73</v>
      </c>
      <c r="BI10" s="40" t="e">
        <v>#DIV/0!</v>
      </c>
      <c r="BK10" s="43" t="s">
        <v>31</v>
      </c>
      <c r="BL10" s="43" t="s">
        <v>45</v>
      </c>
      <c r="BM10" s="43" t="s">
        <v>59</v>
      </c>
      <c r="BN10" s="43" t="s">
        <v>73</v>
      </c>
      <c r="BO10" s="40" t="e">
        <v>#DIV/0!</v>
      </c>
      <c r="BQ10" s="43" t="s">
        <v>31</v>
      </c>
      <c r="BR10" s="43" t="s">
        <v>45</v>
      </c>
      <c r="BS10" s="43" t="s">
        <v>59</v>
      </c>
      <c r="BT10" s="43" t="s">
        <v>73</v>
      </c>
      <c r="BU10" s="40" t="e">
        <v>#DIV/0!</v>
      </c>
      <c r="BW10" s="43" t="s">
        <v>31</v>
      </c>
      <c r="BX10" s="43" t="s">
        <v>45</v>
      </c>
      <c r="BY10" s="43" t="s">
        <v>59</v>
      </c>
      <c r="BZ10" s="43" t="s">
        <v>73</v>
      </c>
      <c r="CA10" s="40" t="e">
        <v>#DIV/0!</v>
      </c>
      <c r="CC10" s="43" t="s">
        <v>31</v>
      </c>
      <c r="CD10" s="43" t="s">
        <v>45</v>
      </c>
      <c r="CE10" s="43" t="s">
        <v>59</v>
      </c>
      <c r="CF10" s="43" t="s">
        <v>73</v>
      </c>
      <c r="CG10" s="40" t="e">
        <v>#DIV/0!</v>
      </c>
      <c r="CI10" s="43" t="s">
        <v>31</v>
      </c>
      <c r="CJ10" s="43" t="s">
        <v>45</v>
      </c>
      <c r="CK10" s="43" t="s">
        <v>59</v>
      </c>
      <c r="CL10" s="43" t="s">
        <v>73</v>
      </c>
      <c r="CM10" s="40" t="e">
        <v>#DIV/0!</v>
      </c>
      <c r="CO10" s="43" t="s">
        <v>31</v>
      </c>
      <c r="CP10" s="43" t="s">
        <v>45</v>
      </c>
      <c r="CQ10" s="43" t="s">
        <v>59</v>
      </c>
      <c r="CR10" s="43" t="s">
        <v>73</v>
      </c>
      <c r="CS10" s="40" t="e">
        <v>#DIV/0!</v>
      </c>
      <c r="CU10" s="43" t="s">
        <v>31</v>
      </c>
      <c r="CV10" s="43" t="s">
        <v>45</v>
      </c>
      <c r="CW10" s="43" t="s">
        <v>59</v>
      </c>
      <c r="CX10" s="43" t="s">
        <v>73</v>
      </c>
      <c r="CY10" s="40" t="e">
        <v>#DIV/0!</v>
      </c>
      <c r="DA10" s="43" t="s">
        <v>31</v>
      </c>
      <c r="DB10" s="43" t="s">
        <v>45</v>
      </c>
      <c r="DC10" s="43" t="s">
        <v>59</v>
      </c>
      <c r="DD10" s="43" t="s">
        <v>73</v>
      </c>
      <c r="DE10" s="40" t="e">
        <v>#DIV/0!</v>
      </c>
      <c r="DG10" s="43" t="s">
        <v>31</v>
      </c>
      <c r="DH10" s="43" t="s">
        <v>45</v>
      </c>
      <c r="DI10" s="43" t="s">
        <v>59</v>
      </c>
      <c r="DJ10" s="43" t="s">
        <v>73</v>
      </c>
      <c r="DK10" s="40" t="e">
        <v>#DIV/0!</v>
      </c>
      <c r="DM10" s="43" t="s">
        <v>31</v>
      </c>
      <c r="DN10" s="43" t="s">
        <v>45</v>
      </c>
      <c r="DO10" s="43" t="s">
        <v>59</v>
      </c>
      <c r="DP10" s="43" t="s">
        <v>73</v>
      </c>
      <c r="DQ10" s="40" t="e">
        <v>#DIV/0!</v>
      </c>
      <c r="DS10" s="43" t="s">
        <v>31</v>
      </c>
      <c r="DT10" s="43" t="s">
        <v>45</v>
      </c>
      <c r="DU10" s="43" t="s">
        <v>59</v>
      </c>
      <c r="DV10" s="43" t="s">
        <v>73</v>
      </c>
      <c r="DW10" s="40" t="e">
        <v>#DIV/0!</v>
      </c>
      <c r="DY10" s="43" t="s">
        <v>31</v>
      </c>
      <c r="DZ10" s="43" t="s">
        <v>45</v>
      </c>
      <c r="EA10" s="43" t="s">
        <v>59</v>
      </c>
      <c r="EB10" s="43" t="s">
        <v>73</v>
      </c>
      <c r="EC10" s="40" t="e">
        <v>#DIV/0!</v>
      </c>
      <c r="EE10" s="43" t="s">
        <v>31</v>
      </c>
      <c r="EF10" s="43" t="s">
        <v>45</v>
      </c>
      <c r="EG10" s="43" t="s">
        <v>59</v>
      </c>
      <c r="EH10" s="43" t="s">
        <v>73</v>
      </c>
      <c r="EI10" s="40" t="e">
        <v>#DIV/0!</v>
      </c>
      <c r="EK10" s="43" t="s">
        <v>31</v>
      </c>
      <c r="EL10" s="43" t="s">
        <v>45</v>
      </c>
      <c r="EM10" s="43" t="s">
        <v>59</v>
      </c>
      <c r="EN10" s="43" t="s">
        <v>73</v>
      </c>
      <c r="EO10" s="40" t="e">
        <v>#DIV/0!</v>
      </c>
    </row>
    <row r="11" spans="1:145" x14ac:dyDescent="0.2">
      <c r="A11" s="51">
        <v>7</v>
      </c>
      <c r="B11" s="54" t="s">
        <v>507</v>
      </c>
      <c r="C11" s="43">
        <v>137</v>
      </c>
      <c r="D11" s="43">
        <v>769</v>
      </c>
      <c r="E11" s="43">
        <v>810</v>
      </c>
      <c r="F11" s="43">
        <v>911</v>
      </c>
      <c r="G11" s="40">
        <v>656.75</v>
      </c>
      <c r="I11" s="43">
        <v>1949</v>
      </c>
      <c r="J11" s="43">
        <v>779</v>
      </c>
      <c r="K11" s="43">
        <v>1709</v>
      </c>
      <c r="L11" s="43">
        <v>1705</v>
      </c>
      <c r="M11" s="40">
        <v>1535.5</v>
      </c>
      <c r="O11" s="43">
        <v>1531</v>
      </c>
      <c r="P11" s="43">
        <v>1460</v>
      </c>
      <c r="Q11" s="43">
        <v>1391</v>
      </c>
      <c r="R11" s="43">
        <v>1020</v>
      </c>
      <c r="S11" s="40">
        <v>1350.5</v>
      </c>
      <c r="U11" s="43">
        <v>891</v>
      </c>
      <c r="V11" s="43">
        <v>823</v>
      </c>
      <c r="W11" s="43">
        <v>1163</v>
      </c>
      <c r="X11" s="43">
        <v>1159</v>
      </c>
      <c r="Y11" s="40">
        <v>1009</v>
      </c>
      <c r="AA11" s="43" t="s">
        <v>32</v>
      </c>
      <c r="AB11" s="43" t="s">
        <v>46</v>
      </c>
      <c r="AC11" s="43" t="s">
        <v>60</v>
      </c>
      <c r="AD11" s="43" t="s">
        <v>74</v>
      </c>
      <c r="AE11" s="40" t="e">
        <v>#DIV/0!</v>
      </c>
      <c r="AG11" s="43" t="s">
        <v>32</v>
      </c>
      <c r="AH11" s="43" t="s">
        <v>46</v>
      </c>
      <c r="AI11" s="43" t="s">
        <v>60</v>
      </c>
      <c r="AJ11" s="43" t="s">
        <v>74</v>
      </c>
      <c r="AK11" s="40" t="e">
        <v>#DIV/0!</v>
      </c>
      <c r="AM11" s="43" t="s">
        <v>32</v>
      </c>
      <c r="AN11" s="43" t="s">
        <v>46</v>
      </c>
      <c r="AO11" s="43" t="s">
        <v>60</v>
      </c>
      <c r="AP11" s="43" t="s">
        <v>74</v>
      </c>
      <c r="AQ11" s="40" t="e">
        <v>#DIV/0!</v>
      </c>
      <c r="AS11" s="43" t="s">
        <v>32</v>
      </c>
      <c r="AT11" s="43" t="s">
        <v>46</v>
      </c>
      <c r="AU11" s="43" t="s">
        <v>60</v>
      </c>
      <c r="AV11" s="43" t="s">
        <v>74</v>
      </c>
      <c r="AW11" s="40" t="e">
        <v>#DIV/0!</v>
      </c>
      <c r="AY11" s="43" t="s">
        <v>32</v>
      </c>
      <c r="AZ11" s="43" t="s">
        <v>46</v>
      </c>
      <c r="BA11" s="43" t="s">
        <v>60</v>
      </c>
      <c r="BB11" s="43" t="s">
        <v>74</v>
      </c>
      <c r="BC11" s="40" t="e">
        <v>#DIV/0!</v>
      </c>
      <c r="BE11" s="43" t="s">
        <v>32</v>
      </c>
      <c r="BF11" s="43" t="s">
        <v>46</v>
      </c>
      <c r="BG11" s="43" t="s">
        <v>60</v>
      </c>
      <c r="BH11" s="43" t="s">
        <v>74</v>
      </c>
      <c r="BI11" s="40" t="e">
        <v>#DIV/0!</v>
      </c>
      <c r="BK11" s="43" t="s">
        <v>32</v>
      </c>
      <c r="BL11" s="43" t="s">
        <v>46</v>
      </c>
      <c r="BM11" s="43" t="s">
        <v>60</v>
      </c>
      <c r="BN11" s="43" t="s">
        <v>74</v>
      </c>
      <c r="BO11" s="40" t="e">
        <v>#DIV/0!</v>
      </c>
      <c r="BQ11" s="43" t="s">
        <v>32</v>
      </c>
      <c r="BR11" s="43" t="s">
        <v>46</v>
      </c>
      <c r="BS11" s="43" t="s">
        <v>60</v>
      </c>
      <c r="BT11" s="43" t="s">
        <v>74</v>
      </c>
      <c r="BU11" s="40" t="e">
        <v>#DIV/0!</v>
      </c>
      <c r="BW11" s="43" t="s">
        <v>32</v>
      </c>
      <c r="BX11" s="43" t="s">
        <v>46</v>
      </c>
      <c r="BY11" s="43" t="s">
        <v>60</v>
      </c>
      <c r="BZ11" s="43" t="s">
        <v>74</v>
      </c>
      <c r="CA11" s="40" t="e">
        <v>#DIV/0!</v>
      </c>
      <c r="CC11" s="43" t="s">
        <v>32</v>
      </c>
      <c r="CD11" s="43" t="s">
        <v>46</v>
      </c>
      <c r="CE11" s="43" t="s">
        <v>60</v>
      </c>
      <c r="CF11" s="43" t="s">
        <v>74</v>
      </c>
      <c r="CG11" s="40" t="e">
        <v>#DIV/0!</v>
      </c>
      <c r="CI11" s="43" t="s">
        <v>32</v>
      </c>
      <c r="CJ11" s="43" t="s">
        <v>46</v>
      </c>
      <c r="CK11" s="43" t="s">
        <v>60</v>
      </c>
      <c r="CL11" s="43" t="s">
        <v>74</v>
      </c>
      <c r="CM11" s="40" t="e">
        <v>#DIV/0!</v>
      </c>
      <c r="CO11" s="43" t="s">
        <v>32</v>
      </c>
      <c r="CP11" s="43" t="s">
        <v>46</v>
      </c>
      <c r="CQ11" s="43" t="s">
        <v>60</v>
      </c>
      <c r="CR11" s="43" t="s">
        <v>74</v>
      </c>
      <c r="CS11" s="40" t="e">
        <v>#DIV/0!</v>
      </c>
      <c r="CU11" s="43" t="s">
        <v>32</v>
      </c>
      <c r="CV11" s="43" t="s">
        <v>46</v>
      </c>
      <c r="CW11" s="43" t="s">
        <v>60</v>
      </c>
      <c r="CX11" s="43" t="s">
        <v>74</v>
      </c>
      <c r="CY11" s="40" t="e">
        <v>#DIV/0!</v>
      </c>
      <c r="DA11" s="43" t="s">
        <v>32</v>
      </c>
      <c r="DB11" s="43" t="s">
        <v>46</v>
      </c>
      <c r="DC11" s="43" t="s">
        <v>60</v>
      </c>
      <c r="DD11" s="43" t="s">
        <v>74</v>
      </c>
      <c r="DE11" s="40" t="e">
        <v>#DIV/0!</v>
      </c>
      <c r="DG11" s="43" t="s">
        <v>32</v>
      </c>
      <c r="DH11" s="43" t="s">
        <v>46</v>
      </c>
      <c r="DI11" s="43" t="s">
        <v>60</v>
      </c>
      <c r="DJ11" s="43" t="s">
        <v>74</v>
      </c>
      <c r="DK11" s="40" t="e">
        <v>#DIV/0!</v>
      </c>
      <c r="DM11" s="43" t="s">
        <v>32</v>
      </c>
      <c r="DN11" s="43" t="s">
        <v>46</v>
      </c>
      <c r="DO11" s="43" t="s">
        <v>60</v>
      </c>
      <c r="DP11" s="43" t="s">
        <v>74</v>
      </c>
      <c r="DQ11" s="40" t="e">
        <v>#DIV/0!</v>
      </c>
      <c r="DS11" s="43" t="s">
        <v>32</v>
      </c>
      <c r="DT11" s="43" t="s">
        <v>46</v>
      </c>
      <c r="DU11" s="43" t="s">
        <v>60</v>
      </c>
      <c r="DV11" s="43" t="s">
        <v>74</v>
      </c>
      <c r="DW11" s="40" t="e">
        <v>#DIV/0!</v>
      </c>
      <c r="DY11" s="43" t="s">
        <v>32</v>
      </c>
      <c r="DZ11" s="43" t="s">
        <v>46</v>
      </c>
      <c r="EA11" s="43" t="s">
        <v>60</v>
      </c>
      <c r="EB11" s="43" t="s">
        <v>74</v>
      </c>
      <c r="EC11" s="40" t="e">
        <v>#DIV/0!</v>
      </c>
      <c r="EE11" s="43" t="s">
        <v>32</v>
      </c>
      <c r="EF11" s="43" t="s">
        <v>46</v>
      </c>
      <c r="EG11" s="43" t="s">
        <v>60</v>
      </c>
      <c r="EH11" s="43" t="s">
        <v>74</v>
      </c>
      <c r="EI11" s="40" t="e">
        <v>#DIV/0!</v>
      </c>
      <c r="EK11" s="43" t="s">
        <v>32</v>
      </c>
      <c r="EL11" s="43" t="s">
        <v>46</v>
      </c>
      <c r="EM11" s="43" t="s">
        <v>60</v>
      </c>
      <c r="EN11" s="43" t="s">
        <v>74</v>
      </c>
      <c r="EO11" s="40" t="e">
        <v>#DIV/0!</v>
      </c>
    </row>
    <row r="12" spans="1:145" x14ac:dyDescent="0.2">
      <c r="A12" s="51">
        <v>8</v>
      </c>
      <c r="B12" s="54" t="s">
        <v>508</v>
      </c>
      <c r="C12" s="43">
        <v>273</v>
      </c>
      <c r="D12" s="43">
        <v>286</v>
      </c>
      <c r="E12" s="43">
        <v>326</v>
      </c>
      <c r="F12" s="43">
        <v>348</v>
      </c>
      <c r="G12" s="40">
        <v>308.25</v>
      </c>
      <c r="I12" s="43">
        <v>1620</v>
      </c>
      <c r="J12" s="43">
        <v>1361</v>
      </c>
      <c r="K12" s="43">
        <v>1516</v>
      </c>
      <c r="L12" s="43">
        <v>1862</v>
      </c>
      <c r="M12" s="40">
        <v>1589.75</v>
      </c>
      <c r="O12" s="43">
        <v>509</v>
      </c>
      <c r="P12" s="43">
        <v>558</v>
      </c>
      <c r="Q12" s="43">
        <v>474</v>
      </c>
      <c r="R12" s="43">
        <v>525</v>
      </c>
      <c r="S12" s="40">
        <v>516.5</v>
      </c>
      <c r="U12" s="43">
        <v>456</v>
      </c>
      <c r="V12" s="43">
        <v>422</v>
      </c>
      <c r="W12" s="43">
        <v>390</v>
      </c>
      <c r="X12" s="43">
        <v>407</v>
      </c>
      <c r="Y12" s="40">
        <v>418.75</v>
      </c>
      <c r="AA12" s="43" t="s">
        <v>33</v>
      </c>
      <c r="AB12" s="43" t="s">
        <v>47</v>
      </c>
      <c r="AC12" s="43" t="s">
        <v>61</v>
      </c>
      <c r="AD12" s="43" t="s">
        <v>75</v>
      </c>
      <c r="AE12" s="40" t="e">
        <v>#DIV/0!</v>
      </c>
      <c r="AG12" s="43" t="s">
        <v>33</v>
      </c>
      <c r="AH12" s="43" t="s">
        <v>47</v>
      </c>
      <c r="AI12" s="43" t="s">
        <v>61</v>
      </c>
      <c r="AJ12" s="43" t="s">
        <v>75</v>
      </c>
      <c r="AK12" s="40" t="e">
        <v>#DIV/0!</v>
      </c>
      <c r="AM12" s="43" t="s">
        <v>33</v>
      </c>
      <c r="AN12" s="43" t="s">
        <v>47</v>
      </c>
      <c r="AO12" s="43" t="s">
        <v>61</v>
      </c>
      <c r="AP12" s="43" t="s">
        <v>75</v>
      </c>
      <c r="AQ12" s="40" t="e">
        <v>#DIV/0!</v>
      </c>
      <c r="AS12" s="43" t="s">
        <v>33</v>
      </c>
      <c r="AT12" s="43" t="s">
        <v>47</v>
      </c>
      <c r="AU12" s="43" t="s">
        <v>61</v>
      </c>
      <c r="AV12" s="43" t="s">
        <v>75</v>
      </c>
      <c r="AW12" s="40" t="e">
        <v>#DIV/0!</v>
      </c>
      <c r="AY12" s="43" t="s">
        <v>33</v>
      </c>
      <c r="AZ12" s="43" t="s">
        <v>47</v>
      </c>
      <c r="BA12" s="43" t="s">
        <v>61</v>
      </c>
      <c r="BB12" s="43" t="s">
        <v>75</v>
      </c>
      <c r="BC12" s="40" t="e">
        <v>#DIV/0!</v>
      </c>
      <c r="BE12" s="43" t="s">
        <v>33</v>
      </c>
      <c r="BF12" s="43" t="s">
        <v>47</v>
      </c>
      <c r="BG12" s="43" t="s">
        <v>61</v>
      </c>
      <c r="BH12" s="43" t="s">
        <v>75</v>
      </c>
      <c r="BI12" s="40" t="e">
        <v>#DIV/0!</v>
      </c>
      <c r="BK12" s="43" t="s">
        <v>33</v>
      </c>
      <c r="BL12" s="43" t="s">
        <v>47</v>
      </c>
      <c r="BM12" s="43" t="s">
        <v>61</v>
      </c>
      <c r="BN12" s="43" t="s">
        <v>75</v>
      </c>
      <c r="BO12" s="40" t="e">
        <v>#DIV/0!</v>
      </c>
      <c r="BQ12" s="43" t="s">
        <v>33</v>
      </c>
      <c r="BR12" s="43" t="s">
        <v>47</v>
      </c>
      <c r="BS12" s="43" t="s">
        <v>61</v>
      </c>
      <c r="BT12" s="43" t="s">
        <v>75</v>
      </c>
      <c r="BU12" s="40" t="e">
        <v>#DIV/0!</v>
      </c>
      <c r="BW12" s="43" t="s">
        <v>33</v>
      </c>
      <c r="BX12" s="43" t="s">
        <v>47</v>
      </c>
      <c r="BY12" s="43" t="s">
        <v>61</v>
      </c>
      <c r="BZ12" s="43" t="s">
        <v>75</v>
      </c>
      <c r="CA12" s="40" t="e">
        <v>#DIV/0!</v>
      </c>
      <c r="CC12" s="43" t="s">
        <v>33</v>
      </c>
      <c r="CD12" s="43" t="s">
        <v>47</v>
      </c>
      <c r="CE12" s="43" t="s">
        <v>61</v>
      </c>
      <c r="CF12" s="43" t="s">
        <v>75</v>
      </c>
      <c r="CG12" s="40" t="e">
        <v>#DIV/0!</v>
      </c>
      <c r="CI12" s="43" t="s">
        <v>33</v>
      </c>
      <c r="CJ12" s="43" t="s">
        <v>47</v>
      </c>
      <c r="CK12" s="43" t="s">
        <v>61</v>
      </c>
      <c r="CL12" s="43" t="s">
        <v>75</v>
      </c>
      <c r="CM12" s="40" t="e">
        <v>#DIV/0!</v>
      </c>
      <c r="CO12" s="43" t="s">
        <v>33</v>
      </c>
      <c r="CP12" s="43" t="s">
        <v>47</v>
      </c>
      <c r="CQ12" s="43" t="s">
        <v>61</v>
      </c>
      <c r="CR12" s="43" t="s">
        <v>75</v>
      </c>
      <c r="CS12" s="40" t="e">
        <v>#DIV/0!</v>
      </c>
      <c r="CU12" s="43" t="s">
        <v>33</v>
      </c>
      <c r="CV12" s="43" t="s">
        <v>47</v>
      </c>
      <c r="CW12" s="43" t="s">
        <v>61</v>
      </c>
      <c r="CX12" s="43" t="s">
        <v>75</v>
      </c>
      <c r="CY12" s="40" t="e">
        <v>#DIV/0!</v>
      </c>
      <c r="DA12" s="43" t="s">
        <v>33</v>
      </c>
      <c r="DB12" s="43" t="s">
        <v>47</v>
      </c>
      <c r="DC12" s="43" t="s">
        <v>61</v>
      </c>
      <c r="DD12" s="43" t="s">
        <v>75</v>
      </c>
      <c r="DE12" s="40" t="e">
        <v>#DIV/0!</v>
      </c>
      <c r="DG12" s="43" t="s">
        <v>33</v>
      </c>
      <c r="DH12" s="43" t="s">
        <v>47</v>
      </c>
      <c r="DI12" s="43" t="s">
        <v>61</v>
      </c>
      <c r="DJ12" s="43" t="s">
        <v>75</v>
      </c>
      <c r="DK12" s="40" t="e">
        <v>#DIV/0!</v>
      </c>
      <c r="DM12" s="43" t="s">
        <v>33</v>
      </c>
      <c r="DN12" s="43" t="s">
        <v>47</v>
      </c>
      <c r="DO12" s="43" t="s">
        <v>61</v>
      </c>
      <c r="DP12" s="43" t="s">
        <v>75</v>
      </c>
      <c r="DQ12" s="40" t="e">
        <v>#DIV/0!</v>
      </c>
      <c r="DS12" s="43" t="s">
        <v>33</v>
      </c>
      <c r="DT12" s="43" t="s">
        <v>47</v>
      </c>
      <c r="DU12" s="43" t="s">
        <v>61</v>
      </c>
      <c r="DV12" s="43" t="s">
        <v>75</v>
      </c>
      <c r="DW12" s="40" t="e">
        <v>#DIV/0!</v>
      </c>
      <c r="DY12" s="43" t="s">
        <v>33</v>
      </c>
      <c r="DZ12" s="43" t="s">
        <v>47</v>
      </c>
      <c r="EA12" s="43" t="s">
        <v>61</v>
      </c>
      <c r="EB12" s="43" t="s">
        <v>75</v>
      </c>
      <c r="EC12" s="40" t="e">
        <v>#DIV/0!</v>
      </c>
      <c r="EE12" s="43" t="s">
        <v>33</v>
      </c>
      <c r="EF12" s="43" t="s">
        <v>47</v>
      </c>
      <c r="EG12" s="43" t="s">
        <v>61</v>
      </c>
      <c r="EH12" s="43" t="s">
        <v>75</v>
      </c>
      <c r="EI12" s="40" t="e">
        <v>#DIV/0!</v>
      </c>
      <c r="EK12" s="43" t="s">
        <v>33</v>
      </c>
      <c r="EL12" s="43" t="s">
        <v>47</v>
      </c>
      <c r="EM12" s="43" t="s">
        <v>61</v>
      </c>
      <c r="EN12" s="43" t="s">
        <v>75</v>
      </c>
      <c r="EO12" s="40" t="e">
        <v>#DIV/0!</v>
      </c>
    </row>
    <row r="13" spans="1:145" x14ac:dyDescent="0.2">
      <c r="A13" s="51">
        <v>9</v>
      </c>
      <c r="B13" s="54" t="s">
        <v>509</v>
      </c>
      <c r="C13" s="43">
        <v>166</v>
      </c>
      <c r="D13" s="43">
        <v>179</v>
      </c>
      <c r="E13" s="43">
        <v>212</v>
      </c>
      <c r="F13" s="43">
        <v>212</v>
      </c>
      <c r="G13" s="40">
        <v>192.25</v>
      </c>
      <c r="I13" s="43">
        <v>3928</v>
      </c>
      <c r="J13" s="43">
        <v>3083</v>
      </c>
      <c r="K13" s="43">
        <v>4845</v>
      </c>
      <c r="L13" s="43">
        <v>4260</v>
      </c>
      <c r="M13" s="40">
        <v>4029</v>
      </c>
      <c r="O13" s="43">
        <v>345</v>
      </c>
      <c r="P13" s="43">
        <v>372</v>
      </c>
      <c r="Q13" s="43">
        <v>352</v>
      </c>
      <c r="R13" s="43">
        <v>299</v>
      </c>
      <c r="S13" s="40">
        <v>342</v>
      </c>
      <c r="U13" s="43">
        <v>274</v>
      </c>
      <c r="V13" s="43">
        <v>163</v>
      </c>
      <c r="W13" s="43">
        <v>261</v>
      </c>
      <c r="X13" s="43">
        <v>162</v>
      </c>
      <c r="Y13" s="40">
        <v>215</v>
      </c>
      <c r="AA13" s="43" t="s">
        <v>34</v>
      </c>
      <c r="AB13" s="43" t="s">
        <v>48</v>
      </c>
      <c r="AC13" s="43" t="s">
        <v>62</v>
      </c>
      <c r="AD13" s="43" t="s">
        <v>76</v>
      </c>
      <c r="AE13" s="40" t="e">
        <v>#DIV/0!</v>
      </c>
      <c r="AG13" s="43" t="s">
        <v>34</v>
      </c>
      <c r="AH13" s="43" t="s">
        <v>48</v>
      </c>
      <c r="AI13" s="43" t="s">
        <v>62</v>
      </c>
      <c r="AJ13" s="43" t="s">
        <v>76</v>
      </c>
      <c r="AK13" s="40" t="e">
        <v>#DIV/0!</v>
      </c>
      <c r="AM13" s="43" t="s">
        <v>34</v>
      </c>
      <c r="AN13" s="43" t="s">
        <v>48</v>
      </c>
      <c r="AO13" s="43" t="s">
        <v>62</v>
      </c>
      <c r="AP13" s="43" t="s">
        <v>76</v>
      </c>
      <c r="AQ13" s="40" t="e">
        <v>#DIV/0!</v>
      </c>
      <c r="AS13" s="43" t="s">
        <v>34</v>
      </c>
      <c r="AT13" s="43" t="s">
        <v>48</v>
      </c>
      <c r="AU13" s="43" t="s">
        <v>62</v>
      </c>
      <c r="AV13" s="43" t="s">
        <v>76</v>
      </c>
      <c r="AW13" s="40" t="e">
        <v>#DIV/0!</v>
      </c>
      <c r="AY13" s="43" t="s">
        <v>34</v>
      </c>
      <c r="AZ13" s="43" t="s">
        <v>48</v>
      </c>
      <c r="BA13" s="43" t="s">
        <v>62</v>
      </c>
      <c r="BB13" s="43" t="s">
        <v>76</v>
      </c>
      <c r="BC13" s="40" t="e">
        <v>#DIV/0!</v>
      </c>
      <c r="BE13" s="43" t="s">
        <v>34</v>
      </c>
      <c r="BF13" s="43" t="s">
        <v>48</v>
      </c>
      <c r="BG13" s="43" t="s">
        <v>62</v>
      </c>
      <c r="BH13" s="43" t="s">
        <v>76</v>
      </c>
      <c r="BI13" s="40" t="e">
        <v>#DIV/0!</v>
      </c>
      <c r="BK13" s="43" t="s">
        <v>34</v>
      </c>
      <c r="BL13" s="43" t="s">
        <v>48</v>
      </c>
      <c r="BM13" s="43" t="s">
        <v>62</v>
      </c>
      <c r="BN13" s="43" t="s">
        <v>76</v>
      </c>
      <c r="BO13" s="40" t="e">
        <v>#DIV/0!</v>
      </c>
      <c r="BQ13" s="43" t="s">
        <v>34</v>
      </c>
      <c r="BR13" s="43" t="s">
        <v>48</v>
      </c>
      <c r="BS13" s="43" t="s">
        <v>62</v>
      </c>
      <c r="BT13" s="43" t="s">
        <v>76</v>
      </c>
      <c r="BU13" s="40" t="e">
        <v>#DIV/0!</v>
      </c>
      <c r="BW13" s="43" t="s">
        <v>34</v>
      </c>
      <c r="BX13" s="43" t="s">
        <v>48</v>
      </c>
      <c r="BY13" s="43" t="s">
        <v>62</v>
      </c>
      <c r="BZ13" s="43" t="s">
        <v>76</v>
      </c>
      <c r="CA13" s="40" t="e">
        <v>#DIV/0!</v>
      </c>
      <c r="CC13" s="43" t="s">
        <v>34</v>
      </c>
      <c r="CD13" s="43" t="s">
        <v>48</v>
      </c>
      <c r="CE13" s="43" t="s">
        <v>62</v>
      </c>
      <c r="CF13" s="43" t="s">
        <v>76</v>
      </c>
      <c r="CG13" s="40" t="e">
        <v>#DIV/0!</v>
      </c>
      <c r="CI13" s="43" t="s">
        <v>34</v>
      </c>
      <c r="CJ13" s="43" t="s">
        <v>48</v>
      </c>
      <c r="CK13" s="43" t="s">
        <v>62</v>
      </c>
      <c r="CL13" s="43" t="s">
        <v>76</v>
      </c>
      <c r="CM13" s="40" t="e">
        <v>#DIV/0!</v>
      </c>
      <c r="CO13" s="43" t="s">
        <v>34</v>
      </c>
      <c r="CP13" s="43" t="s">
        <v>48</v>
      </c>
      <c r="CQ13" s="43" t="s">
        <v>62</v>
      </c>
      <c r="CR13" s="43" t="s">
        <v>76</v>
      </c>
      <c r="CS13" s="40" t="e">
        <v>#DIV/0!</v>
      </c>
      <c r="CU13" s="43" t="s">
        <v>34</v>
      </c>
      <c r="CV13" s="43" t="s">
        <v>48</v>
      </c>
      <c r="CW13" s="43" t="s">
        <v>62</v>
      </c>
      <c r="CX13" s="43" t="s">
        <v>76</v>
      </c>
      <c r="CY13" s="40" t="e">
        <v>#DIV/0!</v>
      </c>
      <c r="DA13" s="43" t="s">
        <v>34</v>
      </c>
      <c r="DB13" s="43" t="s">
        <v>48</v>
      </c>
      <c r="DC13" s="43" t="s">
        <v>62</v>
      </c>
      <c r="DD13" s="43" t="s">
        <v>76</v>
      </c>
      <c r="DE13" s="40" t="e">
        <v>#DIV/0!</v>
      </c>
      <c r="DG13" s="43" t="s">
        <v>34</v>
      </c>
      <c r="DH13" s="43" t="s">
        <v>48</v>
      </c>
      <c r="DI13" s="43" t="s">
        <v>62</v>
      </c>
      <c r="DJ13" s="43" t="s">
        <v>76</v>
      </c>
      <c r="DK13" s="40" t="e">
        <v>#DIV/0!</v>
      </c>
      <c r="DM13" s="43" t="s">
        <v>34</v>
      </c>
      <c r="DN13" s="43" t="s">
        <v>48</v>
      </c>
      <c r="DO13" s="43" t="s">
        <v>62</v>
      </c>
      <c r="DP13" s="43" t="s">
        <v>76</v>
      </c>
      <c r="DQ13" s="40" t="e">
        <v>#DIV/0!</v>
      </c>
      <c r="DS13" s="43" t="s">
        <v>34</v>
      </c>
      <c r="DT13" s="43" t="s">
        <v>48</v>
      </c>
      <c r="DU13" s="43" t="s">
        <v>62</v>
      </c>
      <c r="DV13" s="43" t="s">
        <v>76</v>
      </c>
      <c r="DW13" s="40" t="e">
        <v>#DIV/0!</v>
      </c>
      <c r="DY13" s="43" t="s">
        <v>34</v>
      </c>
      <c r="DZ13" s="43" t="s">
        <v>48</v>
      </c>
      <c r="EA13" s="43" t="s">
        <v>62</v>
      </c>
      <c r="EB13" s="43" t="s">
        <v>76</v>
      </c>
      <c r="EC13" s="40" t="e">
        <v>#DIV/0!</v>
      </c>
      <c r="EE13" s="43" t="s">
        <v>34</v>
      </c>
      <c r="EF13" s="43" t="s">
        <v>48</v>
      </c>
      <c r="EG13" s="43" t="s">
        <v>62</v>
      </c>
      <c r="EH13" s="43" t="s">
        <v>76</v>
      </c>
      <c r="EI13" s="40" t="e">
        <v>#DIV/0!</v>
      </c>
      <c r="EK13" s="43" t="s">
        <v>34</v>
      </c>
      <c r="EL13" s="43" t="s">
        <v>48</v>
      </c>
      <c r="EM13" s="43" t="s">
        <v>62</v>
      </c>
      <c r="EN13" s="43" t="s">
        <v>76</v>
      </c>
      <c r="EO13" s="40" t="e">
        <v>#DIV/0!</v>
      </c>
    </row>
    <row r="14" spans="1:145" x14ac:dyDescent="0.2">
      <c r="A14" s="51">
        <v>10</v>
      </c>
      <c r="B14" s="54" t="s">
        <v>510</v>
      </c>
      <c r="C14" s="43">
        <v>261</v>
      </c>
      <c r="D14" s="43">
        <v>238</v>
      </c>
      <c r="E14" s="43">
        <v>267</v>
      </c>
      <c r="F14" s="43">
        <v>285</v>
      </c>
      <c r="G14" s="40">
        <v>262.75</v>
      </c>
      <c r="I14" s="43">
        <v>1670</v>
      </c>
      <c r="J14" s="43">
        <v>1136</v>
      </c>
      <c r="K14" s="43">
        <v>1180</v>
      </c>
      <c r="L14" s="43">
        <v>1558</v>
      </c>
      <c r="M14" s="40">
        <v>1386</v>
      </c>
      <c r="O14" s="43">
        <v>394</v>
      </c>
      <c r="P14" s="43">
        <v>370</v>
      </c>
      <c r="Q14" s="43">
        <v>385</v>
      </c>
      <c r="R14" s="43">
        <v>389</v>
      </c>
      <c r="S14" s="40">
        <v>384.5</v>
      </c>
      <c r="U14" s="43">
        <v>332</v>
      </c>
      <c r="V14" s="43">
        <v>250</v>
      </c>
      <c r="W14" s="43">
        <v>271</v>
      </c>
      <c r="X14" s="43">
        <v>297</v>
      </c>
      <c r="Y14" s="40">
        <v>287.5</v>
      </c>
      <c r="AA14" s="43" t="s">
        <v>35</v>
      </c>
      <c r="AB14" s="43" t="s">
        <v>49</v>
      </c>
      <c r="AC14" s="43" t="s">
        <v>63</v>
      </c>
      <c r="AD14" s="43" t="s">
        <v>77</v>
      </c>
      <c r="AE14" s="40" t="e">
        <v>#DIV/0!</v>
      </c>
      <c r="AG14" s="43" t="s">
        <v>35</v>
      </c>
      <c r="AH14" s="43" t="s">
        <v>49</v>
      </c>
      <c r="AI14" s="43" t="s">
        <v>63</v>
      </c>
      <c r="AJ14" s="43" t="s">
        <v>77</v>
      </c>
      <c r="AK14" s="40" t="e">
        <v>#DIV/0!</v>
      </c>
      <c r="AM14" s="43" t="s">
        <v>35</v>
      </c>
      <c r="AN14" s="43" t="s">
        <v>49</v>
      </c>
      <c r="AO14" s="43" t="s">
        <v>63</v>
      </c>
      <c r="AP14" s="43" t="s">
        <v>77</v>
      </c>
      <c r="AQ14" s="40" t="e">
        <v>#DIV/0!</v>
      </c>
      <c r="AS14" s="43" t="s">
        <v>35</v>
      </c>
      <c r="AT14" s="43" t="s">
        <v>49</v>
      </c>
      <c r="AU14" s="43" t="s">
        <v>63</v>
      </c>
      <c r="AV14" s="43" t="s">
        <v>77</v>
      </c>
      <c r="AW14" s="40" t="e">
        <v>#DIV/0!</v>
      </c>
      <c r="AY14" s="43" t="s">
        <v>35</v>
      </c>
      <c r="AZ14" s="43" t="s">
        <v>49</v>
      </c>
      <c r="BA14" s="43" t="s">
        <v>63</v>
      </c>
      <c r="BB14" s="43" t="s">
        <v>77</v>
      </c>
      <c r="BC14" s="40" t="e">
        <v>#DIV/0!</v>
      </c>
      <c r="BE14" s="43" t="s">
        <v>35</v>
      </c>
      <c r="BF14" s="43" t="s">
        <v>49</v>
      </c>
      <c r="BG14" s="43" t="s">
        <v>63</v>
      </c>
      <c r="BH14" s="43" t="s">
        <v>77</v>
      </c>
      <c r="BI14" s="40" t="e">
        <v>#DIV/0!</v>
      </c>
      <c r="BK14" s="43" t="s">
        <v>35</v>
      </c>
      <c r="BL14" s="43" t="s">
        <v>49</v>
      </c>
      <c r="BM14" s="43" t="s">
        <v>63</v>
      </c>
      <c r="BN14" s="43" t="s">
        <v>77</v>
      </c>
      <c r="BO14" s="40" t="e">
        <v>#DIV/0!</v>
      </c>
      <c r="BQ14" s="43" t="s">
        <v>35</v>
      </c>
      <c r="BR14" s="43" t="s">
        <v>49</v>
      </c>
      <c r="BS14" s="43" t="s">
        <v>63</v>
      </c>
      <c r="BT14" s="43" t="s">
        <v>77</v>
      </c>
      <c r="BU14" s="40" t="e">
        <v>#DIV/0!</v>
      </c>
      <c r="BW14" s="43" t="s">
        <v>35</v>
      </c>
      <c r="BX14" s="43" t="s">
        <v>49</v>
      </c>
      <c r="BY14" s="43" t="s">
        <v>63</v>
      </c>
      <c r="BZ14" s="43" t="s">
        <v>77</v>
      </c>
      <c r="CA14" s="40" t="e">
        <v>#DIV/0!</v>
      </c>
      <c r="CC14" s="43" t="s">
        <v>35</v>
      </c>
      <c r="CD14" s="43" t="s">
        <v>49</v>
      </c>
      <c r="CE14" s="43" t="s">
        <v>63</v>
      </c>
      <c r="CF14" s="43" t="s">
        <v>77</v>
      </c>
      <c r="CG14" s="40" t="e">
        <v>#DIV/0!</v>
      </c>
      <c r="CI14" s="43" t="s">
        <v>35</v>
      </c>
      <c r="CJ14" s="43" t="s">
        <v>49</v>
      </c>
      <c r="CK14" s="43" t="s">
        <v>63</v>
      </c>
      <c r="CL14" s="43" t="s">
        <v>77</v>
      </c>
      <c r="CM14" s="40" t="e">
        <v>#DIV/0!</v>
      </c>
      <c r="CO14" s="43" t="s">
        <v>35</v>
      </c>
      <c r="CP14" s="43" t="s">
        <v>49</v>
      </c>
      <c r="CQ14" s="43" t="s">
        <v>63</v>
      </c>
      <c r="CR14" s="43" t="s">
        <v>77</v>
      </c>
      <c r="CS14" s="40" t="e">
        <v>#DIV/0!</v>
      </c>
      <c r="CU14" s="43" t="s">
        <v>35</v>
      </c>
      <c r="CV14" s="43" t="s">
        <v>49</v>
      </c>
      <c r="CW14" s="43" t="s">
        <v>63</v>
      </c>
      <c r="CX14" s="43" t="s">
        <v>77</v>
      </c>
      <c r="CY14" s="40" t="e">
        <v>#DIV/0!</v>
      </c>
      <c r="DA14" s="43" t="s">
        <v>35</v>
      </c>
      <c r="DB14" s="43" t="s">
        <v>49</v>
      </c>
      <c r="DC14" s="43" t="s">
        <v>63</v>
      </c>
      <c r="DD14" s="43" t="s">
        <v>77</v>
      </c>
      <c r="DE14" s="40" t="e">
        <v>#DIV/0!</v>
      </c>
      <c r="DG14" s="43" t="s">
        <v>35</v>
      </c>
      <c r="DH14" s="43" t="s">
        <v>49</v>
      </c>
      <c r="DI14" s="43" t="s">
        <v>63</v>
      </c>
      <c r="DJ14" s="43" t="s">
        <v>77</v>
      </c>
      <c r="DK14" s="40" t="e">
        <v>#DIV/0!</v>
      </c>
      <c r="DM14" s="43" t="s">
        <v>35</v>
      </c>
      <c r="DN14" s="43" t="s">
        <v>49</v>
      </c>
      <c r="DO14" s="43" t="s">
        <v>63</v>
      </c>
      <c r="DP14" s="43" t="s">
        <v>77</v>
      </c>
      <c r="DQ14" s="40" t="e">
        <v>#DIV/0!</v>
      </c>
      <c r="DS14" s="43" t="s">
        <v>35</v>
      </c>
      <c r="DT14" s="43" t="s">
        <v>49</v>
      </c>
      <c r="DU14" s="43" t="s">
        <v>63</v>
      </c>
      <c r="DV14" s="43" t="s">
        <v>77</v>
      </c>
      <c r="DW14" s="40" t="e">
        <v>#DIV/0!</v>
      </c>
      <c r="DY14" s="43" t="s">
        <v>35</v>
      </c>
      <c r="DZ14" s="43" t="s">
        <v>49</v>
      </c>
      <c r="EA14" s="43" t="s">
        <v>63</v>
      </c>
      <c r="EB14" s="43" t="s">
        <v>77</v>
      </c>
      <c r="EC14" s="40" t="e">
        <v>#DIV/0!</v>
      </c>
      <c r="EE14" s="43" t="s">
        <v>35</v>
      </c>
      <c r="EF14" s="43" t="s">
        <v>49</v>
      </c>
      <c r="EG14" s="43" t="s">
        <v>63</v>
      </c>
      <c r="EH14" s="43" t="s">
        <v>77</v>
      </c>
      <c r="EI14" s="40" t="e">
        <v>#DIV/0!</v>
      </c>
      <c r="EK14" s="43" t="s">
        <v>35</v>
      </c>
      <c r="EL14" s="43" t="s">
        <v>49</v>
      </c>
      <c r="EM14" s="43" t="s">
        <v>63</v>
      </c>
      <c r="EN14" s="43" t="s">
        <v>77</v>
      </c>
      <c r="EO14" s="40" t="e">
        <v>#DIV/0!</v>
      </c>
    </row>
    <row r="15" spans="1:145" x14ac:dyDescent="0.2">
      <c r="A15" s="51">
        <v>11</v>
      </c>
      <c r="B15" s="54" t="s">
        <v>511</v>
      </c>
      <c r="C15" s="43">
        <v>191</v>
      </c>
      <c r="D15" s="43">
        <v>214</v>
      </c>
      <c r="E15" s="43">
        <v>223</v>
      </c>
      <c r="F15" s="43">
        <v>235</v>
      </c>
      <c r="G15" s="40">
        <v>215.75</v>
      </c>
      <c r="I15" s="43">
        <v>1150</v>
      </c>
      <c r="J15" s="43">
        <v>1379</v>
      </c>
      <c r="K15" s="43">
        <v>920</v>
      </c>
      <c r="L15" s="43">
        <v>640</v>
      </c>
      <c r="M15" s="40">
        <v>1022.25</v>
      </c>
      <c r="O15" s="43">
        <v>348</v>
      </c>
      <c r="P15" s="43">
        <v>361</v>
      </c>
      <c r="Q15" s="43">
        <v>324</v>
      </c>
      <c r="R15" s="43">
        <v>320</v>
      </c>
      <c r="S15" s="40">
        <v>338.25</v>
      </c>
      <c r="U15" s="43">
        <v>269</v>
      </c>
      <c r="V15" s="43">
        <v>235</v>
      </c>
      <c r="W15" s="43">
        <v>252</v>
      </c>
      <c r="X15" s="43">
        <v>230</v>
      </c>
      <c r="Y15" s="40">
        <v>246.5</v>
      </c>
      <c r="AA15" s="43" t="s">
        <v>36</v>
      </c>
      <c r="AB15" s="43" t="s">
        <v>50</v>
      </c>
      <c r="AC15" s="43" t="s">
        <v>64</v>
      </c>
      <c r="AD15" s="43" t="s">
        <v>78</v>
      </c>
      <c r="AE15" s="40" t="e">
        <v>#DIV/0!</v>
      </c>
      <c r="AG15" s="43" t="s">
        <v>36</v>
      </c>
      <c r="AH15" s="43" t="s">
        <v>50</v>
      </c>
      <c r="AI15" s="43" t="s">
        <v>64</v>
      </c>
      <c r="AJ15" s="43" t="s">
        <v>78</v>
      </c>
      <c r="AK15" s="40" t="e">
        <v>#DIV/0!</v>
      </c>
      <c r="AM15" s="43" t="s">
        <v>36</v>
      </c>
      <c r="AN15" s="43" t="s">
        <v>50</v>
      </c>
      <c r="AO15" s="43" t="s">
        <v>64</v>
      </c>
      <c r="AP15" s="43" t="s">
        <v>78</v>
      </c>
      <c r="AQ15" s="40" t="e">
        <v>#DIV/0!</v>
      </c>
      <c r="AS15" s="43" t="s">
        <v>36</v>
      </c>
      <c r="AT15" s="43" t="s">
        <v>50</v>
      </c>
      <c r="AU15" s="43" t="s">
        <v>64</v>
      </c>
      <c r="AV15" s="43" t="s">
        <v>78</v>
      </c>
      <c r="AW15" s="40" t="e">
        <v>#DIV/0!</v>
      </c>
      <c r="AY15" s="43" t="s">
        <v>36</v>
      </c>
      <c r="AZ15" s="43" t="s">
        <v>50</v>
      </c>
      <c r="BA15" s="43" t="s">
        <v>64</v>
      </c>
      <c r="BB15" s="43" t="s">
        <v>78</v>
      </c>
      <c r="BC15" s="40" t="e">
        <v>#DIV/0!</v>
      </c>
      <c r="BE15" s="43" t="s">
        <v>36</v>
      </c>
      <c r="BF15" s="43" t="s">
        <v>50</v>
      </c>
      <c r="BG15" s="43" t="s">
        <v>64</v>
      </c>
      <c r="BH15" s="43" t="s">
        <v>78</v>
      </c>
      <c r="BI15" s="40" t="e">
        <v>#DIV/0!</v>
      </c>
      <c r="BK15" s="43" t="s">
        <v>36</v>
      </c>
      <c r="BL15" s="43" t="s">
        <v>50</v>
      </c>
      <c r="BM15" s="43" t="s">
        <v>64</v>
      </c>
      <c r="BN15" s="43" t="s">
        <v>78</v>
      </c>
      <c r="BO15" s="40" t="e">
        <v>#DIV/0!</v>
      </c>
      <c r="BQ15" s="43" t="s">
        <v>36</v>
      </c>
      <c r="BR15" s="43" t="s">
        <v>50</v>
      </c>
      <c r="BS15" s="43" t="s">
        <v>64</v>
      </c>
      <c r="BT15" s="43" t="s">
        <v>78</v>
      </c>
      <c r="BU15" s="40" t="e">
        <v>#DIV/0!</v>
      </c>
      <c r="BW15" s="43" t="s">
        <v>36</v>
      </c>
      <c r="BX15" s="43" t="s">
        <v>50</v>
      </c>
      <c r="BY15" s="43" t="s">
        <v>64</v>
      </c>
      <c r="BZ15" s="43" t="s">
        <v>78</v>
      </c>
      <c r="CA15" s="40" t="e">
        <v>#DIV/0!</v>
      </c>
      <c r="CC15" s="43" t="s">
        <v>36</v>
      </c>
      <c r="CD15" s="43" t="s">
        <v>50</v>
      </c>
      <c r="CE15" s="43" t="s">
        <v>64</v>
      </c>
      <c r="CF15" s="43" t="s">
        <v>78</v>
      </c>
      <c r="CG15" s="40" t="e">
        <v>#DIV/0!</v>
      </c>
      <c r="CI15" s="43" t="s">
        <v>36</v>
      </c>
      <c r="CJ15" s="43" t="s">
        <v>50</v>
      </c>
      <c r="CK15" s="43" t="s">
        <v>64</v>
      </c>
      <c r="CL15" s="43" t="s">
        <v>78</v>
      </c>
      <c r="CM15" s="40" t="e">
        <v>#DIV/0!</v>
      </c>
      <c r="CO15" s="43" t="s">
        <v>36</v>
      </c>
      <c r="CP15" s="43" t="s">
        <v>50</v>
      </c>
      <c r="CQ15" s="43" t="s">
        <v>64</v>
      </c>
      <c r="CR15" s="43" t="s">
        <v>78</v>
      </c>
      <c r="CS15" s="40" t="e">
        <v>#DIV/0!</v>
      </c>
      <c r="CU15" s="43" t="s">
        <v>36</v>
      </c>
      <c r="CV15" s="43" t="s">
        <v>50</v>
      </c>
      <c r="CW15" s="43" t="s">
        <v>64</v>
      </c>
      <c r="CX15" s="43" t="s">
        <v>78</v>
      </c>
      <c r="CY15" s="40" t="e">
        <v>#DIV/0!</v>
      </c>
      <c r="DA15" s="43" t="s">
        <v>36</v>
      </c>
      <c r="DB15" s="43" t="s">
        <v>50</v>
      </c>
      <c r="DC15" s="43" t="s">
        <v>64</v>
      </c>
      <c r="DD15" s="43" t="s">
        <v>78</v>
      </c>
      <c r="DE15" s="40" t="e">
        <v>#DIV/0!</v>
      </c>
      <c r="DG15" s="43" t="s">
        <v>36</v>
      </c>
      <c r="DH15" s="43" t="s">
        <v>50</v>
      </c>
      <c r="DI15" s="43" t="s">
        <v>64</v>
      </c>
      <c r="DJ15" s="43" t="s">
        <v>78</v>
      </c>
      <c r="DK15" s="40" t="e">
        <v>#DIV/0!</v>
      </c>
      <c r="DM15" s="43" t="s">
        <v>36</v>
      </c>
      <c r="DN15" s="43" t="s">
        <v>50</v>
      </c>
      <c r="DO15" s="43" t="s">
        <v>64</v>
      </c>
      <c r="DP15" s="43" t="s">
        <v>78</v>
      </c>
      <c r="DQ15" s="40" t="e">
        <v>#DIV/0!</v>
      </c>
      <c r="DS15" s="43" t="s">
        <v>36</v>
      </c>
      <c r="DT15" s="43" t="s">
        <v>50</v>
      </c>
      <c r="DU15" s="43" t="s">
        <v>64</v>
      </c>
      <c r="DV15" s="43" t="s">
        <v>78</v>
      </c>
      <c r="DW15" s="40" t="e">
        <v>#DIV/0!</v>
      </c>
      <c r="DY15" s="43" t="s">
        <v>36</v>
      </c>
      <c r="DZ15" s="43" t="s">
        <v>50</v>
      </c>
      <c r="EA15" s="43" t="s">
        <v>64</v>
      </c>
      <c r="EB15" s="43" t="s">
        <v>78</v>
      </c>
      <c r="EC15" s="40" t="e">
        <v>#DIV/0!</v>
      </c>
      <c r="EE15" s="43" t="s">
        <v>36</v>
      </c>
      <c r="EF15" s="43" t="s">
        <v>50</v>
      </c>
      <c r="EG15" s="43" t="s">
        <v>64</v>
      </c>
      <c r="EH15" s="43" t="s">
        <v>78</v>
      </c>
      <c r="EI15" s="40" t="e">
        <v>#DIV/0!</v>
      </c>
      <c r="EK15" s="43" t="s">
        <v>36</v>
      </c>
      <c r="EL15" s="43" t="s">
        <v>50</v>
      </c>
      <c r="EM15" s="43" t="s">
        <v>64</v>
      </c>
      <c r="EN15" s="43" t="s">
        <v>78</v>
      </c>
      <c r="EO15" s="40" t="e">
        <v>#DIV/0!</v>
      </c>
    </row>
    <row r="16" spans="1:145" x14ac:dyDescent="0.2">
      <c r="A16" s="51">
        <v>12</v>
      </c>
      <c r="B16" s="54" t="s">
        <v>512</v>
      </c>
      <c r="C16" s="43">
        <v>223</v>
      </c>
      <c r="D16" s="43">
        <v>264</v>
      </c>
      <c r="E16" s="43">
        <v>260</v>
      </c>
      <c r="F16" s="43">
        <v>273</v>
      </c>
      <c r="G16" s="40">
        <v>255</v>
      </c>
      <c r="I16" s="43">
        <v>412</v>
      </c>
      <c r="J16" s="43">
        <v>429</v>
      </c>
      <c r="K16" s="43">
        <v>409</v>
      </c>
      <c r="L16" s="43">
        <v>393</v>
      </c>
      <c r="M16" s="40">
        <v>410.75</v>
      </c>
      <c r="O16" s="43">
        <v>385</v>
      </c>
      <c r="P16" s="43">
        <v>351</v>
      </c>
      <c r="Q16" s="43">
        <v>369</v>
      </c>
      <c r="R16" s="43">
        <v>358</v>
      </c>
      <c r="S16" s="40">
        <v>365.75</v>
      </c>
      <c r="U16" s="43">
        <v>286</v>
      </c>
      <c r="V16" s="43">
        <v>275</v>
      </c>
      <c r="W16" s="43">
        <v>274</v>
      </c>
      <c r="X16" s="43">
        <v>268</v>
      </c>
      <c r="Y16" s="40">
        <v>275.75</v>
      </c>
      <c r="AA16" s="43" t="s">
        <v>37</v>
      </c>
      <c r="AB16" s="43" t="s">
        <v>51</v>
      </c>
      <c r="AC16" s="43" t="s">
        <v>65</v>
      </c>
      <c r="AD16" s="43" t="s">
        <v>79</v>
      </c>
      <c r="AE16" s="40" t="e">
        <v>#DIV/0!</v>
      </c>
      <c r="AG16" s="43" t="s">
        <v>37</v>
      </c>
      <c r="AH16" s="43" t="s">
        <v>51</v>
      </c>
      <c r="AI16" s="43" t="s">
        <v>65</v>
      </c>
      <c r="AJ16" s="43" t="s">
        <v>79</v>
      </c>
      <c r="AK16" s="40" t="e">
        <v>#DIV/0!</v>
      </c>
      <c r="AM16" s="43" t="s">
        <v>37</v>
      </c>
      <c r="AN16" s="43" t="s">
        <v>51</v>
      </c>
      <c r="AO16" s="43" t="s">
        <v>65</v>
      </c>
      <c r="AP16" s="43" t="s">
        <v>79</v>
      </c>
      <c r="AQ16" s="40" t="e">
        <v>#DIV/0!</v>
      </c>
      <c r="AS16" s="43" t="s">
        <v>37</v>
      </c>
      <c r="AT16" s="43" t="s">
        <v>51</v>
      </c>
      <c r="AU16" s="43" t="s">
        <v>65</v>
      </c>
      <c r="AV16" s="43" t="s">
        <v>79</v>
      </c>
      <c r="AW16" s="40" t="e">
        <v>#DIV/0!</v>
      </c>
      <c r="AY16" s="43" t="s">
        <v>37</v>
      </c>
      <c r="AZ16" s="43" t="s">
        <v>51</v>
      </c>
      <c r="BA16" s="43" t="s">
        <v>65</v>
      </c>
      <c r="BB16" s="43" t="s">
        <v>79</v>
      </c>
      <c r="BC16" s="40" t="e">
        <v>#DIV/0!</v>
      </c>
      <c r="BE16" s="43" t="s">
        <v>37</v>
      </c>
      <c r="BF16" s="43" t="s">
        <v>51</v>
      </c>
      <c r="BG16" s="43" t="s">
        <v>65</v>
      </c>
      <c r="BH16" s="43" t="s">
        <v>79</v>
      </c>
      <c r="BI16" s="40" t="e">
        <v>#DIV/0!</v>
      </c>
      <c r="BK16" s="43" t="s">
        <v>37</v>
      </c>
      <c r="BL16" s="43" t="s">
        <v>51</v>
      </c>
      <c r="BM16" s="43" t="s">
        <v>65</v>
      </c>
      <c r="BN16" s="43" t="s">
        <v>79</v>
      </c>
      <c r="BO16" s="40" t="e">
        <v>#DIV/0!</v>
      </c>
      <c r="BQ16" s="43" t="s">
        <v>37</v>
      </c>
      <c r="BR16" s="43" t="s">
        <v>51</v>
      </c>
      <c r="BS16" s="43" t="s">
        <v>65</v>
      </c>
      <c r="BT16" s="43" t="s">
        <v>79</v>
      </c>
      <c r="BU16" s="40" t="e">
        <v>#DIV/0!</v>
      </c>
      <c r="BW16" s="43" t="s">
        <v>37</v>
      </c>
      <c r="BX16" s="43" t="s">
        <v>51</v>
      </c>
      <c r="BY16" s="43" t="s">
        <v>65</v>
      </c>
      <c r="BZ16" s="43" t="s">
        <v>79</v>
      </c>
      <c r="CA16" s="40" t="e">
        <v>#DIV/0!</v>
      </c>
      <c r="CC16" s="43" t="s">
        <v>37</v>
      </c>
      <c r="CD16" s="43" t="s">
        <v>51</v>
      </c>
      <c r="CE16" s="43" t="s">
        <v>65</v>
      </c>
      <c r="CF16" s="43" t="s">
        <v>79</v>
      </c>
      <c r="CG16" s="40" t="e">
        <v>#DIV/0!</v>
      </c>
      <c r="CI16" s="43" t="s">
        <v>37</v>
      </c>
      <c r="CJ16" s="43" t="s">
        <v>51</v>
      </c>
      <c r="CK16" s="43" t="s">
        <v>65</v>
      </c>
      <c r="CL16" s="43" t="s">
        <v>79</v>
      </c>
      <c r="CM16" s="40" t="e">
        <v>#DIV/0!</v>
      </c>
      <c r="CO16" s="43" t="s">
        <v>37</v>
      </c>
      <c r="CP16" s="43" t="s">
        <v>51</v>
      </c>
      <c r="CQ16" s="43" t="s">
        <v>65</v>
      </c>
      <c r="CR16" s="43" t="s">
        <v>79</v>
      </c>
      <c r="CS16" s="40" t="e">
        <v>#DIV/0!</v>
      </c>
      <c r="CU16" s="43" t="s">
        <v>37</v>
      </c>
      <c r="CV16" s="43" t="s">
        <v>51</v>
      </c>
      <c r="CW16" s="43" t="s">
        <v>65</v>
      </c>
      <c r="CX16" s="43" t="s">
        <v>79</v>
      </c>
      <c r="CY16" s="40" t="e">
        <v>#DIV/0!</v>
      </c>
      <c r="DA16" s="43" t="s">
        <v>37</v>
      </c>
      <c r="DB16" s="43" t="s">
        <v>51</v>
      </c>
      <c r="DC16" s="43" t="s">
        <v>65</v>
      </c>
      <c r="DD16" s="43" t="s">
        <v>79</v>
      </c>
      <c r="DE16" s="40" t="e">
        <v>#DIV/0!</v>
      </c>
      <c r="DG16" s="43" t="s">
        <v>37</v>
      </c>
      <c r="DH16" s="43" t="s">
        <v>51</v>
      </c>
      <c r="DI16" s="43" t="s">
        <v>65</v>
      </c>
      <c r="DJ16" s="43" t="s">
        <v>79</v>
      </c>
      <c r="DK16" s="40" t="e">
        <v>#DIV/0!</v>
      </c>
      <c r="DM16" s="43" t="s">
        <v>37</v>
      </c>
      <c r="DN16" s="43" t="s">
        <v>51</v>
      </c>
      <c r="DO16" s="43" t="s">
        <v>65</v>
      </c>
      <c r="DP16" s="43" t="s">
        <v>79</v>
      </c>
      <c r="DQ16" s="40" t="e">
        <v>#DIV/0!</v>
      </c>
      <c r="DS16" s="43" t="s">
        <v>37</v>
      </c>
      <c r="DT16" s="43" t="s">
        <v>51</v>
      </c>
      <c r="DU16" s="43" t="s">
        <v>65</v>
      </c>
      <c r="DV16" s="43" t="s">
        <v>79</v>
      </c>
      <c r="DW16" s="40" t="e">
        <v>#DIV/0!</v>
      </c>
      <c r="DY16" s="43" t="s">
        <v>37</v>
      </c>
      <c r="DZ16" s="43" t="s">
        <v>51</v>
      </c>
      <c r="EA16" s="43" t="s">
        <v>65</v>
      </c>
      <c r="EB16" s="43" t="s">
        <v>79</v>
      </c>
      <c r="EC16" s="40" t="e">
        <v>#DIV/0!</v>
      </c>
      <c r="EE16" s="43" t="s">
        <v>37</v>
      </c>
      <c r="EF16" s="43" t="s">
        <v>51</v>
      </c>
      <c r="EG16" s="43" t="s">
        <v>65</v>
      </c>
      <c r="EH16" s="43" t="s">
        <v>79</v>
      </c>
      <c r="EI16" s="40" t="e">
        <v>#DIV/0!</v>
      </c>
      <c r="EK16" s="43" t="s">
        <v>37</v>
      </c>
      <c r="EL16" s="43" t="s">
        <v>51</v>
      </c>
      <c r="EM16" s="43" t="s">
        <v>65</v>
      </c>
      <c r="EN16" s="43" t="s">
        <v>79</v>
      </c>
      <c r="EO16" s="40" t="e">
        <v>#DIV/0!</v>
      </c>
    </row>
    <row r="17" spans="1:145" x14ac:dyDescent="0.2">
      <c r="A17" s="51">
        <v>13</v>
      </c>
      <c r="B17" s="54" t="s">
        <v>513</v>
      </c>
      <c r="C17" s="43">
        <v>124</v>
      </c>
      <c r="D17" s="43">
        <v>135</v>
      </c>
      <c r="E17" s="43">
        <v>138</v>
      </c>
      <c r="F17" s="43">
        <v>146</v>
      </c>
      <c r="G17" s="40">
        <v>135.75</v>
      </c>
      <c r="I17" s="43">
        <v>274</v>
      </c>
      <c r="J17" s="43">
        <v>228</v>
      </c>
      <c r="K17" s="43">
        <v>237</v>
      </c>
      <c r="L17" s="43">
        <v>236</v>
      </c>
      <c r="M17" s="40">
        <v>243.75</v>
      </c>
      <c r="O17" s="43">
        <v>204</v>
      </c>
      <c r="P17" s="43">
        <v>208</v>
      </c>
      <c r="Q17" s="43">
        <v>207</v>
      </c>
      <c r="R17" s="43">
        <v>206</v>
      </c>
      <c r="S17" s="40">
        <v>206.25</v>
      </c>
      <c r="U17" s="43">
        <v>173</v>
      </c>
      <c r="V17" s="43">
        <v>170</v>
      </c>
      <c r="W17" s="43">
        <v>169</v>
      </c>
      <c r="X17" s="43">
        <v>164</v>
      </c>
      <c r="Y17" s="40">
        <v>169</v>
      </c>
      <c r="AA17" s="43" t="s">
        <v>170</v>
      </c>
      <c r="AB17" s="43" t="s">
        <v>171</v>
      </c>
      <c r="AC17" s="43" t="s">
        <v>172</v>
      </c>
      <c r="AD17" s="43" t="s">
        <v>173</v>
      </c>
      <c r="AE17" s="40" t="e">
        <v>#DIV/0!</v>
      </c>
      <c r="AG17" s="43" t="s">
        <v>170</v>
      </c>
      <c r="AH17" s="43" t="s">
        <v>171</v>
      </c>
      <c r="AI17" s="43" t="s">
        <v>172</v>
      </c>
      <c r="AJ17" s="43" t="s">
        <v>173</v>
      </c>
      <c r="AK17" s="40" t="e">
        <v>#DIV/0!</v>
      </c>
      <c r="AM17" s="43" t="s">
        <v>170</v>
      </c>
      <c r="AN17" s="43" t="s">
        <v>171</v>
      </c>
      <c r="AO17" s="43" t="s">
        <v>172</v>
      </c>
      <c r="AP17" s="43" t="s">
        <v>173</v>
      </c>
      <c r="AQ17" s="40" t="e">
        <v>#DIV/0!</v>
      </c>
      <c r="AS17" s="43" t="s">
        <v>170</v>
      </c>
      <c r="AT17" s="43" t="s">
        <v>171</v>
      </c>
      <c r="AU17" s="43" t="s">
        <v>172</v>
      </c>
      <c r="AV17" s="43" t="s">
        <v>173</v>
      </c>
      <c r="AW17" s="40" t="e">
        <v>#DIV/0!</v>
      </c>
      <c r="AY17" s="43" t="s">
        <v>170</v>
      </c>
      <c r="AZ17" s="43" t="s">
        <v>171</v>
      </c>
      <c r="BA17" s="43" t="s">
        <v>172</v>
      </c>
      <c r="BB17" s="43" t="s">
        <v>173</v>
      </c>
      <c r="BC17" s="40" t="e">
        <v>#DIV/0!</v>
      </c>
      <c r="BE17" s="43" t="s">
        <v>170</v>
      </c>
      <c r="BF17" s="43" t="s">
        <v>171</v>
      </c>
      <c r="BG17" s="43" t="s">
        <v>172</v>
      </c>
      <c r="BH17" s="43" t="s">
        <v>173</v>
      </c>
      <c r="BI17" s="40" t="e">
        <v>#DIV/0!</v>
      </c>
      <c r="BK17" s="43" t="s">
        <v>170</v>
      </c>
      <c r="BL17" s="43" t="s">
        <v>171</v>
      </c>
      <c r="BM17" s="43" t="s">
        <v>172</v>
      </c>
      <c r="BN17" s="43" t="s">
        <v>173</v>
      </c>
      <c r="BO17" s="40" t="e">
        <v>#DIV/0!</v>
      </c>
      <c r="BQ17" s="43" t="s">
        <v>170</v>
      </c>
      <c r="BR17" s="43" t="s">
        <v>171</v>
      </c>
      <c r="BS17" s="43" t="s">
        <v>172</v>
      </c>
      <c r="BT17" s="43" t="s">
        <v>173</v>
      </c>
      <c r="BU17" s="40" t="e">
        <v>#DIV/0!</v>
      </c>
      <c r="BW17" s="43" t="s">
        <v>170</v>
      </c>
      <c r="BX17" s="43" t="s">
        <v>171</v>
      </c>
      <c r="BY17" s="43" t="s">
        <v>172</v>
      </c>
      <c r="BZ17" s="43" t="s">
        <v>173</v>
      </c>
      <c r="CA17" s="40" t="e">
        <v>#DIV/0!</v>
      </c>
      <c r="CC17" s="43" t="s">
        <v>170</v>
      </c>
      <c r="CD17" s="43" t="s">
        <v>171</v>
      </c>
      <c r="CE17" s="43" t="s">
        <v>172</v>
      </c>
      <c r="CF17" s="43" t="s">
        <v>173</v>
      </c>
      <c r="CG17" s="40" t="e">
        <v>#DIV/0!</v>
      </c>
      <c r="CI17" s="43" t="s">
        <v>170</v>
      </c>
      <c r="CJ17" s="43" t="s">
        <v>171</v>
      </c>
      <c r="CK17" s="43" t="s">
        <v>172</v>
      </c>
      <c r="CL17" s="43" t="s">
        <v>173</v>
      </c>
      <c r="CM17" s="40" t="e">
        <v>#DIV/0!</v>
      </c>
      <c r="CO17" s="43" t="s">
        <v>170</v>
      </c>
      <c r="CP17" s="43" t="s">
        <v>171</v>
      </c>
      <c r="CQ17" s="43" t="s">
        <v>172</v>
      </c>
      <c r="CR17" s="43" t="s">
        <v>173</v>
      </c>
      <c r="CS17" s="40" t="e">
        <v>#DIV/0!</v>
      </c>
      <c r="CU17" s="43" t="s">
        <v>170</v>
      </c>
      <c r="CV17" s="43" t="s">
        <v>171</v>
      </c>
      <c r="CW17" s="43" t="s">
        <v>172</v>
      </c>
      <c r="CX17" s="43" t="s">
        <v>173</v>
      </c>
      <c r="CY17" s="40" t="e">
        <v>#DIV/0!</v>
      </c>
      <c r="DA17" s="43" t="s">
        <v>170</v>
      </c>
      <c r="DB17" s="43" t="s">
        <v>171</v>
      </c>
      <c r="DC17" s="43" t="s">
        <v>172</v>
      </c>
      <c r="DD17" s="43" t="s">
        <v>173</v>
      </c>
      <c r="DE17" s="40" t="e">
        <v>#DIV/0!</v>
      </c>
      <c r="DG17" s="43" t="s">
        <v>170</v>
      </c>
      <c r="DH17" s="43" t="s">
        <v>171</v>
      </c>
      <c r="DI17" s="43" t="s">
        <v>172</v>
      </c>
      <c r="DJ17" s="43" t="s">
        <v>173</v>
      </c>
      <c r="DK17" s="40" t="e">
        <v>#DIV/0!</v>
      </c>
      <c r="DM17" s="43" t="s">
        <v>170</v>
      </c>
      <c r="DN17" s="43" t="s">
        <v>171</v>
      </c>
      <c r="DO17" s="43" t="s">
        <v>172</v>
      </c>
      <c r="DP17" s="43" t="s">
        <v>173</v>
      </c>
      <c r="DQ17" s="40" t="e">
        <v>#DIV/0!</v>
      </c>
      <c r="DS17" s="43" t="s">
        <v>170</v>
      </c>
      <c r="DT17" s="43" t="s">
        <v>171</v>
      </c>
      <c r="DU17" s="43" t="s">
        <v>172</v>
      </c>
      <c r="DV17" s="43" t="s">
        <v>173</v>
      </c>
      <c r="DW17" s="40" t="e">
        <v>#DIV/0!</v>
      </c>
      <c r="DY17" s="43" t="s">
        <v>170</v>
      </c>
      <c r="DZ17" s="43" t="s">
        <v>171</v>
      </c>
      <c r="EA17" s="43" t="s">
        <v>172</v>
      </c>
      <c r="EB17" s="43" t="s">
        <v>173</v>
      </c>
      <c r="EC17" s="40" t="e">
        <v>#DIV/0!</v>
      </c>
      <c r="EE17" s="43" t="s">
        <v>170</v>
      </c>
      <c r="EF17" s="43" t="s">
        <v>171</v>
      </c>
      <c r="EG17" s="43" t="s">
        <v>172</v>
      </c>
      <c r="EH17" s="43" t="s">
        <v>173</v>
      </c>
      <c r="EI17" s="40" t="e">
        <v>#DIV/0!</v>
      </c>
      <c r="EK17" s="43" t="s">
        <v>170</v>
      </c>
      <c r="EL17" s="43" t="s">
        <v>171</v>
      </c>
      <c r="EM17" s="43" t="s">
        <v>172</v>
      </c>
      <c r="EN17" s="43" t="s">
        <v>173</v>
      </c>
      <c r="EO17" s="40" t="e">
        <v>#DIV/0!</v>
      </c>
    </row>
    <row r="18" spans="1:145" x14ac:dyDescent="0.2">
      <c r="A18" s="51">
        <v>14</v>
      </c>
      <c r="B18" s="54" t="s">
        <v>514</v>
      </c>
      <c r="C18" s="43">
        <v>132</v>
      </c>
      <c r="D18" s="43">
        <v>135</v>
      </c>
      <c r="E18" s="43">
        <v>145</v>
      </c>
      <c r="F18" s="43">
        <v>142</v>
      </c>
      <c r="G18" s="40">
        <v>138.5</v>
      </c>
      <c r="I18" s="43">
        <v>1015</v>
      </c>
      <c r="J18" s="43">
        <v>1085</v>
      </c>
      <c r="K18" s="43">
        <v>791</v>
      </c>
      <c r="L18" s="43">
        <v>567</v>
      </c>
      <c r="M18" s="40">
        <v>864.5</v>
      </c>
      <c r="O18" s="43">
        <v>223</v>
      </c>
      <c r="P18" s="43">
        <v>212</v>
      </c>
      <c r="Q18" s="43">
        <v>219</v>
      </c>
      <c r="R18" s="43">
        <v>218</v>
      </c>
      <c r="S18" s="40">
        <v>218</v>
      </c>
      <c r="U18" s="43">
        <v>178</v>
      </c>
      <c r="V18" s="43">
        <v>166</v>
      </c>
      <c r="W18" s="43">
        <v>174</v>
      </c>
      <c r="X18" s="43">
        <v>178</v>
      </c>
      <c r="Y18" s="40">
        <v>174</v>
      </c>
      <c r="AA18" s="43" t="s">
        <v>226</v>
      </c>
      <c r="AB18" s="43" t="s">
        <v>238</v>
      </c>
      <c r="AC18" s="43" t="s">
        <v>250</v>
      </c>
      <c r="AD18" s="43" t="s">
        <v>262</v>
      </c>
      <c r="AE18" s="40" t="e">
        <v>#DIV/0!</v>
      </c>
      <c r="AG18" s="43" t="s">
        <v>226</v>
      </c>
      <c r="AH18" s="43" t="s">
        <v>238</v>
      </c>
      <c r="AI18" s="43" t="s">
        <v>250</v>
      </c>
      <c r="AJ18" s="43" t="s">
        <v>262</v>
      </c>
      <c r="AK18" s="40" t="e">
        <v>#DIV/0!</v>
      </c>
      <c r="AM18" s="43" t="s">
        <v>226</v>
      </c>
      <c r="AN18" s="43" t="s">
        <v>238</v>
      </c>
      <c r="AO18" s="43" t="s">
        <v>250</v>
      </c>
      <c r="AP18" s="43" t="s">
        <v>262</v>
      </c>
      <c r="AQ18" s="40" t="e">
        <v>#DIV/0!</v>
      </c>
      <c r="AS18" s="43" t="s">
        <v>226</v>
      </c>
      <c r="AT18" s="43" t="s">
        <v>238</v>
      </c>
      <c r="AU18" s="43" t="s">
        <v>250</v>
      </c>
      <c r="AV18" s="43" t="s">
        <v>262</v>
      </c>
      <c r="AW18" s="40" t="e">
        <v>#DIV/0!</v>
      </c>
      <c r="AY18" s="43" t="s">
        <v>226</v>
      </c>
      <c r="AZ18" s="43" t="s">
        <v>238</v>
      </c>
      <c r="BA18" s="43" t="s">
        <v>250</v>
      </c>
      <c r="BB18" s="43" t="s">
        <v>262</v>
      </c>
      <c r="BC18" s="40" t="e">
        <v>#DIV/0!</v>
      </c>
      <c r="BE18" s="43" t="s">
        <v>226</v>
      </c>
      <c r="BF18" s="43" t="s">
        <v>238</v>
      </c>
      <c r="BG18" s="43" t="s">
        <v>250</v>
      </c>
      <c r="BH18" s="43" t="s">
        <v>262</v>
      </c>
      <c r="BI18" s="40" t="e">
        <v>#DIV/0!</v>
      </c>
      <c r="BK18" s="43" t="s">
        <v>226</v>
      </c>
      <c r="BL18" s="43" t="s">
        <v>238</v>
      </c>
      <c r="BM18" s="43" t="s">
        <v>250</v>
      </c>
      <c r="BN18" s="43" t="s">
        <v>262</v>
      </c>
      <c r="BO18" s="40" t="e">
        <v>#DIV/0!</v>
      </c>
      <c r="BQ18" s="43" t="s">
        <v>226</v>
      </c>
      <c r="BR18" s="43" t="s">
        <v>238</v>
      </c>
      <c r="BS18" s="43" t="s">
        <v>250</v>
      </c>
      <c r="BT18" s="43" t="s">
        <v>262</v>
      </c>
      <c r="BU18" s="40" t="e">
        <v>#DIV/0!</v>
      </c>
      <c r="BW18" s="43" t="s">
        <v>226</v>
      </c>
      <c r="BX18" s="43" t="s">
        <v>238</v>
      </c>
      <c r="BY18" s="43" t="s">
        <v>250</v>
      </c>
      <c r="BZ18" s="43" t="s">
        <v>262</v>
      </c>
      <c r="CA18" s="40" t="e">
        <v>#DIV/0!</v>
      </c>
      <c r="CC18" s="43" t="s">
        <v>226</v>
      </c>
      <c r="CD18" s="43" t="s">
        <v>238</v>
      </c>
      <c r="CE18" s="43" t="s">
        <v>250</v>
      </c>
      <c r="CF18" s="43" t="s">
        <v>262</v>
      </c>
      <c r="CG18" s="40" t="e">
        <v>#DIV/0!</v>
      </c>
      <c r="CI18" s="43" t="s">
        <v>226</v>
      </c>
      <c r="CJ18" s="43" t="s">
        <v>238</v>
      </c>
      <c r="CK18" s="43" t="s">
        <v>250</v>
      </c>
      <c r="CL18" s="43" t="s">
        <v>262</v>
      </c>
      <c r="CM18" s="40" t="e">
        <v>#DIV/0!</v>
      </c>
      <c r="CO18" s="43" t="s">
        <v>226</v>
      </c>
      <c r="CP18" s="43" t="s">
        <v>238</v>
      </c>
      <c r="CQ18" s="43" t="s">
        <v>250</v>
      </c>
      <c r="CR18" s="43" t="s">
        <v>262</v>
      </c>
      <c r="CS18" s="40" t="e">
        <v>#DIV/0!</v>
      </c>
      <c r="CU18" s="43" t="s">
        <v>226</v>
      </c>
      <c r="CV18" s="43" t="s">
        <v>238</v>
      </c>
      <c r="CW18" s="43" t="s">
        <v>250</v>
      </c>
      <c r="CX18" s="43" t="s">
        <v>262</v>
      </c>
      <c r="CY18" s="40" t="e">
        <v>#DIV/0!</v>
      </c>
      <c r="DA18" s="43" t="s">
        <v>226</v>
      </c>
      <c r="DB18" s="43" t="s">
        <v>238</v>
      </c>
      <c r="DC18" s="43" t="s">
        <v>250</v>
      </c>
      <c r="DD18" s="43" t="s">
        <v>262</v>
      </c>
      <c r="DE18" s="40" t="e">
        <v>#DIV/0!</v>
      </c>
      <c r="DG18" s="43" t="s">
        <v>226</v>
      </c>
      <c r="DH18" s="43" t="s">
        <v>238</v>
      </c>
      <c r="DI18" s="43" t="s">
        <v>250</v>
      </c>
      <c r="DJ18" s="43" t="s">
        <v>262</v>
      </c>
      <c r="DK18" s="40" t="e">
        <v>#DIV/0!</v>
      </c>
      <c r="DM18" s="43" t="s">
        <v>226</v>
      </c>
      <c r="DN18" s="43" t="s">
        <v>238</v>
      </c>
      <c r="DO18" s="43" t="s">
        <v>250</v>
      </c>
      <c r="DP18" s="43" t="s">
        <v>262</v>
      </c>
      <c r="DQ18" s="40" t="e">
        <v>#DIV/0!</v>
      </c>
      <c r="DS18" s="43" t="s">
        <v>226</v>
      </c>
      <c r="DT18" s="43" t="s">
        <v>238</v>
      </c>
      <c r="DU18" s="43" t="s">
        <v>250</v>
      </c>
      <c r="DV18" s="43" t="s">
        <v>262</v>
      </c>
      <c r="DW18" s="40" t="e">
        <v>#DIV/0!</v>
      </c>
      <c r="DY18" s="43" t="s">
        <v>226</v>
      </c>
      <c r="DZ18" s="43" t="s">
        <v>238</v>
      </c>
      <c r="EA18" s="43" t="s">
        <v>250</v>
      </c>
      <c r="EB18" s="43" t="s">
        <v>262</v>
      </c>
      <c r="EC18" s="40" t="e">
        <v>#DIV/0!</v>
      </c>
      <c r="EE18" s="43" t="s">
        <v>226</v>
      </c>
      <c r="EF18" s="43" t="s">
        <v>238</v>
      </c>
      <c r="EG18" s="43" t="s">
        <v>250</v>
      </c>
      <c r="EH18" s="43" t="s">
        <v>262</v>
      </c>
      <c r="EI18" s="40" t="e">
        <v>#DIV/0!</v>
      </c>
      <c r="EK18" s="43" t="s">
        <v>226</v>
      </c>
      <c r="EL18" s="43" t="s">
        <v>238</v>
      </c>
      <c r="EM18" s="43" t="s">
        <v>250</v>
      </c>
      <c r="EN18" s="43" t="s">
        <v>262</v>
      </c>
      <c r="EO18" s="40" t="e">
        <v>#DIV/0!</v>
      </c>
    </row>
    <row r="19" spans="1:145" x14ac:dyDescent="0.2">
      <c r="A19" s="51">
        <v>15</v>
      </c>
      <c r="B19" s="54" t="s">
        <v>515</v>
      </c>
      <c r="C19" s="43">
        <v>204</v>
      </c>
      <c r="D19" s="43">
        <v>173</v>
      </c>
      <c r="E19" s="43">
        <v>229</v>
      </c>
      <c r="F19" s="43">
        <v>172</v>
      </c>
      <c r="G19" s="40">
        <v>194.5</v>
      </c>
      <c r="I19" s="43">
        <v>857</v>
      </c>
      <c r="J19" s="43">
        <v>997</v>
      </c>
      <c r="K19" s="43">
        <v>692</v>
      </c>
      <c r="L19" s="43">
        <v>736</v>
      </c>
      <c r="M19" s="40">
        <v>820.5</v>
      </c>
      <c r="O19" s="43">
        <v>215</v>
      </c>
      <c r="P19" s="43">
        <v>224</v>
      </c>
      <c r="Q19" s="43">
        <v>227</v>
      </c>
      <c r="R19" s="43">
        <v>234</v>
      </c>
      <c r="S19" s="40">
        <v>225</v>
      </c>
      <c r="U19" s="43">
        <v>172</v>
      </c>
      <c r="V19" s="43">
        <v>165</v>
      </c>
      <c r="W19" s="43">
        <v>170</v>
      </c>
      <c r="X19" s="43">
        <v>171</v>
      </c>
      <c r="Y19" s="40">
        <v>169.5</v>
      </c>
      <c r="AA19" s="43" t="s">
        <v>227</v>
      </c>
      <c r="AB19" s="43" t="s">
        <v>239</v>
      </c>
      <c r="AC19" s="43" t="s">
        <v>251</v>
      </c>
      <c r="AD19" s="43" t="s">
        <v>263</v>
      </c>
      <c r="AE19" s="40" t="e">
        <v>#DIV/0!</v>
      </c>
      <c r="AG19" s="43" t="s">
        <v>227</v>
      </c>
      <c r="AH19" s="43" t="s">
        <v>239</v>
      </c>
      <c r="AI19" s="43" t="s">
        <v>251</v>
      </c>
      <c r="AJ19" s="43" t="s">
        <v>263</v>
      </c>
      <c r="AK19" s="40" t="e">
        <v>#DIV/0!</v>
      </c>
      <c r="AM19" s="43" t="s">
        <v>227</v>
      </c>
      <c r="AN19" s="43" t="s">
        <v>239</v>
      </c>
      <c r="AO19" s="43" t="s">
        <v>251</v>
      </c>
      <c r="AP19" s="43" t="s">
        <v>263</v>
      </c>
      <c r="AQ19" s="40" t="e">
        <v>#DIV/0!</v>
      </c>
      <c r="AS19" s="43" t="s">
        <v>227</v>
      </c>
      <c r="AT19" s="43" t="s">
        <v>239</v>
      </c>
      <c r="AU19" s="43" t="s">
        <v>251</v>
      </c>
      <c r="AV19" s="43" t="s">
        <v>263</v>
      </c>
      <c r="AW19" s="40" t="e">
        <v>#DIV/0!</v>
      </c>
      <c r="AY19" s="43" t="s">
        <v>227</v>
      </c>
      <c r="AZ19" s="43" t="s">
        <v>239</v>
      </c>
      <c r="BA19" s="43" t="s">
        <v>251</v>
      </c>
      <c r="BB19" s="43" t="s">
        <v>263</v>
      </c>
      <c r="BC19" s="40" t="e">
        <v>#DIV/0!</v>
      </c>
      <c r="BE19" s="43" t="s">
        <v>227</v>
      </c>
      <c r="BF19" s="43" t="s">
        <v>239</v>
      </c>
      <c r="BG19" s="43" t="s">
        <v>251</v>
      </c>
      <c r="BH19" s="43" t="s">
        <v>263</v>
      </c>
      <c r="BI19" s="40" t="e">
        <v>#DIV/0!</v>
      </c>
      <c r="BK19" s="43" t="s">
        <v>227</v>
      </c>
      <c r="BL19" s="43" t="s">
        <v>239</v>
      </c>
      <c r="BM19" s="43" t="s">
        <v>251</v>
      </c>
      <c r="BN19" s="43" t="s">
        <v>263</v>
      </c>
      <c r="BO19" s="40" t="e">
        <v>#DIV/0!</v>
      </c>
      <c r="BQ19" s="43" t="s">
        <v>227</v>
      </c>
      <c r="BR19" s="43" t="s">
        <v>239</v>
      </c>
      <c r="BS19" s="43" t="s">
        <v>251</v>
      </c>
      <c r="BT19" s="43" t="s">
        <v>263</v>
      </c>
      <c r="BU19" s="40" t="e">
        <v>#DIV/0!</v>
      </c>
      <c r="BW19" s="43" t="s">
        <v>227</v>
      </c>
      <c r="BX19" s="43" t="s">
        <v>239</v>
      </c>
      <c r="BY19" s="43" t="s">
        <v>251</v>
      </c>
      <c r="BZ19" s="43" t="s">
        <v>263</v>
      </c>
      <c r="CA19" s="40" t="e">
        <v>#DIV/0!</v>
      </c>
      <c r="CC19" s="43" t="s">
        <v>227</v>
      </c>
      <c r="CD19" s="43" t="s">
        <v>239</v>
      </c>
      <c r="CE19" s="43" t="s">
        <v>251</v>
      </c>
      <c r="CF19" s="43" t="s">
        <v>263</v>
      </c>
      <c r="CG19" s="40" t="e">
        <v>#DIV/0!</v>
      </c>
      <c r="CI19" s="43" t="s">
        <v>227</v>
      </c>
      <c r="CJ19" s="43" t="s">
        <v>239</v>
      </c>
      <c r="CK19" s="43" t="s">
        <v>251</v>
      </c>
      <c r="CL19" s="43" t="s">
        <v>263</v>
      </c>
      <c r="CM19" s="40" t="e">
        <v>#DIV/0!</v>
      </c>
      <c r="CO19" s="43" t="s">
        <v>227</v>
      </c>
      <c r="CP19" s="43" t="s">
        <v>239</v>
      </c>
      <c r="CQ19" s="43" t="s">
        <v>251</v>
      </c>
      <c r="CR19" s="43" t="s">
        <v>263</v>
      </c>
      <c r="CS19" s="40" t="e">
        <v>#DIV/0!</v>
      </c>
      <c r="CU19" s="43" t="s">
        <v>227</v>
      </c>
      <c r="CV19" s="43" t="s">
        <v>239</v>
      </c>
      <c r="CW19" s="43" t="s">
        <v>251</v>
      </c>
      <c r="CX19" s="43" t="s">
        <v>263</v>
      </c>
      <c r="CY19" s="40" t="e">
        <v>#DIV/0!</v>
      </c>
      <c r="DA19" s="43" t="s">
        <v>227</v>
      </c>
      <c r="DB19" s="43" t="s">
        <v>239</v>
      </c>
      <c r="DC19" s="43" t="s">
        <v>251</v>
      </c>
      <c r="DD19" s="43" t="s">
        <v>263</v>
      </c>
      <c r="DE19" s="40" t="e">
        <v>#DIV/0!</v>
      </c>
      <c r="DG19" s="43" t="s">
        <v>227</v>
      </c>
      <c r="DH19" s="43" t="s">
        <v>239</v>
      </c>
      <c r="DI19" s="43" t="s">
        <v>251</v>
      </c>
      <c r="DJ19" s="43" t="s">
        <v>263</v>
      </c>
      <c r="DK19" s="40" t="e">
        <v>#DIV/0!</v>
      </c>
      <c r="DM19" s="43" t="s">
        <v>227</v>
      </c>
      <c r="DN19" s="43" t="s">
        <v>239</v>
      </c>
      <c r="DO19" s="43" t="s">
        <v>251</v>
      </c>
      <c r="DP19" s="43" t="s">
        <v>263</v>
      </c>
      <c r="DQ19" s="40" t="e">
        <v>#DIV/0!</v>
      </c>
      <c r="DS19" s="43" t="s">
        <v>227</v>
      </c>
      <c r="DT19" s="43" t="s">
        <v>239</v>
      </c>
      <c r="DU19" s="43" t="s">
        <v>251</v>
      </c>
      <c r="DV19" s="43" t="s">
        <v>263</v>
      </c>
      <c r="DW19" s="40" t="e">
        <v>#DIV/0!</v>
      </c>
      <c r="DY19" s="43" t="s">
        <v>227</v>
      </c>
      <c r="DZ19" s="43" t="s">
        <v>239</v>
      </c>
      <c r="EA19" s="43" t="s">
        <v>251</v>
      </c>
      <c r="EB19" s="43" t="s">
        <v>263</v>
      </c>
      <c r="EC19" s="40" t="e">
        <v>#DIV/0!</v>
      </c>
      <c r="EE19" s="43" t="s">
        <v>227</v>
      </c>
      <c r="EF19" s="43" t="s">
        <v>239</v>
      </c>
      <c r="EG19" s="43" t="s">
        <v>251</v>
      </c>
      <c r="EH19" s="43" t="s">
        <v>263</v>
      </c>
      <c r="EI19" s="40" t="e">
        <v>#DIV/0!</v>
      </c>
      <c r="EK19" s="43" t="s">
        <v>227</v>
      </c>
      <c r="EL19" s="43" t="s">
        <v>239</v>
      </c>
      <c r="EM19" s="43" t="s">
        <v>251</v>
      </c>
      <c r="EN19" s="43" t="s">
        <v>263</v>
      </c>
      <c r="EO19" s="40" t="e">
        <v>#DIV/0!</v>
      </c>
    </row>
    <row r="20" spans="1:145" x14ac:dyDescent="0.2">
      <c r="A20" s="51">
        <v>16</v>
      </c>
      <c r="B20" s="54" t="s">
        <v>516</v>
      </c>
      <c r="C20" s="43">
        <v>137</v>
      </c>
      <c r="D20" s="43">
        <v>149</v>
      </c>
      <c r="E20" s="43">
        <v>151</v>
      </c>
      <c r="F20" s="43">
        <v>162</v>
      </c>
      <c r="G20" s="40">
        <v>149.75</v>
      </c>
      <c r="I20" s="43">
        <v>237</v>
      </c>
      <c r="J20" s="43">
        <v>243</v>
      </c>
      <c r="K20" s="43">
        <v>247</v>
      </c>
      <c r="L20" s="43">
        <v>278</v>
      </c>
      <c r="M20" s="40">
        <v>251.25</v>
      </c>
      <c r="O20" s="43">
        <v>224</v>
      </c>
      <c r="P20" s="43">
        <v>252</v>
      </c>
      <c r="Q20" s="43">
        <v>220</v>
      </c>
      <c r="R20" s="43">
        <v>228</v>
      </c>
      <c r="S20" s="40">
        <v>231</v>
      </c>
      <c r="U20" s="43">
        <v>169</v>
      </c>
      <c r="V20" s="43">
        <v>165</v>
      </c>
      <c r="W20" s="43">
        <v>164</v>
      </c>
      <c r="X20" s="43">
        <v>156</v>
      </c>
      <c r="Y20" s="40">
        <v>163.5</v>
      </c>
      <c r="AA20" s="43" t="s">
        <v>228</v>
      </c>
      <c r="AB20" s="43" t="s">
        <v>240</v>
      </c>
      <c r="AC20" s="43" t="s">
        <v>252</v>
      </c>
      <c r="AD20" s="43" t="s">
        <v>264</v>
      </c>
      <c r="AE20" s="40" t="e">
        <v>#DIV/0!</v>
      </c>
      <c r="AG20" s="43" t="s">
        <v>228</v>
      </c>
      <c r="AH20" s="43" t="s">
        <v>240</v>
      </c>
      <c r="AI20" s="43" t="s">
        <v>252</v>
      </c>
      <c r="AJ20" s="43" t="s">
        <v>264</v>
      </c>
      <c r="AK20" s="40" t="e">
        <v>#DIV/0!</v>
      </c>
      <c r="AM20" s="43" t="s">
        <v>228</v>
      </c>
      <c r="AN20" s="43" t="s">
        <v>240</v>
      </c>
      <c r="AO20" s="43" t="s">
        <v>252</v>
      </c>
      <c r="AP20" s="43" t="s">
        <v>264</v>
      </c>
      <c r="AQ20" s="40" t="e">
        <v>#DIV/0!</v>
      </c>
      <c r="AS20" s="43" t="s">
        <v>228</v>
      </c>
      <c r="AT20" s="43" t="s">
        <v>240</v>
      </c>
      <c r="AU20" s="43" t="s">
        <v>252</v>
      </c>
      <c r="AV20" s="43" t="s">
        <v>264</v>
      </c>
      <c r="AW20" s="40" t="e">
        <v>#DIV/0!</v>
      </c>
      <c r="AY20" s="43" t="s">
        <v>228</v>
      </c>
      <c r="AZ20" s="43" t="s">
        <v>240</v>
      </c>
      <c r="BA20" s="43" t="s">
        <v>252</v>
      </c>
      <c r="BB20" s="43" t="s">
        <v>264</v>
      </c>
      <c r="BC20" s="40" t="e">
        <v>#DIV/0!</v>
      </c>
      <c r="BE20" s="43" t="s">
        <v>228</v>
      </c>
      <c r="BF20" s="43" t="s">
        <v>240</v>
      </c>
      <c r="BG20" s="43" t="s">
        <v>252</v>
      </c>
      <c r="BH20" s="43" t="s">
        <v>264</v>
      </c>
      <c r="BI20" s="40" t="e">
        <v>#DIV/0!</v>
      </c>
      <c r="BK20" s="43" t="s">
        <v>228</v>
      </c>
      <c r="BL20" s="43" t="s">
        <v>240</v>
      </c>
      <c r="BM20" s="43" t="s">
        <v>252</v>
      </c>
      <c r="BN20" s="43" t="s">
        <v>264</v>
      </c>
      <c r="BO20" s="40" t="e">
        <v>#DIV/0!</v>
      </c>
      <c r="BQ20" s="43" t="s">
        <v>228</v>
      </c>
      <c r="BR20" s="43" t="s">
        <v>240</v>
      </c>
      <c r="BS20" s="43" t="s">
        <v>252</v>
      </c>
      <c r="BT20" s="43" t="s">
        <v>264</v>
      </c>
      <c r="BU20" s="40" t="e">
        <v>#DIV/0!</v>
      </c>
      <c r="BW20" s="43" t="s">
        <v>228</v>
      </c>
      <c r="BX20" s="43" t="s">
        <v>240</v>
      </c>
      <c r="BY20" s="43" t="s">
        <v>252</v>
      </c>
      <c r="BZ20" s="43" t="s">
        <v>264</v>
      </c>
      <c r="CA20" s="40" t="e">
        <v>#DIV/0!</v>
      </c>
      <c r="CC20" s="43" t="s">
        <v>228</v>
      </c>
      <c r="CD20" s="43" t="s">
        <v>240</v>
      </c>
      <c r="CE20" s="43" t="s">
        <v>252</v>
      </c>
      <c r="CF20" s="43" t="s">
        <v>264</v>
      </c>
      <c r="CG20" s="40" t="e">
        <v>#DIV/0!</v>
      </c>
      <c r="CI20" s="43" t="s">
        <v>228</v>
      </c>
      <c r="CJ20" s="43" t="s">
        <v>240</v>
      </c>
      <c r="CK20" s="43" t="s">
        <v>252</v>
      </c>
      <c r="CL20" s="43" t="s">
        <v>264</v>
      </c>
      <c r="CM20" s="40" t="e">
        <v>#DIV/0!</v>
      </c>
      <c r="CO20" s="43" t="s">
        <v>228</v>
      </c>
      <c r="CP20" s="43" t="s">
        <v>240</v>
      </c>
      <c r="CQ20" s="43" t="s">
        <v>252</v>
      </c>
      <c r="CR20" s="43" t="s">
        <v>264</v>
      </c>
      <c r="CS20" s="40" t="e">
        <v>#DIV/0!</v>
      </c>
      <c r="CU20" s="43" t="s">
        <v>228</v>
      </c>
      <c r="CV20" s="43" t="s">
        <v>240</v>
      </c>
      <c r="CW20" s="43" t="s">
        <v>252</v>
      </c>
      <c r="CX20" s="43" t="s">
        <v>264</v>
      </c>
      <c r="CY20" s="40" t="e">
        <v>#DIV/0!</v>
      </c>
      <c r="DA20" s="43" t="s">
        <v>228</v>
      </c>
      <c r="DB20" s="43" t="s">
        <v>240</v>
      </c>
      <c r="DC20" s="43" t="s">
        <v>252</v>
      </c>
      <c r="DD20" s="43" t="s">
        <v>264</v>
      </c>
      <c r="DE20" s="40" t="e">
        <v>#DIV/0!</v>
      </c>
      <c r="DG20" s="43" t="s">
        <v>228</v>
      </c>
      <c r="DH20" s="43" t="s">
        <v>240</v>
      </c>
      <c r="DI20" s="43" t="s">
        <v>252</v>
      </c>
      <c r="DJ20" s="43" t="s">
        <v>264</v>
      </c>
      <c r="DK20" s="40" t="e">
        <v>#DIV/0!</v>
      </c>
      <c r="DM20" s="43" t="s">
        <v>228</v>
      </c>
      <c r="DN20" s="43" t="s">
        <v>240</v>
      </c>
      <c r="DO20" s="43" t="s">
        <v>252</v>
      </c>
      <c r="DP20" s="43" t="s">
        <v>264</v>
      </c>
      <c r="DQ20" s="40" t="e">
        <v>#DIV/0!</v>
      </c>
      <c r="DS20" s="43" t="s">
        <v>228</v>
      </c>
      <c r="DT20" s="43" t="s">
        <v>240</v>
      </c>
      <c r="DU20" s="43" t="s">
        <v>252</v>
      </c>
      <c r="DV20" s="43" t="s">
        <v>264</v>
      </c>
      <c r="DW20" s="40" t="e">
        <v>#DIV/0!</v>
      </c>
      <c r="DY20" s="43" t="s">
        <v>228</v>
      </c>
      <c r="DZ20" s="43" t="s">
        <v>240</v>
      </c>
      <c r="EA20" s="43" t="s">
        <v>252</v>
      </c>
      <c r="EB20" s="43" t="s">
        <v>264</v>
      </c>
      <c r="EC20" s="40" t="e">
        <v>#DIV/0!</v>
      </c>
      <c r="EE20" s="43" t="s">
        <v>228</v>
      </c>
      <c r="EF20" s="43" t="s">
        <v>240</v>
      </c>
      <c r="EG20" s="43" t="s">
        <v>252</v>
      </c>
      <c r="EH20" s="43" t="s">
        <v>264</v>
      </c>
      <c r="EI20" s="40" t="e">
        <v>#DIV/0!</v>
      </c>
      <c r="EK20" s="43" t="s">
        <v>228</v>
      </c>
      <c r="EL20" s="43" t="s">
        <v>240</v>
      </c>
      <c r="EM20" s="43" t="s">
        <v>252</v>
      </c>
      <c r="EN20" s="43" t="s">
        <v>264</v>
      </c>
      <c r="EO20" s="40" t="e">
        <v>#DIV/0!</v>
      </c>
    </row>
    <row r="21" spans="1:145" x14ac:dyDescent="0.2">
      <c r="A21" s="51">
        <v>17</v>
      </c>
      <c r="B21" s="54" t="s">
        <v>517</v>
      </c>
      <c r="C21" s="43">
        <v>263</v>
      </c>
      <c r="D21" s="43">
        <v>313</v>
      </c>
      <c r="E21" s="43">
        <v>304</v>
      </c>
      <c r="F21" s="43">
        <v>332</v>
      </c>
      <c r="G21" s="40">
        <v>303</v>
      </c>
      <c r="I21" s="43">
        <v>474</v>
      </c>
      <c r="J21" s="43">
        <v>438</v>
      </c>
      <c r="K21" s="43">
        <v>475</v>
      </c>
      <c r="L21" s="43">
        <v>333</v>
      </c>
      <c r="M21" s="40">
        <v>430</v>
      </c>
      <c r="O21" s="43">
        <v>351</v>
      </c>
      <c r="P21" s="43">
        <v>218</v>
      </c>
      <c r="Q21" s="43">
        <v>395</v>
      </c>
      <c r="R21" s="43">
        <v>388</v>
      </c>
      <c r="S21" s="40">
        <v>338</v>
      </c>
      <c r="U21" s="43">
        <v>312</v>
      </c>
      <c r="V21" s="43">
        <v>306</v>
      </c>
      <c r="W21" s="43">
        <v>267</v>
      </c>
      <c r="X21" s="43">
        <v>316</v>
      </c>
      <c r="Y21" s="40">
        <v>300.25</v>
      </c>
      <c r="AA21" s="43" t="s">
        <v>229</v>
      </c>
      <c r="AB21" s="43" t="s">
        <v>241</v>
      </c>
      <c r="AC21" s="43" t="s">
        <v>253</v>
      </c>
      <c r="AD21" s="43" t="s">
        <v>265</v>
      </c>
      <c r="AE21" s="40" t="e">
        <v>#DIV/0!</v>
      </c>
      <c r="AG21" s="43" t="s">
        <v>229</v>
      </c>
      <c r="AH21" s="43" t="s">
        <v>241</v>
      </c>
      <c r="AI21" s="43" t="s">
        <v>253</v>
      </c>
      <c r="AJ21" s="43" t="s">
        <v>265</v>
      </c>
      <c r="AK21" s="40" t="e">
        <v>#DIV/0!</v>
      </c>
      <c r="AM21" s="43" t="s">
        <v>229</v>
      </c>
      <c r="AN21" s="43" t="s">
        <v>241</v>
      </c>
      <c r="AO21" s="43" t="s">
        <v>253</v>
      </c>
      <c r="AP21" s="43" t="s">
        <v>265</v>
      </c>
      <c r="AQ21" s="40" t="e">
        <v>#DIV/0!</v>
      </c>
      <c r="AS21" s="43" t="s">
        <v>229</v>
      </c>
      <c r="AT21" s="43" t="s">
        <v>241</v>
      </c>
      <c r="AU21" s="43" t="s">
        <v>253</v>
      </c>
      <c r="AV21" s="43" t="s">
        <v>265</v>
      </c>
      <c r="AW21" s="40" t="e">
        <v>#DIV/0!</v>
      </c>
      <c r="AY21" s="43" t="s">
        <v>229</v>
      </c>
      <c r="AZ21" s="43" t="s">
        <v>241</v>
      </c>
      <c r="BA21" s="43" t="s">
        <v>253</v>
      </c>
      <c r="BB21" s="43" t="s">
        <v>265</v>
      </c>
      <c r="BC21" s="40" t="e">
        <v>#DIV/0!</v>
      </c>
      <c r="BE21" s="43" t="s">
        <v>229</v>
      </c>
      <c r="BF21" s="43" t="s">
        <v>241</v>
      </c>
      <c r="BG21" s="43" t="s">
        <v>253</v>
      </c>
      <c r="BH21" s="43" t="s">
        <v>265</v>
      </c>
      <c r="BI21" s="40" t="e">
        <v>#DIV/0!</v>
      </c>
      <c r="BK21" s="43" t="s">
        <v>229</v>
      </c>
      <c r="BL21" s="43" t="s">
        <v>241</v>
      </c>
      <c r="BM21" s="43" t="s">
        <v>253</v>
      </c>
      <c r="BN21" s="43" t="s">
        <v>265</v>
      </c>
      <c r="BO21" s="40" t="e">
        <v>#DIV/0!</v>
      </c>
      <c r="BQ21" s="43" t="s">
        <v>229</v>
      </c>
      <c r="BR21" s="43" t="s">
        <v>241</v>
      </c>
      <c r="BS21" s="43" t="s">
        <v>253</v>
      </c>
      <c r="BT21" s="43" t="s">
        <v>265</v>
      </c>
      <c r="BU21" s="40" t="e">
        <v>#DIV/0!</v>
      </c>
      <c r="BW21" s="43" t="s">
        <v>229</v>
      </c>
      <c r="BX21" s="43" t="s">
        <v>241</v>
      </c>
      <c r="BY21" s="43" t="s">
        <v>253</v>
      </c>
      <c r="BZ21" s="43" t="s">
        <v>265</v>
      </c>
      <c r="CA21" s="40" t="e">
        <v>#DIV/0!</v>
      </c>
      <c r="CC21" s="43" t="s">
        <v>229</v>
      </c>
      <c r="CD21" s="43" t="s">
        <v>241</v>
      </c>
      <c r="CE21" s="43" t="s">
        <v>253</v>
      </c>
      <c r="CF21" s="43" t="s">
        <v>265</v>
      </c>
      <c r="CG21" s="40" t="e">
        <v>#DIV/0!</v>
      </c>
      <c r="CI21" s="43" t="s">
        <v>229</v>
      </c>
      <c r="CJ21" s="43" t="s">
        <v>241</v>
      </c>
      <c r="CK21" s="43" t="s">
        <v>253</v>
      </c>
      <c r="CL21" s="43" t="s">
        <v>265</v>
      </c>
      <c r="CM21" s="40" t="e">
        <v>#DIV/0!</v>
      </c>
      <c r="CO21" s="43" t="s">
        <v>229</v>
      </c>
      <c r="CP21" s="43" t="s">
        <v>241</v>
      </c>
      <c r="CQ21" s="43" t="s">
        <v>253</v>
      </c>
      <c r="CR21" s="43" t="s">
        <v>265</v>
      </c>
      <c r="CS21" s="40" t="e">
        <v>#DIV/0!</v>
      </c>
      <c r="CU21" s="43" t="s">
        <v>229</v>
      </c>
      <c r="CV21" s="43" t="s">
        <v>241</v>
      </c>
      <c r="CW21" s="43" t="s">
        <v>253</v>
      </c>
      <c r="CX21" s="43" t="s">
        <v>265</v>
      </c>
      <c r="CY21" s="40" t="e">
        <v>#DIV/0!</v>
      </c>
      <c r="DA21" s="43" t="s">
        <v>229</v>
      </c>
      <c r="DB21" s="43" t="s">
        <v>241</v>
      </c>
      <c r="DC21" s="43" t="s">
        <v>253</v>
      </c>
      <c r="DD21" s="43" t="s">
        <v>265</v>
      </c>
      <c r="DE21" s="40" t="e">
        <v>#DIV/0!</v>
      </c>
      <c r="DG21" s="43" t="s">
        <v>229</v>
      </c>
      <c r="DH21" s="43" t="s">
        <v>241</v>
      </c>
      <c r="DI21" s="43" t="s">
        <v>253</v>
      </c>
      <c r="DJ21" s="43" t="s">
        <v>265</v>
      </c>
      <c r="DK21" s="40" t="e">
        <v>#DIV/0!</v>
      </c>
      <c r="DM21" s="43" t="s">
        <v>229</v>
      </c>
      <c r="DN21" s="43" t="s">
        <v>241</v>
      </c>
      <c r="DO21" s="43" t="s">
        <v>253</v>
      </c>
      <c r="DP21" s="43" t="s">
        <v>265</v>
      </c>
      <c r="DQ21" s="40" t="e">
        <v>#DIV/0!</v>
      </c>
      <c r="DS21" s="43" t="s">
        <v>229</v>
      </c>
      <c r="DT21" s="43" t="s">
        <v>241</v>
      </c>
      <c r="DU21" s="43" t="s">
        <v>253</v>
      </c>
      <c r="DV21" s="43" t="s">
        <v>265</v>
      </c>
      <c r="DW21" s="40" t="e">
        <v>#DIV/0!</v>
      </c>
      <c r="DY21" s="43" t="s">
        <v>229</v>
      </c>
      <c r="DZ21" s="43" t="s">
        <v>241</v>
      </c>
      <c r="EA21" s="43" t="s">
        <v>253</v>
      </c>
      <c r="EB21" s="43" t="s">
        <v>265</v>
      </c>
      <c r="EC21" s="40" t="e">
        <v>#DIV/0!</v>
      </c>
      <c r="EE21" s="43" t="s">
        <v>229</v>
      </c>
      <c r="EF21" s="43" t="s">
        <v>241</v>
      </c>
      <c r="EG21" s="43" t="s">
        <v>253</v>
      </c>
      <c r="EH21" s="43" t="s">
        <v>265</v>
      </c>
      <c r="EI21" s="40" t="e">
        <v>#DIV/0!</v>
      </c>
      <c r="EK21" s="43" t="s">
        <v>229</v>
      </c>
      <c r="EL21" s="43" t="s">
        <v>241</v>
      </c>
      <c r="EM21" s="43" t="s">
        <v>253</v>
      </c>
      <c r="EN21" s="43" t="s">
        <v>265</v>
      </c>
      <c r="EO21" s="40" t="e">
        <v>#DIV/0!</v>
      </c>
    </row>
    <row r="22" spans="1:145" x14ac:dyDescent="0.2">
      <c r="A22" s="51">
        <v>18</v>
      </c>
      <c r="B22" s="54" t="s">
        <v>518</v>
      </c>
      <c r="C22" s="43">
        <v>391</v>
      </c>
      <c r="D22" s="43">
        <v>429</v>
      </c>
      <c r="E22" s="43">
        <v>430</v>
      </c>
      <c r="F22" s="43">
        <v>450</v>
      </c>
      <c r="G22" s="40">
        <v>425</v>
      </c>
      <c r="I22" s="43">
        <v>522</v>
      </c>
      <c r="J22" s="43">
        <v>555</v>
      </c>
      <c r="K22" s="43">
        <v>507</v>
      </c>
      <c r="L22" s="43">
        <v>960</v>
      </c>
      <c r="M22" s="40">
        <v>636</v>
      </c>
      <c r="O22" s="43">
        <v>630</v>
      </c>
      <c r="P22" s="43">
        <v>630</v>
      </c>
      <c r="Q22" s="43">
        <v>582</v>
      </c>
      <c r="R22" s="43">
        <v>623</v>
      </c>
      <c r="S22" s="40">
        <v>616.25</v>
      </c>
      <c r="U22" s="43">
        <v>384</v>
      </c>
      <c r="V22" s="43">
        <v>392</v>
      </c>
      <c r="W22" s="43">
        <v>391</v>
      </c>
      <c r="X22" s="43">
        <v>396</v>
      </c>
      <c r="Y22" s="40">
        <v>390.75</v>
      </c>
      <c r="AA22" s="43" t="s">
        <v>230</v>
      </c>
      <c r="AB22" s="43" t="s">
        <v>242</v>
      </c>
      <c r="AC22" s="43" t="s">
        <v>254</v>
      </c>
      <c r="AD22" s="43" t="s">
        <v>266</v>
      </c>
      <c r="AE22" s="40" t="e">
        <v>#DIV/0!</v>
      </c>
      <c r="AG22" s="43" t="s">
        <v>230</v>
      </c>
      <c r="AH22" s="43" t="s">
        <v>242</v>
      </c>
      <c r="AI22" s="43" t="s">
        <v>254</v>
      </c>
      <c r="AJ22" s="43" t="s">
        <v>266</v>
      </c>
      <c r="AK22" s="40" t="e">
        <v>#DIV/0!</v>
      </c>
      <c r="AM22" s="43" t="s">
        <v>230</v>
      </c>
      <c r="AN22" s="43" t="s">
        <v>242</v>
      </c>
      <c r="AO22" s="43" t="s">
        <v>254</v>
      </c>
      <c r="AP22" s="43" t="s">
        <v>266</v>
      </c>
      <c r="AQ22" s="40" t="e">
        <v>#DIV/0!</v>
      </c>
      <c r="AS22" s="43" t="s">
        <v>230</v>
      </c>
      <c r="AT22" s="43" t="s">
        <v>242</v>
      </c>
      <c r="AU22" s="43" t="s">
        <v>254</v>
      </c>
      <c r="AV22" s="43" t="s">
        <v>266</v>
      </c>
      <c r="AW22" s="40" t="e">
        <v>#DIV/0!</v>
      </c>
      <c r="AY22" s="43" t="s">
        <v>230</v>
      </c>
      <c r="AZ22" s="43" t="s">
        <v>242</v>
      </c>
      <c r="BA22" s="43" t="s">
        <v>254</v>
      </c>
      <c r="BB22" s="43" t="s">
        <v>266</v>
      </c>
      <c r="BC22" s="40" t="e">
        <v>#DIV/0!</v>
      </c>
      <c r="BE22" s="43" t="s">
        <v>230</v>
      </c>
      <c r="BF22" s="43" t="s">
        <v>242</v>
      </c>
      <c r="BG22" s="43" t="s">
        <v>254</v>
      </c>
      <c r="BH22" s="43" t="s">
        <v>266</v>
      </c>
      <c r="BI22" s="40" t="e">
        <v>#DIV/0!</v>
      </c>
      <c r="BK22" s="43" t="s">
        <v>230</v>
      </c>
      <c r="BL22" s="43" t="s">
        <v>242</v>
      </c>
      <c r="BM22" s="43" t="s">
        <v>254</v>
      </c>
      <c r="BN22" s="43" t="s">
        <v>266</v>
      </c>
      <c r="BO22" s="40" t="e">
        <v>#DIV/0!</v>
      </c>
      <c r="BQ22" s="43" t="s">
        <v>230</v>
      </c>
      <c r="BR22" s="43" t="s">
        <v>242</v>
      </c>
      <c r="BS22" s="43" t="s">
        <v>254</v>
      </c>
      <c r="BT22" s="43" t="s">
        <v>266</v>
      </c>
      <c r="BU22" s="40" t="e">
        <v>#DIV/0!</v>
      </c>
      <c r="BW22" s="43" t="s">
        <v>230</v>
      </c>
      <c r="BX22" s="43" t="s">
        <v>242</v>
      </c>
      <c r="BY22" s="43" t="s">
        <v>254</v>
      </c>
      <c r="BZ22" s="43" t="s">
        <v>266</v>
      </c>
      <c r="CA22" s="40" t="e">
        <v>#DIV/0!</v>
      </c>
      <c r="CC22" s="43" t="s">
        <v>230</v>
      </c>
      <c r="CD22" s="43" t="s">
        <v>242</v>
      </c>
      <c r="CE22" s="43" t="s">
        <v>254</v>
      </c>
      <c r="CF22" s="43" t="s">
        <v>266</v>
      </c>
      <c r="CG22" s="40" t="e">
        <v>#DIV/0!</v>
      </c>
      <c r="CI22" s="43" t="s">
        <v>230</v>
      </c>
      <c r="CJ22" s="43" t="s">
        <v>242</v>
      </c>
      <c r="CK22" s="43" t="s">
        <v>254</v>
      </c>
      <c r="CL22" s="43" t="s">
        <v>266</v>
      </c>
      <c r="CM22" s="40" t="e">
        <v>#DIV/0!</v>
      </c>
      <c r="CO22" s="43" t="s">
        <v>230</v>
      </c>
      <c r="CP22" s="43" t="s">
        <v>242</v>
      </c>
      <c r="CQ22" s="43" t="s">
        <v>254</v>
      </c>
      <c r="CR22" s="43" t="s">
        <v>266</v>
      </c>
      <c r="CS22" s="40" t="e">
        <v>#DIV/0!</v>
      </c>
      <c r="CU22" s="43" t="s">
        <v>230</v>
      </c>
      <c r="CV22" s="43" t="s">
        <v>242</v>
      </c>
      <c r="CW22" s="43" t="s">
        <v>254</v>
      </c>
      <c r="CX22" s="43" t="s">
        <v>266</v>
      </c>
      <c r="CY22" s="40" t="e">
        <v>#DIV/0!</v>
      </c>
      <c r="DA22" s="43" t="s">
        <v>230</v>
      </c>
      <c r="DB22" s="43" t="s">
        <v>242</v>
      </c>
      <c r="DC22" s="43" t="s">
        <v>254</v>
      </c>
      <c r="DD22" s="43" t="s">
        <v>266</v>
      </c>
      <c r="DE22" s="40" t="e">
        <v>#DIV/0!</v>
      </c>
      <c r="DG22" s="43" t="s">
        <v>230</v>
      </c>
      <c r="DH22" s="43" t="s">
        <v>242</v>
      </c>
      <c r="DI22" s="43" t="s">
        <v>254</v>
      </c>
      <c r="DJ22" s="43" t="s">
        <v>266</v>
      </c>
      <c r="DK22" s="40" t="e">
        <v>#DIV/0!</v>
      </c>
      <c r="DM22" s="43" t="s">
        <v>230</v>
      </c>
      <c r="DN22" s="43" t="s">
        <v>242</v>
      </c>
      <c r="DO22" s="43" t="s">
        <v>254</v>
      </c>
      <c r="DP22" s="43" t="s">
        <v>266</v>
      </c>
      <c r="DQ22" s="40" t="e">
        <v>#DIV/0!</v>
      </c>
      <c r="DS22" s="43" t="s">
        <v>230</v>
      </c>
      <c r="DT22" s="43" t="s">
        <v>242</v>
      </c>
      <c r="DU22" s="43" t="s">
        <v>254</v>
      </c>
      <c r="DV22" s="43" t="s">
        <v>266</v>
      </c>
      <c r="DW22" s="40" t="e">
        <v>#DIV/0!</v>
      </c>
      <c r="DY22" s="43" t="s">
        <v>230</v>
      </c>
      <c r="DZ22" s="43" t="s">
        <v>242</v>
      </c>
      <c r="EA22" s="43" t="s">
        <v>254</v>
      </c>
      <c r="EB22" s="43" t="s">
        <v>266</v>
      </c>
      <c r="EC22" s="40" t="e">
        <v>#DIV/0!</v>
      </c>
      <c r="EE22" s="43" t="s">
        <v>230</v>
      </c>
      <c r="EF22" s="43" t="s">
        <v>242</v>
      </c>
      <c r="EG22" s="43" t="s">
        <v>254</v>
      </c>
      <c r="EH22" s="43" t="s">
        <v>266</v>
      </c>
      <c r="EI22" s="40" t="e">
        <v>#DIV/0!</v>
      </c>
      <c r="EK22" s="43" t="s">
        <v>230</v>
      </c>
      <c r="EL22" s="43" t="s">
        <v>242</v>
      </c>
      <c r="EM22" s="43" t="s">
        <v>254</v>
      </c>
      <c r="EN22" s="43" t="s">
        <v>266</v>
      </c>
      <c r="EO22" s="40" t="e">
        <v>#DIV/0!</v>
      </c>
    </row>
    <row r="23" spans="1:145" x14ac:dyDescent="0.2">
      <c r="A23" s="51">
        <v>19</v>
      </c>
      <c r="B23" s="54" t="s">
        <v>519</v>
      </c>
      <c r="C23" s="43">
        <v>244</v>
      </c>
      <c r="D23" s="43">
        <v>262</v>
      </c>
      <c r="E23" s="43">
        <v>273</v>
      </c>
      <c r="F23" s="43">
        <v>289</v>
      </c>
      <c r="G23" s="40">
        <v>267</v>
      </c>
      <c r="I23" s="43">
        <v>544</v>
      </c>
      <c r="J23" s="43">
        <v>455</v>
      </c>
      <c r="K23" s="43">
        <v>451</v>
      </c>
      <c r="L23" s="43">
        <v>750</v>
      </c>
      <c r="M23" s="40">
        <v>550</v>
      </c>
      <c r="O23" s="43">
        <v>355</v>
      </c>
      <c r="P23" s="43">
        <v>389</v>
      </c>
      <c r="Q23" s="43">
        <v>390</v>
      </c>
      <c r="R23" s="43">
        <v>377</v>
      </c>
      <c r="S23" s="40">
        <v>377.75</v>
      </c>
      <c r="U23" s="43">
        <v>234</v>
      </c>
      <c r="V23" s="43">
        <v>271</v>
      </c>
      <c r="W23" s="43">
        <v>268</v>
      </c>
      <c r="X23" s="43">
        <v>278</v>
      </c>
      <c r="Y23" s="40">
        <v>262.75</v>
      </c>
      <c r="AA23" s="43" t="s">
        <v>231</v>
      </c>
      <c r="AB23" s="43" t="s">
        <v>243</v>
      </c>
      <c r="AC23" s="43" t="s">
        <v>255</v>
      </c>
      <c r="AD23" s="43" t="s">
        <v>267</v>
      </c>
      <c r="AE23" s="40" t="e">
        <v>#DIV/0!</v>
      </c>
      <c r="AG23" s="43" t="s">
        <v>231</v>
      </c>
      <c r="AH23" s="43" t="s">
        <v>243</v>
      </c>
      <c r="AI23" s="43" t="s">
        <v>255</v>
      </c>
      <c r="AJ23" s="43" t="s">
        <v>267</v>
      </c>
      <c r="AK23" s="40" t="e">
        <v>#DIV/0!</v>
      </c>
      <c r="AM23" s="43" t="s">
        <v>231</v>
      </c>
      <c r="AN23" s="43" t="s">
        <v>243</v>
      </c>
      <c r="AO23" s="43" t="s">
        <v>255</v>
      </c>
      <c r="AP23" s="43" t="s">
        <v>267</v>
      </c>
      <c r="AQ23" s="40" t="e">
        <v>#DIV/0!</v>
      </c>
      <c r="AS23" s="43" t="s">
        <v>231</v>
      </c>
      <c r="AT23" s="43" t="s">
        <v>243</v>
      </c>
      <c r="AU23" s="43" t="s">
        <v>255</v>
      </c>
      <c r="AV23" s="43" t="s">
        <v>267</v>
      </c>
      <c r="AW23" s="40" t="e">
        <v>#DIV/0!</v>
      </c>
      <c r="AY23" s="43" t="s">
        <v>231</v>
      </c>
      <c r="AZ23" s="43" t="s">
        <v>243</v>
      </c>
      <c r="BA23" s="43" t="s">
        <v>255</v>
      </c>
      <c r="BB23" s="43" t="s">
        <v>267</v>
      </c>
      <c r="BC23" s="40" t="e">
        <v>#DIV/0!</v>
      </c>
      <c r="BE23" s="43" t="s">
        <v>231</v>
      </c>
      <c r="BF23" s="43" t="s">
        <v>243</v>
      </c>
      <c r="BG23" s="43" t="s">
        <v>255</v>
      </c>
      <c r="BH23" s="43" t="s">
        <v>267</v>
      </c>
      <c r="BI23" s="40" t="e">
        <v>#DIV/0!</v>
      </c>
      <c r="BK23" s="43" t="s">
        <v>231</v>
      </c>
      <c r="BL23" s="43" t="s">
        <v>243</v>
      </c>
      <c r="BM23" s="43" t="s">
        <v>255</v>
      </c>
      <c r="BN23" s="43" t="s">
        <v>267</v>
      </c>
      <c r="BO23" s="40" t="e">
        <v>#DIV/0!</v>
      </c>
      <c r="BQ23" s="43" t="s">
        <v>231</v>
      </c>
      <c r="BR23" s="43" t="s">
        <v>243</v>
      </c>
      <c r="BS23" s="43" t="s">
        <v>255</v>
      </c>
      <c r="BT23" s="43" t="s">
        <v>267</v>
      </c>
      <c r="BU23" s="40" t="e">
        <v>#DIV/0!</v>
      </c>
      <c r="BW23" s="43" t="s">
        <v>231</v>
      </c>
      <c r="BX23" s="43" t="s">
        <v>243</v>
      </c>
      <c r="BY23" s="43" t="s">
        <v>255</v>
      </c>
      <c r="BZ23" s="43" t="s">
        <v>267</v>
      </c>
      <c r="CA23" s="40" t="e">
        <v>#DIV/0!</v>
      </c>
      <c r="CC23" s="43" t="s">
        <v>231</v>
      </c>
      <c r="CD23" s="43" t="s">
        <v>243</v>
      </c>
      <c r="CE23" s="43" t="s">
        <v>255</v>
      </c>
      <c r="CF23" s="43" t="s">
        <v>267</v>
      </c>
      <c r="CG23" s="40" t="e">
        <v>#DIV/0!</v>
      </c>
      <c r="CI23" s="43" t="s">
        <v>231</v>
      </c>
      <c r="CJ23" s="43" t="s">
        <v>243</v>
      </c>
      <c r="CK23" s="43" t="s">
        <v>255</v>
      </c>
      <c r="CL23" s="43" t="s">
        <v>267</v>
      </c>
      <c r="CM23" s="40" t="e">
        <v>#DIV/0!</v>
      </c>
      <c r="CO23" s="43" t="s">
        <v>231</v>
      </c>
      <c r="CP23" s="43" t="s">
        <v>243</v>
      </c>
      <c r="CQ23" s="43" t="s">
        <v>255</v>
      </c>
      <c r="CR23" s="43" t="s">
        <v>267</v>
      </c>
      <c r="CS23" s="40" t="e">
        <v>#DIV/0!</v>
      </c>
      <c r="CU23" s="43" t="s">
        <v>231</v>
      </c>
      <c r="CV23" s="43" t="s">
        <v>243</v>
      </c>
      <c r="CW23" s="43" t="s">
        <v>255</v>
      </c>
      <c r="CX23" s="43" t="s">
        <v>267</v>
      </c>
      <c r="CY23" s="40" t="e">
        <v>#DIV/0!</v>
      </c>
      <c r="DA23" s="43" t="s">
        <v>231</v>
      </c>
      <c r="DB23" s="43" t="s">
        <v>243</v>
      </c>
      <c r="DC23" s="43" t="s">
        <v>255</v>
      </c>
      <c r="DD23" s="43" t="s">
        <v>267</v>
      </c>
      <c r="DE23" s="40" t="e">
        <v>#DIV/0!</v>
      </c>
      <c r="DG23" s="43" t="s">
        <v>231</v>
      </c>
      <c r="DH23" s="43" t="s">
        <v>243</v>
      </c>
      <c r="DI23" s="43" t="s">
        <v>255</v>
      </c>
      <c r="DJ23" s="43" t="s">
        <v>267</v>
      </c>
      <c r="DK23" s="40" t="e">
        <v>#DIV/0!</v>
      </c>
      <c r="DM23" s="43" t="s">
        <v>231</v>
      </c>
      <c r="DN23" s="43" t="s">
        <v>243</v>
      </c>
      <c r="DO23" s="43" t="s">
        <v>255</v>
      </c>
      <c r="DP23" s="43" t="s">
        <v>267</v>
      </c>
      <c r="DQ23" s="40" t="e">
        <v>#DIV/0!</v>
      </c>
      <c r="DS23" s="43" t="s">
        <v>231</v>
      </c>
      <c r="DT23" s="43" t="s">
        <v>243</v>
      </c>
      <c r="DU23" s="43" t="s">
        <v>255</v>
      </c>
      <c r="DV23" s="43" t="s">
        <v>267</v>
      </c>
      <c r="DW23" s="40" t="e">
        <v>#DIV/0!</v>
      </c>
      <c r="DY23" s="43" t="s">
        <v>231</v>
      </c>
      <c r="DZ23" s="43" t="s">
        <v>243</v>
      </c>
      <c r="EA23" s="43" t="s">
        <v>255</v>
      </c>
      <c r="EB23" s="43" t="s">
        <v>267</v>
      </c>
      <c r="EC23" s="40" t="e">
        <v>#DIV/0!</v>
      </c>
      <c r="EE23" s="43" t="s">
        <v>231</v>
      </c>
      <c r="EF23" s="43" t="s">
        <v>243</v>
      </c>
      <c r="EG23" s="43" t="s">
        <v>255</v>
      </c>
      <c r="EH23" s="43" t="s">
        <v>267</v>
      </c>
      <c r="EI23" s="40" t="e">
        <v>#DIV/0!</v>
      </c>
      <c r="EK23" s="43" t="s">
        <v>231</v>
      </c>
      <c r="EL23" s="43" t="s">
        <v>243</v>
      </c>
      <c r="EM23" s="43" t="s">
        <v>255</v>
      </c>
      <c r="EN23" s="43" t="s">
        <v>267</v>
      </c>
      <c r="EO23" s="40" t="e">
        <v>#DIV/0!</v>
      </c>
    </row>
    <row r="24" spans="1:145" x14ac:dyDescent="0.2">
      <c r="A24" s="51">
        <v>20</v>
      </c>
      <c r="B24" s="54" t="s">
        <v>520</v>
      </c>
      <c r="C24" s="43">
        <v>149</v>
      </c>
      <c r="D24" s="43">
        <v>213</v>
      </c>
      <c r="E24" s="43">
        <v>215</v>
      </c>
      <c r="F24" s="43">
        <v>226</v>
      </c>
      <c r="G24" s="40">
        <v>200.75</v>
      </c>
      <c r="I24" s="43">
        <v>1403</v>
      </c>
      <c r="J24" s="43">
        <v>1740</v>
      </c>
      <c r="K24" s="43">
        <v>1022</v>
      </c>
      <c r="L24" s="43">
        <v>903</v>
      </c>
      <c r="M24" s="40">
        <v>1267</v>
      </c>
      <c r="O24" s="43">
        <v>225</v>
      </c>
      <c r="P24" s="43">
        <v>211</v>
      </c>
      <c r="Q24" s="43">
        <v>215</v>
      </c>
      <c r="R24" s="43">
        <v>223</v>
      </c>
      <c r="S24" s="40">
        <v>218.5</v>
      </c>
      <c r="U24" s="43">
        <v>165</v>
      </c>
      <c r="V24" s="43">
        <v>177</v>
      </c>
      <c r="W24" s="43">
        <v>163</v>
      </c>
      <c r="X24" s="43">
        <v>165</v>
      </c>
      <c r="Y24" s="40">
        <v>167.5</v>
      </c>
      <c r="AA24" s="43" t="s">
        <v>232</v>
      </c>
      <c r="AB24" s="43" t="s">
        <v>244</v>
      </c>
      <c r="AC24" s="43" t="s">
        <v>256</v>
      </c>
      <c r="AD24" s="43" t="s">
        <v>268</v>
      </c>
      <c r="AE24" s="40" t="e">
        <v>#DIV/0!</v>
      </c>
      <c r="AG24" s="43" t="s">
        <v>232</v>
      </c>
      <c r="AH24" s="43" t="s">
        <v>244</v>
      </c>
      <c r="AI24" s="43" t="s">
        <v>256</v>
      </c>
      <c r="AJ24" s="43" t="s">
        <v>268</v>
      </c>
      <c r="AK24" s="40" t="e">
        <v>#DIV/0!</v>
      </c>
      <c r="AM24" s="43" t="s">
        <v>232</v>
      </c>
      <c r="AN24" s="43" t="s">
        <v>244</v>
      </c>
      <c r="AO24" s="43" t="s">
        <v>256</v>
      </c>
      <c r="AP24" s="43" t="s">
        <v>268</v>
      </c>
      <c r="AQ24" s="40" t="e">
        <v>#DIV/0!</v>
      </c>
      <c r="AS24" s="43" t="s">
        <v>232</v>
      </c>
      <c r="AT24" s="43" t="s">
        <v>244</v>
      </c>
      <c r="AU24" s="43" t="s">
        <v>256</v>
      </c>
      <c r="AV24" s="43" t="s">
        <v>268</v>
      </c>
      <c r="AW24" s="40" t="e">
        <v>#DIV/0!</v>
      </c>
      <c r="AY24" s="43" t="s">
        <v>232</v>
      </c>
      <c r="AZ24" s="43" t="s">
        <v>244</v>
      </c>
      <c r="BA24" s="43" t="s">
        <v>256</v>
      </c>
      <c r="BB24" s="43" t="s">
        <v>268</v>
      </c>
      <c r="BC24" s="40" t="e">
        <v>#DIV/0!</v>
      </c>
      <c r="BE24" s="43" t="s">
        <v>232</v>
      </c>
      <c r="BF24" s="43" t="s">
        <v>244</v>
      </c>
      <c r="BG24" s="43" t="s">
        <v>256</v>
      </c>
      <c r="BH24" s="43" t="s">
        <v>268</v>
      </c>
      <c r="BI24" s="40" t="e">
        <v>#DIV/0!</v>
      </c>
      <c r="BK24" s="43" t="s">
        <v>232</v>
      </c>
      <c r="BL24" s="43" t="s">
        <v>244</v>
      </c>
      <c r="BM24" s="43" t="s">
        <v>256</v>
      </c>
      <c r="BN24" s="43" t="s">
        <v>268</v>
      </c>
      <c r="BO24" s="40" t="e">
        <v>#DIV/0!</v>
      </c>
      <c r="BQ24" s="43" t="s">
        <v>232</v>
      </c>
      <c r="BR24" s="43" t="s">
        <v>244</v>
      </c>
      <c r="BS24" s="43" t="s">
        <v>256</v>
      </c>
      <c r="BT24" s="43" t="s">
        <v>268</v>
      </c>
      <c r="BU24" s="40" t="e">
        <v>#DIV/0!</v>
      </c>
      <c r="BW24" s="43" t="s">
        <v>232</v>
      </c>
      <c r="BX24" s="43" t="s">
        <v>244</v>
      </c>
      <c r="BY24" s="43" t="s">
        <v>256</v>
      </c>
      <c r="BZ24" s="43" t="s">
        <v>268</v>
      </c>
      <c r="CA24" s="40" t="e">
        <v>#DIV/0!</v>
      </c>
      <c r="CC24" s="43" t="s">
        <v>232</v>
      </c>
      <c r="CD24" s="43" t="s">
        <v>244</v>
      </c>
      <c r="CE24" s="43" t="s">
        <v>256</v>
      </c>
      <c r="CF24" s="43" t="s">
        <v>268</v>
      </c>
      <c r="CG24" s="40" t="e">
        <v>#DIV/0!</v>
      </c>
      <c r="CI24" s="43" t="s">
        <v>232</v>
      </c>
      <c r="CJ24" s="43" t="s">
        <v>244</v>
      </c>
      <c r="CK24" s="43" t="s">
        <v>256</v>
      </c>
      <c r="CL24" s="43" t="s">
        <v>268</v>
      </c>
      <c r="CM24" s="40" t="e">
        <v>#DIV/0!</v>
      </c>
      <c r="CO24" s="43" t="s">
        <v>232</v>
      </c>
      <c r="CP24" s="43" t="s">
        <v>244</v>
      </c>
      <c r="CQ24" s="43" t="s">
        <v>256</v>
      </c>
      <c r="CR24" s="43" t="s">
        <v>268</v>
      </c>
      <c r="CS24" s="40" t="e">
        <v>#DIV/0!</v>
      </c>
      <c r="CU24" s="43" t="s">
        <v>232</v>
      </c>
      <c r="CV24" s="43" t="s">
        <v>244</v>
      </c>
      <c r="CW24" s="43" t="s">
        <v>256</v>
      </c>
      <c r="CX24" s="43" t="s">
        <v>268</v>
      </c>
      <c r="CY24" s="40" t="e">
        <v>#DIV/0!</v>
      </c>
      <c r="DA24" s="43" t="s">
        <v>232</v>
      </c>
      <c r="DB24" s="43" t="s">
        <v>244</v>
      </c>
      <c r="DC24" s="43" t="s">
        <v>256</v>
      </c>
      <c r="DD24" s="43" t="s">
        <v>268</v>
      </c>
      <c r="DE24" s="40" t="e">
        <v>#DIV/0!</v>
      </c>
      <c r="DG24" s="43" t="s">
        <v>232</v>
      </c>
      <c r="DH24" s="43" t="s">
        <v>244</v>
      </c>
      <c r="DI24" s="43" t="s">
        <v>256</v>
      </c>
      <c r="DJ24" s="43" t="s">
        <v>268</v>
      </c>
      <c r="DK24" s="40" t="e">
        <v>#DIV/0!</v>
      </c>
      <c r="DM24" s="43" t="s">
        <v>232</v>
      </c>
      <c r="DN24" s="43" t="s">
        <v>244</v>
      </c>
      <c r="DO24" s="43" t="s">
        <v>256</v>
      </c>
      <c r="DP24" s="43" t="s">
        <v>268</v>
      </c>
      <c r="DQ24" s="40" t="e">
        <v>#DIV/0!</v>
      </c>
      <c r="DS24" s="43" t="s">
        <v>232</v>
      </c>
      <c r="DT24" s="43" t="s">
        <v>244</v>
      </c>
      <c r="DU24" s="43" t="s">
        <v>256</v>
      </c>
      <c r="DV24" s="43" t="s">
        <v>268</v>
      </c>
      <c r="DW24" s="40" t="e">
        <v>#DIV/0!</v>
      </c>
      <c r="DY24" s="43" t="s">
        <v>232</v>
      </c>
      <c r="DZ24" s="43" t="s">
        <v>244</v>
      </c>
      <c r="EA24" s="43" t="s">
        <v>256</v>
      </c>
      <c r="EB24" s="43" t="s">
        <v>268</v>
      </c>
      <c r="EC24" s="40" t="e">
        <v>#DIV/0!</v>
      </c>
      <c r="EE24" s="43" t="s">
        <v>232</v>
      </c>
      <c r="EF24" s="43" t="s">
        <v>244</v>
      </c>
      <c r="EG24" s="43" t="s">
        <v>256</v>
      </c>
      <c r="EH24" s="43" t="s">
        <v>268</v>
      </c>
      <c r="EI24" s="40" t="e">
        <v>#DIV/0!</v>
      </c>
      <c r="EK24" s="43" t="s">
        <v>232</v>
      </c>
      <c r="EL24" s="43" t="s">
        <v>244</v>
      </c>
      <c r="EM24" s="43" t="s">
        <v>256</v>
      </c>
      <c r="EN24" s="43" t="s">
        <v>268</v>
      </c>
      <c r="EO24" s="40" t="e">
        <v>#DIV/0!</v>
      </c>
    </row>
    <row r="25" spans="1:145" x14ac:dyDescent="0.2">
      <c r="A25" s="51">
        <v>21</v>
      </c>
      <c r="B25" s="54" t="s">
        <v>521</v>
      </c>
      <c r="C25" s="43">
        <v>292</v>
      </c>
      <c r="D25" s="43">
        <v>271</v>
      </c>
      <c r="E25" s="43">
        <v>376</v>
      </c>
      <c r="F25" s="43">
        <v>363</v>
      </c>
      <c r="G25" s="40">
        <v>325.5</v>
      </c>
      <c r="I25" s="43">
        <v>715</v>
      </c>
      <c r="J25" s="43">
        <v>681</v>
      </c>
      <c r="K25" s="43">
        <v>461</v>
      </c>
      <c r="L25" s="43">
        <v>708</v>
      </c>
      <c r="M25" s="40">
        <v>641.25</v>
      </c>
      <c r="O25" s="43">
        <v>564</v>
      </c>
      <c r="P25" s="43">
        <v>457</v>
      </c>
      <c r="Q25" s="43">
        <v>452</v>
      </c>
      <c r="R25" s="43">
        <v>420</v>
      </c>
      <c r="S25" s="40">
        <v>473.25</v>
      </c>
      <c r="U25" s="43">
        <v>342</v>
      </c>
      <c r="V25" s="43">
        <v>297</v>
      </c>
      <c r="W25" s="43">
        <v>299</v>
      </c>
      <c r="X25" s="43">
        <v>285</v>
      </c>
      <c r="Y25" s="40">
        <v>305.75</v>
      </c>
      <c r="AA25" s="43" t="s">
        <v>233</v>
      </c>
      <c r="AB25" s="43" t="s">
        <v>245</v>
      </c>
      <c r="AC25" s="43" t="s">
        <v>257</v>
      </c>
      <c r="AD25" s="43" t="s">
        <v>269</v>
      </c>
      <c r="AE25" s="40" t="e">
        <v>#DIV/0!</v>
      </c>
      <c r="AG25" s="43" t="s">
        <v>233</v>
      </c>
      <c r="AH25" s="43" t="s">
        <v>245</v>
      </c>
      <c r="AI25" s="43" t="s">
        <v>257</v>
      </c>
      <c r="AJ25" s="43" t="s">
        <v>269</v>
      </c>
      <c r="AK25" s="40" t="e">
        <v>#DIV/0!</v>
      </c>
      <c r="AM25" s="43" t="s">
        <v>233</v>
      </c>
      <c r="AN25" s="43" t="s">
        <v>245</v>
      </c>
      <c r="AO25" s="43" t="s">
        <v>257</v>
      </c>
      <c r="AP25" s="43" t="s">
        <v>269</v>
      </c>
      <c r="AQ25" s="40" t="e">
        <v>#DIV/0!</v>
      </c>
      <c r="AS25" s="43" t="s">
        <v>233</v>
      </c>
      <c r="AT25" s="43" t="s">
        <v>245</v>
      </c>
      <c r="AU25" s="43" t="s">
        <v>257</v>
      </c>
      <c r="AV25" s="43" t="s">
        <v>269</v>
      </c>
      <c r="AW25" s="40" t="e">
        <v>#DIV/0!</v>
      </c>
      <c r="AY25" s="43" t="s">
        <v>233</v>
      </c>
      <c r="AZ25" s="43" t="s">
        <v>245</v>
      </c>
      <c r="BA25" s="43" t="s">
        <v>257</v>
      </c>
      <c r="BB25" s="43" t="s">
        <v>269</v>
      </c>
      <c r="BC25" s="40" t="e">
        <v>#DIV/0!</v>
      </c>
      <c r="BE25" s="43" t="s">
        <v>233</v>
      </c>
      <c r="BF25" s="43" t="s">
        <v>245</v>
      </c>
      <c r="BG25" s="43" t="s">
        <v>257</v>
      </c>
      <c r="BH25" s="43" t="s">
        <v>269</v>
      </c>
      <c r="BI25" s="40" t="e">
        <v>#DIV/0!</v>
      </c>
      <c r="BK25" s="43" t="s">
        <v>233</v>
      </c>
      <c r="BL25" s="43" t="s">
        <v>245</v>
      </c>
      <c r="BM25" s="43" t="s">
        <v>257</v>
      </c>
      <c r="BN25" s="43" t="s">
        <v>269</v>
      </c>
      <c r="BO25" s="40" t="e">
        <v>#DIV/0!</v>
      </c>
      <c r="BQ25" s="43" t="s">
        <v>233</v>
      </c>
      <c r="BR25" s="43" t="s">
        <v>245</v>
      </c>
      <c r="BS25" s="43" t="s">
        <v>257</v>
      </c>
      <c r="BT25" s="43" t="s">
        <v>269</v>
      </c>
      <c r="BU25" s="40" t="e">
        <v>#DIV/0!</v>
      </c>
      <c r="BW25" s="43" t="s">
        <v>233</v>
      </c>
      <c r="BX25" s="43" t="s">
        <v>245</v>
      </c>
      <c r="BY25" s="43" t="s">
        <v>257</v>
      </c>
      <c r="BZ25" s="43" t="s">
        <v>269</v>
      </c>
      <c r="CA25" s="40" t="e">
        <v>#DIV/0!</v>
      </c>
      <c r="CC25" s="43" t="s">
        <v>233</v>
      </c>
      <c r="CD25" s="43" t="s">
        <v>245</v>
      </c>
      <c r="CE25" s="43" t="s">
        <v>257</v>
      </c>
      <c r="CF25" s="43" t="s">
        <v>269</v>
      </c>
      <c r="CG25" s="40" t="e">
        <v>#DIV/0!</v>
      </c>
      <c r="CI25" s="43" t="s">
        <v>233</v>
      </c>
      <c r="CJ25" s="43" t="s">
        <v>245</v>
      </c>
      <c r="CK25" s="43" t="s">
        <v>257</v>
      </c>
      <c r="CL25" s="43" t="s">
        <v>269</v>
      </c>
      <c r="CM25" s="40" t="e">
        <v>#DIV/0!</v>
      </c>
      <c r="CO25" s="43" t="s">
        <v>233</v>
      </c>
      <c r="CP25" s="43" t="s">
        <v>245</v>
      </c>
      <c r="CQ25" s="43" t="s">
        <v>257</v>
      </c>
      <c r="CR25" s="43" t="s">
        <v>269</v>
      </c>
      <c r="CS25" s="40" t="e">
        <v>#DIV/0!</v>
      </c>
      <c r="CU25" s="43" t="s">
        <v>233</v>
      </c>
      <c r="CV25" s="43" t="s">
        <v>245</v>
      </c>
      <c r="CW25" s="43" t="s">
        <v>257</v>
      </c>
      <c r="CX25" s="43" t="s">
        <v>269</v>
      </c>
      <c r="CY25" s="40" t="e">
        <v>#DIV/0!</v>
      </c>
      <c r="DA25" s="43" t="s">
        <v>233</v>
      </c>
      <c r="DB25" s="43" t="s">
        <v>245</v>
      </c>
      <c r="DC25" s="43" t="s">
        <v>257</v>
      </c>
      <c r="DD25" s="43" t="s">
        <v>269</v>
      </c>
      <c r="DE25" s="40" t="e">
        <v>#DIV/0!</v>
      </c>
      <c r="DG25" s="43" t="s">
        <v>233</v>
      </c>
      <c r="DH25" s="43" t="s">
        <v>245</v>
      </c>
      <c r="DI25" s="43" t="s">
        <v>257</v>
      </c>
      <c r="DJ25" s="43" t="s">
        <v>269</v>
      </c>
      <c r="DK25" s="40" t="e">
        <v>#DIV/0!</v>
      </c>
      <c r="DM25" s="43" t="s">
        <v>233</v>
      </c>
      <c r="DN25" s="43" t="s">
        <v>245</v>
      </c>
      <c r="DO25" s="43" t="s">
        <v>257</v>
      </c>
      <c r="DP25" s="43" t="s">
        <v>269</v>
      </c>
      <c r="DQ25" s="40" t="e">
        <v>#DIV/0!</v>
      </c>
      <c r="DS25" s="43" t="s">
        <v>233</v>
      </c>
      <c r="DT25" s="43" t="s">
        <v>245</v>
      </c>
      <c r="DU25" s="43" t="s">
        <v>257</v>
      </c>
      <c r="DV25" s="43" t="s">
        <v>269</v>
      </c>
      <c r="DW25" s="40" t="e">
        <v>#DIV/0!</v>
      </c>
      <c r="DY25" s="43" t="s">
        <v>233</v>
      </c>
      <c r="DZ25" s="43" t="s">
        <v>245</v>
      </c>
      <c r="EA25" s="43" t="s">
        <v>257</v>
      </c>
      <c r="EB25" s="43" t="s">
        <v>269</v>
      </c>
      <c r="EC25" s="40" t="e">
        <v>#DIV/0!</v>
      </c>
      <c r="EE25" s="43" t="s">
        <v>233</v>
      </c>
      <c r="EF25" s="43" t="s">
        <v>245</v>
      </c>
      <c r="EG25" s="43" t="s">
        <v>257</v>
      </c>
      <c r="EH25" s="43" t="s">
        <v>269</v>
      </c>
      <c r="EI25" s="40" t="e">
        <v>#DIV/0!</v>
      </c>
      <c r="EK25" s="43" t="s">
        <v>233</v>
      </c>
      <c r="EL25" s="43" t="s">
        <v>245</v>
      </c>
      <c r="EM25" s="43" t="s">
        <v>257</v>
      </c>
      <c r="EN25" s="43" t="s">
        <v>269</v>
      </c>
      <c r="EO25" s="40" t="e">
        <v>#DIV/0!</v>
      </c>
    </row>
    <row r="26" spans="1:145" x14ac:dyDescent="0.2">
      <c r="A26" s="51">
        <v>22</v>
      </c>
      <c r="B26" s="54" t="s">
        <v>522</v>
      </c>
      <c r="C26" s="43">
        <v>155</v>
      </c>
      <c r="D26" s="43">
        <v>201</v>
      </c>
      <c r="E26" s="43">
        <v>243</v>
      </c>
      <c r="F26" s="43">
        <v>241</v>
      </c>
      <c r="G26" s="40">
        <v>210</v>
      </c>
      <c r="I26" s="43">
        <v>520</v>
      </c>
      <c r="J26" s="43">
        <v>554</v>
      </c>
      <c r="K26" s="43">
        <v>624</v>
      </c>
      <c r="L26" s="43">
        <v>583</v>
      </c>
      <c r="M26" s="40">
        <v>570.25</v>
      </c>
      <c r="O26" s="43">
        <v>217</v>
      </c>
      <c r="P26" s="43">
        <v>217</v>
      </c>
      <c r="Q26" s="43">
        <v>227</v>
      </c>
      <c r="R26" s="43">
        <v>219</v>
      </c>
      <c r="S26" s="40">
        <v>220</v>
      </c>
      <c r="U26" s="43">
        <v>155</v>
      </c>
      <c r="V26" s="43">
        <v>157</v>
      </c>
      <c r="W26" s="43">
        <v>169</v>
      </c>
      <c r="X26" s="43">
        <v>156</v>
      </c>
      <c r="Y26" s="40">
        <v>159.25</v>
      </c>
      <c r="AA26" s="43" t="s">
        <v>234</v>
      </c>
      <c r="AB26" s="43" t="s">
        <v>246</v>
      </c>
      <c r="AC26" s="43" t="s">
        <v>258</v>
      </c>
      <c r="AD26" s="43" t="s">
        <v>270</v>
      </c>
      <c r="AE26" s="40" t="e">
        <v>#DIV/0!</v>
      </c>
      <c r="AG26" s="43" t="s">
        <v>234</v>
      </c>
      <c r="AH26" s="43" t="s">
        <v>246</v>
      </c>
      <c r="AI26" s="43" t="s">
        <v>258</v>
      </c>
      <c r="AJ26" s="43" t="s">
        <v>270</v>
      </c>
      <c r="AK26" s="40" t="e">
        <v>#DIV/0!</v>
      </c>
      <c r="AM26" s="43" t="s">
        <v>234</v>
      </c>
      <c r="AN26" s="43" t="s">
        <v>246</v>
      </c>
      <c r="AO26" s="43" t="s">
        <v>258</v>
      </c>
      <c r="AP26" s="43" t="s">
        <v>270</v>
      </c>
      <c r="AQ26" s="40" t="e">
        <v>#DIV/0!</v>
      </c>
      <c r="AS26" s="43" t="s">
        <v>234</v>
      </c>
      <c r="AT26" s="43" t="s">
        <v>246</v>
      </c>
      <c r="AU26" s="43" t="s">
        <v>258</v>
      </c>
      <c r="AV26" s="43" t="s">
        <v>270</v>
      </c>
      <c r="AW26" s="40" t="e">
        <v>#DIV/0!</v>
      </c>
      <c r="AY26" s="43" t="s">
        <v>234</v>
      </c>
      <c r="AZ26" s="43" t="s">
        <v>246</v>
      </c>
      <c r="BA26" s="43" t="s">
        <v>258</v>
      </c>
      <c r="BB26" s="43" t="s">
        <v>270</v>
      </c>
      <c r="BC26" s="40" t="e">
        <v>#DIV/0!</v>
      </c>
      <c r="BE26" s="43" t="s">
        <v>234</v>
      </c>
      <c r="BF26" s="43" t="s">
        <v>246</v>
      </c>
      <c r="BG26" s="43" t="s">
        <v>258</v>
      </c>
      <c r="BH26" s="43" t="s">
        <v>270</v>
      </c>
      <c r="BI26" s="40" t="e">
        <v>#DIV/0!</v>
      </c>
      <c r="BK26" s="43" t="s">
        <v>234</v>
      </c>
      <c r="BL26" s="43" t="s">
        <v>246</v>
      </c>
      <c r="BM26" s="43" t="s">
        <v>258</v>
      </c>
      <c r="BN26" s="43" t="s">
        <v>270</v>
      </c>
      <c r="BO26" s="40" t="e">
        <v>#DIV/0!</v>
      </c>
      <c r="BQ26" s="43" t="s">
        <v>234</v>
      </c>
      <c r="BR26" s="43" t="s">
        <v>246</v>
      </c>
      <c r="BS26" s="43" t="s">
        <v>258</v>
      </c>
      <c r="BT26" s="43" t="s">
        <v>270</v>
      </c>
      <c r="BU26" s="40" t="e">
        <v>#DIV/0!</v>
      </c>
      <c r="BW26" s="43" t="s">
        <v>234</v>
      </c>
      <c r="BX26" s="43" t="s">
        <v>246</v>
      </c>
      <c r="BY26" s="43" t="s">
        <v>258</v>
      </c>
      <c r="BZ26" s="43" t="s">
        <v>270</v>
      </c>
      <c r="CA26" s="40" t="e">
        <v>#DIV/0!</v>
      </c>
      <c r="CC26" s="43" t="s">
        <v>234</v>
      </c>
      <c r="CD26" s="43" t="s">
        <v>246</v>
      </c>
      <c r="CE26" s="43" t="s">
        <v>258</v>
      </c>
      <c r="CF26" s="43" t="s">
        <v>270</v>
      </c>
      <c r="CG26" s="40" t="e">
        <v>#DIV/0!</v>
      </c>
      <c r="CI26" s="43" t="s">
        <v>234</v>
      </c>
      <c r="CJ26" s="43" t="s">
        <v>246</v>
      </c>
      <c r="CK26" s="43" t="s">
        <v>258</v>
      </c>
      <c r="CL26" s="43" t="s">
        <v>270</v>
      </c>
      <c r="CM26" s="40" t="e">
        <v>#DIV/0!</v>
      </c>
      <c r="CO26" s="43" t="s">
        <v>234</v>
      </c>
      <c r="CP26" s="43" t="s">
        <v>246</v>
      </c>
      <c r="CQ26" s="43" t="s">
        <v>258</v>
      </c>
      <c r="CR26" s="43" t="s">
        <v>270</v>
      </c>
      <c r="CS26" s="40" t="e">
        <v>#DIV/0!</v>
      </c>
      <c r="CU26" s="43" t="s">
        <v>234</v>
      </c>
      <c r="CV26" s="43" t="s">
        <v>246</v>
      </c>
      <c r="CW26" s="43" t="s">
        <v>258</v>
      </c>
      <c r="CX26" s="43" t="s">
        <v>270</v>
      </c>
      <c r="CY26" s="40" t="e">
        <v>#DIV/0!</v>
      </c>
      <c r="DA26" s="43" t="s">
        <v>234</v>
      </c>
      <c r="DB26" s="43" t="s">
        <v>246</v>
      </c>
      <c r="DC26" s="43" t="s">
        <v>258</v>
      </c>
      <c r="DD26" s="43" t="s">
        <v>270</v>
      </c>
      <c r="DE26" s="40" t="e">
        <v>#DIV/0!</v>
      </c>
      <c r="DG26" s="43" t="s">
        <v>234</v>
      </c>
      <c r="DH26" s="43" t="s">
        <v>246</v>
      </c>
      <c r="DI26" s="43" t="s">
        <v>258</v>
      </c>
      <c r="DJ26" s="43" t="s">
        <v>270</v>
      </c>
      <c r="DK26" s="40" t="e">
        <v>#DIV/0!</v>
      </c>
      <c r="DM26" s="43" t="s">
        <v>234</v>
      </c>
      <c r="DN26" s="43" t="s">
        <v>246</v>
      </c>
      <c r="DO26" s="43" t="s">
        <v>258</v>
      </c>
      <c r="DP26" s="43" t="s">
        <v>270</v>
      </c>
      <c r="DQ26" s="40" t="e">
        <v>#DIV/0!</v>
      </c>
      <c r="DS26" s="43" t="s">
        <v>234</v>
      </c>
      <c r="DT26" s="43" t="s">
        <v>246</v>
      </c>
      <c r="DU26" s="43" t="s">
        <v>258</v>
      </c>
      <c r="DV26" s="43" t="s">
        <v>270</v>
      </c>
      <c r="DW26" s="40" t="e">
        <v>#DIV/0!</v>
      </c>
      <c r="DY26" s="43" t="s">
        <v>234</v>
      </c>
      <c r="DZ26" s="43" t="s">
        <v>246</v>
      </c>
      <c r="EA26" s="43" t="s">
        <v>258</v>
      </c>
      <c r="EB26" s="43" t="s">
        <v>270</v>
      </c>
      <c r="EC26" s="40" t="e">
        <v>#DIV/0!</v>
      </c>
      <c r="EE26" s="43" t="s">
        <v>234</v>
      </c>
      <c r="EF26" s="43" t="s">
        <v>246</v>
      </c>
      <c r="EG26" s="43" t="s">
        <v>258</v>
      </c>
      <c r="EH26" s="43" t="s">
        <v>270</v>
      </c>
      <c r="EI26" s="40" t="e">
        <v>#DIV/0!</v>
      </c>
      <c r="EK26" s="43" t="s">
        <v>234</v>
      </c>
      <c r="EL26" s="43" t="s">
        <v>246</v>
      </c>
      <c r="EM26" s="43" t="s">
        <v>258</v>
      </c>
      <c r="EN26" s="43" t="s">
        <v>270</v>
      </c>
      <c r="EO26" s="40" t="e">
        <v>#DIV/0!</v>
      </c>
    </row>
    <row r="27" spans="1:145" x14ac:dyDescent="0.2">
      <c r="A27" s="51">
        <v>23</v>
      </c>
      <c r="B27" s="54" t="s">
        <v>523</v>
      </c>
      <c r="C27" s="43">
        <v>149</v>
      </c>
      <c r="D27" s="43">
        <v>188</v>
      </c>
      <c r="E27" s="43">
        <v>163</v>
      </c>
      <c r="F27" s="43">
        <v>165</v>
      </c>
      <c r="G27" s="40">
        <v>166.25</v>
      </c>
      <c r="I27" s="43">
        <v>321</v>
      </c>
      <c r="J27" s="43">
        <v>274</v>
      </c>
      <c r="K27" s="43">
        <v>300</v>
      </c>
      <c r="L27" s="43">
        <v>303</v>
      </c>
      <c r="M27" s="40">
        <v>299.5</v>
      </c>
      <c r="O27" s="43">
        <v>224</v>
      </c>
      <c r="P27" s="43">
        <v>217</v>
      </c>
      <c r="Q27" s="43">
        <v>225</v>
      </c>
      <c r="R27" s="43">
        <v>213</v>
      </c>
      <c r="S27" s="40">
        <v>219.75</v>
      </c>
      <c r="U27" s="43">
        <v>160</v>
      </c>
      <c r="V27" s="43">
        <v>180</v>
      </c>
      <c r="W27" s="43">
        <v>165</v>
      </c>
      <c r="X27" s="43">
        <v>174</v>
      </c>
      <c r="Y27" s="40">
        <v>169.75</v>
      </c>
      <c r="AA27" s="43" t="s">
        <v>235</v>
      </c>
      <c r="AB27" s="43" t="s">
        <v>247</v>
      </c>
      <c r="AC27" s="43" t="s">
        <v>259</v>
      </c>
      <c r="AD27" s="43" t="s">
        <v>271</v>
      </c>
      <c r="AE27" s="40" t="e">
        <v>#DIV/0!</v>
      </c>
      <c r="AG27" s="43" t="s">
        <v>235</v>
      </c>
      <c r="AH27" s="43" t="s">
        <v>247</v>
      </c>
      <c r="AI27" s="43" t="s">
        <v>259</v>
      </c>
      <c r="AJ27" s="43" t="s">
        <v>271</v>
      </c>
      <c r="AK27" s="40" t="e">
        <v>#DIV/0!</v>
      </c>
      <c r="AM27" s="43" t="s">
        <v>235</v>
      </c>
      <c r="AN27" s="43" t="s">
        <v>247</v>
      </c>
      <c r="AO27" s="43" t="s">
        <v>259</v>
      </c>
      <c r="AP27" s="43" t="s">
        <v>271</v>
      </c>
      <c r="AQ27" s="40" t="e">
        <v>#DIV/0!</v>
      </c>
      <c r="AS27" s="43" t="s">
        <v>235</v>
      </c>
      <c r="AT27" s="43" t="s">
        <v>247</v>
      </c>
      <c r="AU27" s="43" t="s">
        <v>259</v>
      </c>
      <c r="AV27" s="43" t="s">
        <v>271</v>
      </c>
      <c r="AW27" s="40" t="e">
        <v>#DIV/0!</v>
      </c>
      <c r="AY27" s="43" t="s">
        <v>235</v>
      </c>
      <c r="AZ27" s="43" t="s">
        <v>247</v>
      </c>
      <c r="BA27" s="43" t="s">
        <v>259</v>
      </c>
      <c r="BB27" s="43" t="s">
        <v>271</v>
      </c>
      <c r="BC27" s="40" t="e">
        <v>#DIV/0!</v>
      </c>
      <c r="BE27" s="43" t="s">
        <v>235</v>
      </c>
      <c r="BF27" s="43" t="s">
        <v>247</v>
      </c>
      <c r="BG27" s="43" t="s">
        <v>259</v>
      </c>
      <c r="BH27" s="43" t="s">
        <v>271</v>
      </c>
      <c r="BI27" s="40" t="e">
        <v>#DIV/0!</v>
      </c>
      <c r="BK27" s="43" t="s">
        <v>235</v>
      </c>
      <c r="BL27" s="43" t="s">
        <v>247</v>
      </c>
      <c r="BM27" s="43" t="s">
        <v>259</v>
      </c>
      <c r="BN27" s="43" t="s">
        <v>271</v>
      </c>
      <c r="BO27" s="40" t="e">
        <v>#DIV/0!</v>
      </c>
      <c r="BQ27" s="43" t="s">
        <v>235</v>
      </c>
      <c r="BR27" s="43" t="s">
        <v>247</v>
      </c>
      <c r="BS27" s="43" t="s">
        <v>259</v>
      </c>
      <c r="BT27" s="43" t="s">
        <v>271</v>
      </c>
      <c r="BU27" s="40" t="e">
        <v>#DIV/0!</v>
      </c>
      <c r="BW27" s="43" t="s">
        <v>235</v>
      </c>
      <c r="BX27" s="43" t="s">
        <v>247</v>
      </c>
      <c r="BY27" s="43" t="s">
        <v>259</v>
      </c>
      <c r="BZ27" s="43" t="s">
        <v>271</v>
      </c>
      <c r="CA27" s="40" t="e">
        <v>#DIV/0!</v>
      </c>
      <c r="CC27" s="43" t="s">
        <v>235</v>
      </c>
      <c r="CD27" s="43" t="s">
        <v>247</v>
      </c>
      <c r="CE27" s="43" t="s">
        <v>259</v>
      </c>
      <c r="CF27" s="43" t="s">
        <v>271</v>
      </c>
      <c r="CG27" s="40" t="e">
        <v>#DIV/0!</v>
      </c>
      <c r="CI27" s="43" t="s">
        <v>235</v>
      </c>
      <c r="CJ27" s="43" t="s">
        <v>247</v>
      </c>
      <c r="CK27" s="43" t="s">
        <v>259</v>
      </c>
      <c r="CL27" s="43" t="s">
        <v>271</v>
      </c>
      <c r="CM27" s="40" t="e">
        <v>#DIV/0!</v>
      </c>
      <c r="CO27" s="43" t="s">
        <v>235</v>
      </c>
      <c r="CP27" s="43" t="s">
        <v>247</v>
      </c>
      <c r="CQ27" s="43" t="s">
        <v>259</v>
      </c>
      <c r="CR27" s="43" t="s">
        <v>271</v>
      </c>
      <c r="CS27" s="40" t="e">
        <v>#DIV/0!</v>
      </c>
      <c r="CU27" s="43" t="s">
        <v>235</v>
      </c>
      <c r="CV27" s="43" t="s">
        <v>247</v>
      </c>
      <c r="CW27" s="43" t="s">
        <v>259</v>
      </c>
      <c r="CX27" s="43" t="s">
        <v>271</v>
      </c>
      <c r="CY27" s="40" t="e">
        <v>#DIV/0!</v>
      </c>
      <c r="DA27" s="43" t="s">
        <v>235</v>
      </c>
      <c r="DB27" s="43" t="s">
        <v>247</v>
      </c>
      <c r="DC27" s="43" t="s">
        <v>259</v>
      </c>
      <c r="DD27" s="43" t="s">
        <v>271</v>
      </c>
      <c r="DE27" s="40" t="e">
        <v>#DIV/0!</v>
      </c>
      <c r="DG27" s="43" t="s">
        <v>235</v>
      </c>
      <c r="DH27" s="43" t="s">
        <v>247</v>
      </c>
      <c r="DI27" s="43" t="s">
        <v>259</v>
      </c>
      <c r="DJ27" s="43" t="s">
        <v>271</v>
      </c>
      <c r="DK27" s="40" t="e">
        <v>#DIV/0!</v>
      </c>
      <c r="DM27" s="43" t="s">
        <v>235</v>
      </c>
      <c r="DN27" s="43" t="s">
        <v>247</v>
      </c>
      <c r="DO27" s="43" t="s">
        <v>259</v>
      </c>
      <c r="DP27" s="43" t="s">
        <v>271</v>
      </c>
      <c r="DQ27" s="40" t="e">
        <v>#DIV/0!</v>
      </c>
      <c r="DS27" s="43" t="s">
        <v>235</v>
      </c>
      <c r="DT27" s="43" t="s">
        <v>247</v>
      </c>
      <c r="DU27" s="43" t="s">
        <v>259</v>
      </c>
      <c r="DV27" s="43" t="s">
        <v>271</v>
      </c>
      <c r="DW27" s="40" t="e">
        <v>#DIV/0!</v>
      </c>
      <c r="DY27" s="43" t="s">
        <v>235</v>
      </c>
      <c r="DZ27" s="43" t="s">
        <v>247</v>
      </c>
      <c r="EA27" s="43" t="s">
        <v>259</v>
      </c>
      <c r="EB27" s="43" t="s">
        <v>271</v>
      </c>
      <c r="EC27" s="40" t="e">
        <v>#DIV/0!</v>
      </c>
      <c r="EE27" s="43" t="s">
        <v>235</v>
      </c>
      <c r="EF27" s="43" t="s">
        <v>247</v>
      </c>
      <c r="EG27" s="43" t="s">
        <v>259</v>
      </c>
      <c r="EH27" s="43" t="s">
        <v>271</v>
      </c>
      <c r="EI27" s="40" t="e">
        <v>#DIV/0!</v>
      </c>
      <c r="EK27" s="43" t="s">
        <v>235</v>
      </c>
      <c r="EL27" s="43" t="s">
        <v>247</v>
      </c>
      <c r="EM27" s="43" t="s">
        <v>259</v>
      </c>
      <c r="EN27" s="43" t="s">
        <v>271</v>
      </c>
      <c r="EO27" s="40" t="e">
        <v>#DIV/0!</v>
      </c>
    </row>
    <row r="28" spans="1:145" x14ac:dyDescent="0.2">
      <c r="A28" s="51">
        <v>24</v>
      </c>
      <c r="B28" s="54" t="s">
        <v>524</v>
      </c>
      <c r="C28" s="43">
        <v>151</v>
      </c>
      <c r="D28" s="43">
        <v>152</v>
      </c>
      <c r="E28" s="43">
        <v>167</v>
      </c>
      <c r="F28" s="43">
        <v>161</v>
      </c>
      <c r="G28" s="40">
        <v>157.75</v>
      </c>
      <c r="I28" s="43">
        <v>370</v>
      </c>
      <c r="J28" s="43">
        <v>396</v>
      </c>
      <c r="K28" s="43">
        <v>363</v>
      </c>
      <c r="L28" s="43">
        <v>351</v>
      </c>
      <c r="M28" s="40">
        <v>370</v>
      </c>
      <c r="O28" s="43">
        <v>222</v>
      </c>
      <c r="P28" s="43">
        <v>231</v>
      </c>
      <c r="Q28" s="43">
        <v>227</v>
      </c>
      <c r="R28" s="43">
        <v>223</v>
      </c>
      <c r="S28" s="40">
        <v>225.75</v>
      </c>
      <c r="U28" s="43">
        <v>168</v>
      </c>
      <c r="V28" s="43">
        <v>170</v>
      </c>
      <c r="W28" s="43">
        <v>169</v>
      </c>
      <c r="X28" s="43">
        <v>170</v>
      </c>
      <c r="Y28" s="40">
        <v>169.25</v>
      </c>
      <c r="AA28" s="43" t="s">
        <v>236</v>
      </c>
      <c r="AB28" s="43" t="s">
        <v>248</v>
      </c>
      <c r="AC28" s="43" t="s">
        <v>260</v>
      </c>
      <c r="AD28" s="43" t="s">
        <v>272</v>
      </c>
      <c r="AE28" s="40" t="e">
        <v>#DIV/0!</v>
      </c>
      <c r="AG28" s="43" t="s">
        <v>236</v>
      </c>
      <c r="AH28" s="43" t="s">
        <v>248</v>
      </c>
      <c r="AI28" s="43" t="s">
        <v>260</v>
      </c>
      <c r="AJ28" s="43" t="s">
        <v>272</v>
      </c>
      <c r="AK28" s="40" t="e">
        <v>#DIV/0!</v>
      </c>
      <c r="AM28" s="43" t="s">
        <v>236</v>
      </c>
      <c r="AN28" s="43" t="s">
        <v>248</v>
      </c>
      <c r="AO28" s="43" t="s">
        <v>260</v>
      </c>
      <c r="AP28" s="43" t="s">
        <v>272</v>
      </c>
      <c r="AQ28" s="40" t="e">
        <v>#DIV/0!</v>
      </c>
      <c r="AS28" s="43" t="s">
        <v>236</v>
      </c>
      <c r="AT28" s="43" t="s">
        <v>248</v>
      </c>
      <c r="AU28" s="43" t="s">
        <v>260</v>
      </c>
      <c r="AV28" s="43" t="s">
        <v>272</v>
      </c>
      <c r="AW28" s="40" t="e">
        <v>#DIV/0!</v>
      </c>
      <c r="AY28" s="43" t="s">
        <v>236</v>
      </c>
      <c r="AZ28" s="43" t="s">
        <v>248</v>
      </c>
      <c r="BA28" s="43" t="s">
        <v>260</v>
      </c>
      <c r="BB28" s="43" t="s">
        <v>272</v>
      </c>
      <c r="BC28" s="40" t="e">
        <v>#DIV/0!</v>
      </c>
      <c r="BE28" s="43" t="s">
        <v>236</v>
      </c>
      <c r="BF28" s="43" t="s">
        <v>248</v>
      </c>
      <c r="BG28" s="43" t="s">
        <v>260</v>
      </c>
      <c r="BH28" s="43" t="s">
        <v>272</v>
      </c>
      <c r="BI28" s="40" t="e">
        <v>#DIV/0!</v>
      </c>
      <c r="BK28" s="43" t="s">
        <v>236</v>
      </c>
      <c r="BL28" s="43" t="s">
        <v>248</v>
      </c>
      <c r="BM28" s="43" t="s">
        <v>260</v>
      </c>
      <c r="BN28" s="43" t="s">
        <v>272</v>
      </c>
      <c r="BO28" s="40" t="e">
        <v>#DIV/0!</v>
      </c>
      <c r="BQ28" s="43" t="s">
        <v>236</v>
      </c>
      <c r="BR28" s="43" t="s">
        <v>248</v>
      </c>
      <c r="BS28" s="43" t="s">
        <v>260</v>
      </c>
      <c r="BT28" s="43" t="s">
        <v>272</v>
      </c>
      <c r="BU28" s="40" t="e">
        <v>#DIV/0!</v>
      </c>
      <c r="BW28" s="43" t="s">
        <v>236</v>
      </c>
      <c r="BX28" s="43" t="s">
        <v>248</v>
      </c>
      <c r="BY28" s="43" t="s">
        <v>260</v>
      </c>
      <c r="BZ28" s="43" t="s">
        <v>272</v>
      </c>
      <c r="CA28" s="40" t="e">
        <v>#DIV/0!</v>
      </c>
      <c r="CC28" s="43" t="s">
        <v>236</v>
      </c>
      <c r="CD28" s="43" t="s">
        <v>248</v>
      </c>
      <c r="CE28" s="43" t="s">
        <v>260</v>
      </c>
      <c r="CF28" s="43" t="s">
        <v>272</v>
      </c>
      <c r="CG28" s="40" t="e">
        <v>#DIV/0!</v>
      </c>
      <c r="CI28" s="43" t="s">
        <v>236</v>
      </c>
      <c r="CJ28" s="43" t="s">
        <v>248</v>
      </c>
      <c r="CK28" s="43" t="s">
        <v>260</v>
      </c>
      <c r="CL28" s="43" t="s">
        <v>272</v>
      </c>
      <c r="CM28" s="40" t="e">
        <v>#DIV/0!</v>
      </c>
      <c r="CO28" s="43" t="s">
        <v>236</v>
      </c>
      <c r="CP28" s="43" t="s">
        <v>248</v>
      </c>
      <c r="CQ28" s="43" t="s">
        <v>260</v>
      </c>
      <c r="CR28" s="43" t="s">
        <v>272</v>
      </c>
      <c r="CS28" s="40" t="e">
        <v>#DIV/0!</v>
      </c>
      <c r="CU28" s="43" t="s">
        <v>236</v>
      </c>
      <c r="CV28" s="43" t="s">
        <v>248</v>
      </c>
      <c r="CW28" s="43" t="s">
        <v>260</v>
      </c>
      <c r="CX28" s="43" t="s">
        <v>272</v>
      </c>
      <c r="CY28" s="40" t="e">
        <v>#DIV/0!</v>
      </c>
      <c r="DA28" s="43" t="s">
        <v>236</v>
      </c>
      <c r="DB28" s="43" t="s">
        <v>248</v>
      </c>
      <c r="DC28" s="43" t="s">
        <v>260</v>
      </c>
      <c r="DD28" s="43" t="s">
        <v>272</v>
      </c>
      <c r="DE28" s="40" t="e">
        <v>#DIV/0!</v>
      </c>
      <c r="DG28" s="43" t="s">
        <v>236</v>
      </c>
      <c r="DH28" s="43" t="s">
        <v>248</v>
      </c>
      <c r="DI28" s="43" t="s">
        <v>260</v>
      </c>
      <c r="DJ28" s="43" t="s">
        <v>272</v>
      </c>
      <c r="DK28" s="40" t="e">
        <v>#DIV/0!</v>
      </c>
      <c r="DM28" s="43" t="s">
        <v>236</v>
      </c>
      <c r="DN28" s="43" t="s">
        <v>248</v>
      </c>
      <c r="DO28" s="43" t="s">
        <v>260</v>
      </c>
      <c r="DP28" s="43" t="s">
        <v>272</v>
      </c>
      <c r="DQ28" s="40" t="e">
        <v>#DIV/0!</v>
      </c>
      <c r="DS28" s="43" t="s">
        <v>236</v>
      </c>
      <c r="DT28" s="43" t="s">
        <v>248</v>
      </c>
      <c r="DU28" s="43" t="s">
        <v>260</v>
      </c>
      <c r="DV28" s="43" t="s">
        <v>272</v>
      </c>
      <c r="DW28" s="40" t="e">
        <v>#DIV/0!</v>
      </c>
      <c r="DY28" s="43" t="s">
        <v>236</v>
      </c>
      <c r="DZ28" s="43" t="s">
        <v>248</v>
      </c>
      <c r="EA28" s="43" t="s">
        <v>260</v>
      </c>
      <c r="EB28" s="43" t="s">
        <v>272</v>
      </c>
      <c r="EC28" s="40" t="e">
        <v>#DIV/0!</v>
      </c>
      <c r="EE28" s="43" t="s">
        <v>236</v>
      </c>
      <c r="EF28" s="43" t="s">
        <v>248</v>
      </c>
      <c r="EG28" s="43" t="s">
        <v>260</v>
      </c>
      <c r="EH28" s="43" t="s">
        <v>272</v>
      </c>
      <c r="EI28" s="40" t="e">
        <v>#DIV/0!</v>
      </c>
      <c r="EK28" s="43" t="s">
        <v>236</v>
      </c>
      <c r="EL28" s="43" t="s">
        <v>248</v>
      </c>
      <c r="EM28" s="43" t="s">
        <v>260</v>
      </c>
      <c r="EN28" s="43" t="s">
        <v>272</v>
      </c>
      <c r="EO28" s="40" t="e">
        <v>#DIV/0!</v>
      </c>
    </row>
    <row r="29" spans="1:145" x14ac:dyDescent="0.2">
      <c r="A29" s="51">
        <v>25</v>
      </c>
      <c r="B29" s="54" t="s">
        <v>525</v>
      </c>
      <c r="C29" s="43">
        <v>148</v>
      </c>
      <c r="D29" s="43">
        <v>157</v>
      </c>
      <c r="E29" s="43">
        <v>167</v>
      </c>
      <c r="F29" s="43">
        <v>171</v>
      </c>
      <c r="G29" s="40">
        <v>160.75</v>
      </c>
      <c r="I29" s="43">
        <v>662</v>
      </c>
      <c r="J29" s="43">
        <v>981</v>
      </c>
      <c r="K29" s="43">
        <v>812</v>
      </c>
      <c r="L29" s="43">
        <v>1150</v>
      </c>
      <c r="M29" s="40">
        <v>901.25</v>
      </c>
      <c r="O29" s="43">
        <v>311</v>
      </c>
      <c r="P29" s="43">
        <v>240</v>
      </c>
      <c r="Q29" s="43">
        <v>253</v>
      </c>
      <c r="R29" s="43">
        <v>233</v>
      </c>
      <c r="S29" s="40">
        <v>259.25</v>
      </c>
      <c r="U29" s="43">
        <v>170</v>
      </c>
      <c r="V29" s="43">
        <v>180</v>
      </c>
      <c r="W29" s="43">
        <v>161</v>
      </c>
      <c r="X29" s="43">
        <v>155</v>
      </c>
      <c r="Y29" s="40">
        <v>166.5</v>
      </c>
      <c r="AA29" s="43" t="s">
        <v>237</v>
      </c>
      <c r="AB29" s="43" t="s">
        <v>249</v>
      </c>
      <c r="AC29" s="43" t="s">
        <v>261</v>
      </c>
      <c r="AD29" s="43" t="s">
        <v>273</v>
      </c>
      <c r="AE29" s="40" t="e">
        <v>#DIV/0!</v>
      </c>
      <c r="AG29" s="43" t="s">
        <v>237</v>
      </c>
      <c r="AH29" s="43" t="s">
        <v>249</v>
      </c>
      <c r="AI29" s="43" t="s">
        <v>261</v>
      </c>
      <c r="AJ29" s="43" t="s">
        <v>273</v>
      </c>
      <c r="AK29" s="40" t="e">
        <v>#DIV/0!</v>
      </c>
      <c r="AM29" s="43" t="s">
        <v>237</v>
      </c>
      <c r="AN29" s="43" t="s">
        <v>249</v>
      </c>
      <c r="AO29" s="43" t="s">
        <v>261</v>
      </c>
      <c r="AP29" s="43" t="s">
        <v>273</v>
      </c>
      <c r="AQ29" s="40" t="e">
        <v>#DIV/0!</v>
      </c>
      <c r="AS29" s="43" t="s">
        <v>237</v>
      </c>
      <c r="AT29" s="43" t="s">
        <v>249</v>
      </c>
      <c r="AU29" s="43" t="s">
        <v>261</v>
      </c>
      <c r="AV29" s="43" t="s">
        <v>273</v>
      </c>
      <c r="AW29" s="40" t="e">
        <v>#DIV/0!</v>
      </c>
      <c r="AY29" s="43" t="s">
        <v>237</v>
      </c>
      <c r="AZ29" s="43" t="s">
        <v>249</v>
      </c>
      <c r="BA29" s="43" t="s">
        <v>261</v>
      </c>
      <c r="BB29" s="43" t="s">
        <v>273</v>
      </c>
      <c r="BC29" s="40" t="e">
        <v>#DIV/0!</v>
      </c>
      <c r="BE29" s="43" t="s">
        <v>237</v>
      </c>
      <c r="BF29" s="43" t="s">
        <v>249</v>
      </c>
      <c r="BG29" s="43" t="s">
        <v>261</v>
      </c>
      <c r="BH29" s="43" t="s">
        <v>273</v>
      </c>
      <c r="BI29" s="40" t="e">
        <v>#DIV/0!</v>
      </c>
      <c r="BK29" s="43" t="s">
        <v>237</v>
      </c>
      <c r="BL29" s="43" t="s">
        <v>249</v>
      </c>
      <c r="BM29" s="43" t="s">
        <v>261</v>
      </c>
      <c r="BN29" s="43" t="s">
        <v>273</v>
      </c>
      <c r="BO29" s="40" t="e">
        <v>#DIV/0!</v>
      </c>
      <c r="BQ29" s="43" t="s">
        <v>237</v>
      </c>
      <c r="BR29" s="43" t="s">
        <v>249</v>
      </c>
      <c r="BS29" s="43" t="s">
        <v>261</v>
      </c>
      <c r="BT29" s="43" t="s">
        <v>273</v>
      </c>
      <c r="BU29" s="40" t="e">
        <v>#DIV/0!</v>
      </c>
      <c r="BW29" s="43" t="s">
        <v>237</v>
      </c>
      <c r="BX29" s="43" t="s">
        <v>249</v>
      </c>
      <c r="BY29" s="43" t="s">
        <v>261</v>
      </c>
      <c r="BZ29" s="43" t="s">
        <v>273</v>
      </c>
      <c r="CA29" s="40" t="e">
        <v>#DIV/0!</v>
      </c>
      <c r="CC29" s="43" t="s">
        <v>237</v>
      </c>
      <c r="CD29" s="43" t="s">
        <v>249</v>
      </c>
      <c r="CE29" s="43" t="s">
        <v>261</v>
      </c>
      <c r="CF29" s="43" t="s">
        <v>273</v>
      </c>
      <c r="CG29" s="40" t="e">
        <v>#DIV/0!</v>
      </c>
      <c r="CI29" s="43" t="s">
        <v>237</v>
      </c>
      <c r="CJ29" s="43" t="s">
        <v>249</v>
      </c>
      <c r="CK29" s="43" t="s">
        <v>261</v>
      </c>
      <c r="CL29" s="43" t="s">
        <v>273</v>
      </c>
      <c r="CM29" s="40" t="e">
        <v>#DIV/0!</v>
      </c>
      <c r="CO29" s="43" t="s">
        <v>237</v>
      </c>
      <c r="CP29" s="43" t="s">
        <v>249</v>
      </c>
      <c r="CQ29" s="43" t="s">
        <v>261</v>
      </c>
      <c r="CR29" s="43" t="s">
        <v>273</v>
      </c>
      <c r="CS29" s="40" t="e">
        <v>#DIV/0!</v>
      </c>
      <c r="CU29" s="43" t="s">
        <v>237</v>
      </c>
      <c r="CV29" s="43" t="s">
        <v>249</v>
      </c>
      <c r="CW29" s="43" t="s">
        <v>261</v>
      </c>
      <c r="CX29" s="43" t="s">
        <v>273</v>
      </c>
      <c r="CY29" s="40" t="e">
        <v>#DIV/0!</v>
      </c>
      <c r="DA29" s="43" t="s">
        <v>237</v>
      </c>
      <c r="DB29" s="43" t="s">
        <v>249</v>
      </c>
      <c r="DC29" s="43" t="s">
        <v>261</v>
      </c>
      <c r="DD29" s="43" t="s">
        <v>273</v>
      </c>
      <c r="DE29" s="40" t="e">
        <v>#DIV/0!</v>
      </c>
      <c r="DG29" s="43" t="s">
        <v>237</v>
      </c>
      <c r="DH29" s="43" t="s">
        <v>249</v>
      </c>
      <c r="DI29" s="43" t="s">
        <v>261</v>
      </c>
      <c r="DJ29" s="43" t="s">
        <v>273</v>
      </c>
      <c r="DK29" s="40" t="e">
        <v>#DIV/0!</v>
      </c>
      <c r="DM29" s="43" t="s">
        <v>237</v>
      </c>
      <c r="DN29" s="43" t="s">
        <v>249</v>
      </c>
      <c r="DO29" s="43" t="s">
        <v>261</v>
      </c>
      <c r="DP29" s="43" t="s">
        <v>273</v>
      </c>
      <c r="DQ29" s="40" t="e">
        <v>#DIV/0!</v>
      </c>
      <c r="DS29" s="43" t="s">
        <v>237</v>
      </c>
      <c r="DT29" s="43" t="s">
        <v>249</v>
      </c>
      <c r="DU29" s="43" t="s">
        <v>261</v>
      </c>
      <c r="DV29" s="43" t="s">
        <v>273</v>
      </c>
      <c r="DW29" s="40" t="e">
        <v>#DIV/0!</v>
      </c>
      <c r="DY29" s="43" t="s">
        <v>237</v>
      </c>
      <c r="DZ29" s="43" t="s">
        <v>249</v>
      </c>
      <c r="EA29" s="43" t="s">
        <v>261</v>
      </c>
      <c r="EB29" s="43" t="s">
        <v>273</v>
      </c>
      <c r="EC29" s="40" t="e">
        <v>#DIV/0!</v>
      </c>
      <c r="EE29" s="43" t="s">
        <v>237</v>
      </c>
      <c r="EF29" s="43" t="s">
        <v>249</v>
      </c>
      <c r="EG29" s="43" t="s">
        <v>261</v>
      </c>
      <c r="EH29" s="43" t="s">
        <v>273</v>
      </c>
      <c r="EI29" s="40" t="e">
        <v>#DIV/0!</v>
      </c>
      <c r="EK29" s="43" t="s">
        <v>237</v>
      </c>
      <c r="EL29" s="43" t="s">
        <v>249</v>
      </c>
      <c r="EM29" s="43" t="s">
        <v>261</v>
      </c>
      <c r="EN29" s="43" t="s">
        <v>273</v>
      </c>
      <c r="EO29" s="40" t="e">
        <v>#DIV/0!</v>
      </c>
    </row>
    <row r="30" spans="1:145" x14ac:dyDescent="0.2">
      <c r="A30" s="51">
        <v>26</v>
      </c>
      <c r="B30" s="53">
        <v>24</v>
      </c>
      <c r="C30" s="43">
        <v>291</v>
      </c>
      <c r="D30" s="43">
        <v>261</v>
      </c>
      <c r="E30" s="43">
        <v>271</v>
      </c>
      <c r="F30" s="43">
        <v>257</v>
      </c>
      <c r="G30" s="40">
        <v>270</v>
      </c>
      <c r="I30" s="43">
        <v>731</v>
      </c>
      <c r="J30" s="43">
        <v>576</v>
      </c>
      <c r="K30" s="43">
        <v>474</v>
      </c>
      <c r="L30" s="43">
        <v>569</v>
      </c>
      <c r="M30" s="40">
        <v>587.5</v>
      </c>
      <c r="O30" s="43">
        <v>350</v>
      </c>
      <c r="P30" s="43">
        <v>355</v>
      </c>
      <c r="Q30" s="43">
        <v>318</v>
      </c>
      <c r="R30" s="43">
        <v>326</v>
      </c>
      <c r="S30" s="40">
        <v>337.25</v>
      </c>
      <c r="U30" s="43">
        <v>283</v>
      </c>
      <c r="V30" s="43">
        <v>268</v>
      </c>
      <c r="W30" s="43">
        <v>276</v>
      </c>
      <c r="X30" s="43">
        <v>274</v>
      </c>
      <c r="Y30" s="40">
        <v>275.25</v>
      </c>
      <c r="AA30" s="43" t="s">
        <v>80</v>
      </c>
      <c r="AB30" s="43" t="s">
        <v>94</v>
      </c>
      <c r="AC30" s="43" t="s">
        <v>108</v>
      </c>
      <c r="AD30" s="43" t="s">
        <v>122</v>
      </c>
      <c r="AE30" s="40" t="e">
        <v>#DIV/0!</v>
      </c>
      <c r="AG30" s="43" t="s">
        <v>80</v>
      </c>
      <c r="AH30" s="43" t="s">
        <v>94</v>
      </c>
      <c r="AI30" s="43" t="s">
        <v>108</v>
      </c>
      <c r="AJ30" s="43" t="s">
        <v>122</v>
      </c>
      <c r="AK30" s="40" t="e">
        <v>#DIV/0!</v>
      </c>
      <c r="AM30" s="43" t="s">
        <v>80</v>
      </c>
      <c r="AN30" s="43" t="s">
        <v>94</v>
      </c>
      <c r="AO30" s="43" t="s">
        <v>108</v>
      </c>
      <c r="AP30" s="43" t="s">
        <v>122</v>
      </c>
      <c r="AQ30" s="40" t="e">
        <v>#DIV/0!</v>
      </c>
      <c r="AS30" s="43" t="s">
        <v>80</v>
      </c>
      <c r="AT30" s="43" t="s">
        <v>94</v>
      </c>
      <c r="AU30" s="43" t="s">
        <v>108</v>
      </c>
      <c r="AV30" s="43" t="s">
        <v>122</v>
      </c>
      <c r="AW30" s="40" t="e">
        <v>#DIV/0!</v>
      </c>
      <c r="AY30" s="43" t="s">
        <v>80</v>
      </c>
      <c r="AZ30" s="43" t="s">
        <v>94</v>
      </c>
      <c r="BA30" s="43" t="s">
        <v>108</v>
      </c>
      <c r="BB30" s="43" t="s">
        <v>122</v>
      </c>
      <c r="BC30" s="40" t="e">
        <v>#DIV/0!</v>
      </c>
      <c r="BE30" s="43" t="s">
        <v>80</v>
      </c>
      <c r="BF30" s="43" t="s">
        <v>94</v>
      </c>
      <c r="BG30" s="43" t="s">
        <v>108</v>
      </c>
      <c r="BH30" s="43" t="s">
        <v>122</v>
      </c>
      <c r="BI30" s="40" t="e">
        <v>#DIV/0!</v>
      </c>
      <c r="BK30" s="43" t="s">
        <v>80</v>
      </c>
      <c r="BL30" s="43" t="s">
        <v>94</v>
      </c>
      <c r="BM30" s="43" t="s">
        <v>108</v>
      </c>
      <c r="BN30" s="43" t="s">
        <v>122</v>
      </c>
      <c r="BO30" s="40" t="e">
        <v>#DIV/0!</v>
      </c>
      <c r="BQ30" s="43" t="s">
        <v>80</v>
      </c>
      <c r="BR30" s="43" t="s">
        <v>94</v>
      </c>
      <c r="BS30" s="43" t="s">
        <v>108</v>
      </c>
      <c r="BT30" s="43" t="s">
        <v>122</v>
      </c>
      <c r="BU30" s="40" t="e">
        <v>#DIV/0!</v>
      </c>
      <c r="BW30" s="43" t="s">
        <v>80</v>
      </c>
      <c r="BX30" s="43" t="s">
        <v>94</v>
      </c>
      <c r="BY30" s="43" t="s">
        <v>108</v>
      </c>
      <c r="BZ30" s="43" t="s">
        <v>122</v>
      </c>
      <c r="CA30" s="40" t="e">
        <v>#DIV/0!</v>
      </c>
      <c r="CC30" s="43" t="s">
        <v>80</v>
      </c>
      <c r="CD30" s="43" t="s">
        <v>94</v>
      </c>
      <c r="CE30" s="43" t="s">
        <v>108</v>
      </c>
      <c r="CF30" s="43" t="s">
        <v>122</v>
      </c>
      <c r="CG30" s="40" t="e">
        <v>#DIV/0!</v>
      </c>
      <c r="CI30" s="43" t="s">
        <v>80</v>
      </c>
      <c r="CJ30" s="43" t="s">
        <v>94</v>
      </c>
      <c r="CK30" s="43" t="s">
        <v>108</v>
      </c>
      <c r="CL30" s="43" t="s">
        <v>122</v>
      </c>
      <c r="CM30" s="40" t="e">
        <v>#DIV/0!</v>
      </c>
      <c r="CO30" s="43" t="s">
        <v>80</v>
      </c>
      <c r="CP30" s="43" t="s">
        <v>94</v>
      </c>
      <c r="CQ30" s="43" t="s">
        <v>108</v>
      </c>
      <c r="CR30" s="43" t="s">
        <v>122</v>
      </c>
      <c r="CS30" s="40" t="e">
        <v>#DIV/0!</v>
      </c>
      <c r="CU30" s="43" t="s">
        <v>80</v>
      </c>
      <c r="CV30" s="43" t="s">
        <v>94</v>
      </c>
      <c r="CW30" s="43" t="s">
        <v>108</v>
      </c>
      <c r="CX30" s="43" t="s">
        <v>122</v>
      </c>
      <c r="CY30" s="40" t="e">
        <v>#DIV/0!</v>
      </c>
      <c r="DA30" s="43" t="s">
        <v>80</v>
      </c>
      <c r="DB30" s="43" t="s">
        <v>94</v>
      </c>
      <c r="DC30" s="43" t="s">
        <v>108</v>
      </c>
      <c r="DD30" s="43" t="s">
        <v>122</v>
      </c>
      <c r="DE30" s="40" t="e">
        <v>#DIV/0!</v>
      </c>
      <c r="DG30" s="43" t="s">
        <v>80</v>
      </c>
      <c r="DH30" s="43" t="s">
        <v>94</v>
      </c>
      <c r="DI30" s="43" t="s">
        <v>108</v>
      </c>
      <c r="DJ30" s="43" t="s">
        <v>122</v>
      </c>
      <c r="DK30" s="40" t="e">
        <v>#DIV/0!</v>
      </c>
      <c r="DM30" s="43" t="s">
        <v>80</v>
      </c>
      <c r="DN30" s="43" t="s">
        <v>94</v>
      </c>
      <c r="DO30" s="43" t="s">
        <v>108</v>
      </c>
      <c r="DP30" s="43" t="s">
        <v>122</v>
      </c>
      <c r="DQ30" s="40" t="e">
        <v>#DIV/0!</v>
      </c>
      <c r="DS30" s="43" t="s">
        <v>80</v>
      </c>
      <c r="DT30" s="43" t="s">
        <v>94</v>
      </c>
      <c r="DU30" s="43" t="s">
        <v>108</v>
      </c>
      <c r="DV30" s="43" t="s">
        <v>122</v>
      </c>
      <c r="DW30" s="40" t="e">
        <v>#DIV/0!</v>
      </c>
      <c r="DY30" s="43" t="s">
        <v>80</v>
      </c>
      <c r="DZ30" s="43" t="s">
        <v>94</v>
      </c>
      <c r="EA30" s="43" t="s">
        <v>108</v>
      </c>
      <c r="EB30" s="43" t="s">
        <v>122</v>
      </c>
      <c r="EC30" s="40" t="e">
        <v>#DIV/0!</v>
      </c>
      <c r="EE30" s="43" t="s">
        <v>80</v>
      </c>
      <c r="EF30" s="43" t="s">
        <v>94</v>
      </c>
      <c r="EG30" s="43" t="s">
        <v>108</v>
      </c>
      <c r="EH30" s="43" t="s">
        <v>122</v>
      </c>
      <c r="EI30" s="40" t="e">
        <v>#DIV/0!</v>
      </c>
      <c r="EK30" s="43" t="s">
        <v>80</v>
      </c>
      <c r="EL30" s="43" t="s">
        <v>94</v>
      </c>
      <c r="EM30" s="43" t="s">
        <v>108</v>
      </c>
      <c r="EN30" s="43" t="s">
        <v>122</v>
      </c>
      <c r="EO30" s="40" t="e">
        <v>#DIV/0!</v>
      </c>
    </row>
    <row r="31" spans="1:145" x14ac:dyDescent="0.2">
      <c r="A31" s="51">
        <v>27</v>
      </c>
      <c r="B31" s="53">
        <v>25</v>
      </c>
      <c r="C31" s="43">
        <v>208</v>
      </c>
      <c r="D31" s="43">
        <v>220</v>
      </c>
      <c r="E31" s="43">
        <v>240</v>
      </c>
      <c r="F31" s="43">
        <v>216</v>
      </c>
      <c r="G31" s="40">
        <v>221</v>
      </c>
      <c r="I31" s="43">
        <v>1734</v>
      </c>
      <c r="J31" s="43">
        <v>1834</v>
      </c>
      <c r="K31" s="43">
        <v>1729</v>
      </c>
      <c r="L31" s="43">
        <v>1108</v>
      </c>
      <c r="M31" s="40">
        <v>1601.25</v>
      </c>
      <c r="O31" s="43">
        <v>305</v>
      </c>
      <c r="P31" s="43">
        <v>303</v>
      </c>
      <c r="Q31" s="43">
        <v>332</v>
      </c>
      <c r="R31" s="43">
        <v>339</v>
      </c>
      <c r="S31" s="40">
        <v>319.75</v>
      </c>
      <c r="U31" s="43">
        <v>273</v>
      </c>
      <c r="V31" s="43">
        <v>259</v>
      </c>
      <c r="W31" s="43">
        <v>278</v>
      </c>
      <c r="X31" s="43">
        <v>245</v>
      </c>
      <c r="Y31" s="40">
        <v>263.75</v>
      </c>
      <c r="AA31" s="43" t="s">
        <v>81</v>
      </c>
      <c r="AB31" s="43" t="s">
        <v>95</v>
      </c>
      <c r="AC31" s="43" t="s">
        <v>109</v>
      </c>
      <c r="AD31" s="43" t="s">
        <v>123</v>
      </c>
      <c r="AE31" s="40" t="e">
        <v>#DIV/0!</v>
      </c>
      <c r="AG31" s="43" t="s">
        <v>81</v>
      </c>
      <c r="AH31" s="43" t="s">
        <v>95</v>
      </c>
      <c r="AI31" s="43" t="s">
        <v>109</v>
      </c>
      <c r="AJ31" s="43" t="s">
        <v>123</v>
      </c>
      <c r="AK31" s="40" t="e">
        <v>#DIV/0!</v>
      </c>
      <c r="AM31" s="43" t="s">
        <v>81</v>
      </c>
      <c r="AN31" s="43" t="s">
        <v>95</v>
      </c>
      <c r="AO31" s="43" t="s">
        <v>109</v>
      </c>
      <c r="AP31" s="43" t="s">
        <v>123</v>
      </c>
      <c r="AQ31" s="40" t="e">
        <v>#DIV/0!</v>
      </c>
      <c r="AS31" s="43" t="s">
        <v>81</v>
      </c>
      <c r="AT31" s="43" t="s">
        <v>95</v>
      </c>
      <c r="AU31" s="43" t="s">
        <v>109</v>
      </c>
      <c r="AV31" s="43" t="s">
        <v>123</v>
      </c>
      <c r="AW31" s="40" t="e">
        <v>#DIV/0!</v>
      </c>
      <c r="AY31" s="43" t="s">
        <v>81</v>
      </c>
      <c r="AZ31" s="43" t="s">
        <v>95</v>
      </c>
      <c r="BA31" s="43" t="s">
        <v>109</v>
      </c>
      <c r="BB31" s="43" t="s">
        <v>123</v>
      </c>
      <c r="BC31" s="40" t="e">
        <v>#DIV/0!</v>
      </c>
      <c r="BE31" s="43" t="s">
        <v>81</v>
      </c>
      <c r="BF31" s="43" t="s">
        <v>95</v>
      </c>
      <c r="BG31" s="43" t="s">
        <v>109</v>
      </c>
      <c r="BH31" s="43" t="s">
        <v>123</v>
      </c>
      <c r="BI31" s="40" t="e">
        <v>#DIV/0!</v>
      </c>
      <c r="BK31" s="43" t="s">
        <v>81</v>
      </c>
      <c r="BL31" s="43" t="s">
        <v>95</v>
      </c>
      <c r="BM31" s="43" t="s">
        <v>109</v>
      </c>
      <c r="BN31" s="43" t="s">
        <v>123</v>
      </c>
      <c r="BO31" s="40" t="e">
        <v>#DIV/0!</v>
      </c>
      <c r="BQ31" s="43" t="s">
        <v>81</v>
      </c>
      <c r="BR31" s="43" t="s">
        <v>95</v>
      </c>
      <c r="BS31" s="43" t="s">
        <v>109</v>
      </c>
      <c r="BT31" s="43" t="s">
        <v>123</v>
      </c>
      <c r="BU31" s="40" t="e">
        <v>#DIV/0!</v>
      </c>
      <c r="BW31" s="43" t="s">
        <v>81</v>
      </c>
      <c r="BX31" s="43" t="s">
        <v>95</v>
      </c>
      <c r="BY31" s="43" t="s">
        <v>109</v>
      </c>
      <c r="BZ31" s="43" t="s">
        <v>123</v>
      </c>
      <c r="CA31" s="40" t="e">
        <v>#DIV/0!</v>
      </c>
      <c r="CC31" s="43" t="s">
        <v>81</v>
      </c>
      <c r="CD31" s="43" t="s">
        <v>95</v>
      </c>
      <c r="CE31" s="43" t="s">
        <v>109</v>
      </c>
      <c r="CF31" s="43" t="s">
        <v>123</v>
      </c>
      <c r="CG31" s="40" t="e">
        <v>#DIV/0!</v>
      </c>
      <c r="CI31" s="43" t="s">
        <v>81</v>
      </c>
      <c r="CJ31" s="43" t="s">
        <v>95</v>
      </c>
      <c r="CK31" s="43" t="s">
        <v>109</v>
      </c>
      <c r="CL31" s="43" t="s">
        <v>123</v>
      </c>
      <c r="CM31" s="40" t="e">
        <v>#DIV/0!</v>
      </c>
      <c r="CO31" s="43" t="s">
        <v>81</v>
      </c>
      <c r="CP31" s="43" t="s">
        <v>95</v>
      </c>
      <c r="CQ31" s="43" t="s">
        <v>109</v>
      </c>
      <c r="CR31" s="43" t="s">
        <v>123</v>
      </c>
      <c r="CS31" s="40" t="e">
        <v>#DIV/0!</v>
      </c>
      <c r="CU31" s="43" t="s">
        <v>81</v>
      </c>
      <c r="CV31" s="43" t="s">
        <v>95</v>
      </c>
      <c r="CW31" s="43" t="s">
        <v>109</v>
      </c>
      <c r="CX31" s="43" t="s">
        <v>123</v>
      </c>
      <c r="CY31" s="40" t="e">
        <v>#DIV/0!</v>
      </c>
      <c r="DA31" s="43" t="s">
        <v>81</v>
      </c>
      <c r="DB31" s="43" t="s">
        <v>95</v>
      </c>
      <c r="DC31" s="43" t="s">
        <v>109</v>
      </c>
      <c r="DD31" s="43" t="s">
        <v>123</v>
      </c>
      <c r="DE31" s="40" t="e">
        <v>#DIV/0!</v>
      </c>
      <c r="DG31" s="43" t="s">
        <v>81</v>
      </c>
      <c r="DH31" s="43" t="s">
        <v>95</v>
      </c>
      <c r="DI31" s="43" t="s">
        <v>109</v>
      </c>
      <c r="DJ31" s="43" t="s">
        <v>123</v>
      </c>
      <c r="DK31" s="40" t="e">
        <v>#DIV/0!</v>
      </c>
      <c r="DM31" s="43" t="s">
        <v>81</v>
      </c>
      <c r="DN31" s="43" t="s">
        <v>95</v>
      </c>
      <c r="DO31" s="43" t="s">
        <v>109</v>
      </c>
      <c r="DP31" s="43" t="s">
        <v>123</v>
      </c>
      <c r="DQ31" s="40" t="e">
        <v>#DIV/0!</v>
      </c>
      <c r="DS31" s="43" t="s">
        <v>81</v>
      </c>
      <c r="DT31" s="43" t="s">
        <v>95</v>
      </c>
      <c r="DU31" s="43" t="s">
        <v>109</v>
      </c>
      <c r="DV31" s="43" t="s">
        <v>123</v>
      </c>
      <c r="DW31" s="40" t="e">
        <v>#DIV/0!</v>
      </c>
      <c r="DY31" s="43" t="s">
        <v>81</v>
      </c>
      <c r="DZ31" s="43" t="s">
        <v>95</v>
      </c>
      <c r="EA31" s="43" t="s">
        <v>109</v>
      </c>
      <c r="EB31" s="43" t="s">
        <v>123</v>
      </c>
      <c r="EC31" s="40" t="e">
        <v>#DIV/0!</v>
      </c>
      <c r="EE31" s="43" t="s">
        <v>81</v>
      </c>
      <c r="EF31" s="43" t="s">
        <v>95</v>
      </c>
      <c r="EG31" s="43" t="s">
        <v>109</v>
      </c>
      <c r="EH31" s="43" t="s">
        <v>123</v>
      </c>
      <c r="EI31" s="40" t="e">
        <v>#DIV/0!</v>
      </c>
      <c r="EK31" s="43" t="s">
        <v>81</v>
      </c>
      <c r="EL31" s="43" t="s">
        <v>95</v>
      </c>
      <c r="EM31" s="43" t="s">
        <v>109</v>
      </c>
      <c r="EN31" s="43" t="s">
        <v>123</v>
      </c>
      <c r="EO31" s="40" t="e">
        <v>#DIV/0!</v>
      </c>
    </row>
    <row r="32" spans="1:145" x14ac:dyDescent="0.2">
      <c r="A32" s="51">
        <v>28</v>
      </c>
      <c r="B32" s="53">
        <v>26</v>
      </c>
      <c r="C32" s="43">
        <v>210</v>
      </c>
      <c r="D32" s="43">
        <v>190</v>
      </c>
      <c r="E32" s="43">
        <v>231</v>
      </c>
      <c r="F32" s="43">
        <v>224</v>
      </c>
      <c r="G32" s="40">
        <v>213.75</v>
      </c>
      <c r="I32" s="43">
        <v>1004</v>
      </c>
      <c r="J32" s="43">
        <v>1324</v>
      </c>
      <c r="K32" s="43">
        <v>1393</v>
      </c>
      <c r="L32" s="43">
        <v>1227</v>
      </c>
      <c r="M32" s="40">
        <v>1237</v>
      </c>
      <c r="O32" s="43">
        <v>300</v>
      </c>
      <c r="P32" s="43">
        <v>271</v>
      </c>
      <c r="Q32" s="43">
        <v>281</v>
      </c>
      <c r="R32" s="43">
        <v>269</v>
      </c>
      <c r="S32" s="40">
        <v>280.25</v>
      </c>
      <c r="U32" s="43">
        <v>230</v>
      </c>
      <c r="V32" s="43">
        <v>258</v>
      </c>
      <c r="W32" s="43">
        <v>269</v>
      </c>
      <c r="X32" s="43">
        <v>218</v>
      </c>
      <c r="Y32" s="40">
        <v>243.75</v>
      </c>
      <c r="AA32" s="43" t="s">
        <v>82</v>
      </c>
      <c r="AB32" s="43" t="s">
        <v>96</v>
      </c>
      <c r="AC32" s="43" t="s">
        <v>110</v>
      </c>
      <c r="AD32" s="43" t="s">
        <v>124</v>
      </c>
      <c r="AE32" s="40" t="e">
        <v>#DIV/0!</v>
      </c>
      <c r="AG32" s="43" t="s">
        <v>82</v>
      </c>
      <c r="AH32" s="43" t="s">
        <v>96</v>
      </c>
      <c r="AI32" s="43" t="s">
        <v>110</v>
      </c>
      <c r="AJ32" s="43" t="s">
        <v>124</v>
      </c>
      <c r="AK32" s="40" t="e">
        <v>#DIV/0!</v>
      </c>
      <c r="AM32" s="43" t="s">
        <v>82</v>
      </c>
      <c r="AN32" s="43" t="s">
        <v>96</v>
      </c>
      <c r="AO32" s="43" t="s">
        <v>110</v>
      </c>
      <c r="AP32" s="43" t="s">
        <v>124</v>
      </c>
      <c r="AQ32" s="40" t="e">
        <v>#DIV/0!</v>
      </c>
      <c r="AS32" s="43" t="s">
        <v>82</v>
      </c>
      <c r="AT32" s="43" t="s">
        <v>96</v>
      </c>
      <c r="AU32" s="43" t="s">
        <v>110</v>
      </c>
      <c r="AV32" s="43" t="s">
        <v>124</v>
      </c>
      <c r="AW32" s="40" t="e">
        <v>#DIV/0!</v>
      </c>
      <c r="AY32" s="43" t="s">
        <v>82</v>
      </c>
      <c r="AZ32" s="43" t="s">
        <v>96</v>
      </c>
      <c r="BA32" s="43" t="s">
        <v>110</v>
      </c>
      <c r="BB32" s="43" t="s">
        <v>124</v>
      </c>
      <c r="BC32" s="40" t="e">
        <v>#DIV/0!</v>
      </c>
      <c r="BE32" s="43" t="s">
        <v>82</v>
      </c>
      <c r="BF32" s="43" t="s">
        <v>96</v>
      </c>
      <c r="BG32" s="43" t="s">
        <v>110</v>
      </c>
      <c r="BH32" s="43" t="s">
        <v>124</v>
      </c>
      <c r="BI32" s="40" t="e">
        <v>#DIV/0!</v>
      </c>
      <c r="BK32" s="43" t="s">
        <v>82</v>
      </c>
      <c r="BL32" s="43" t="s">
        <v>96</v>
      </c>
      <c r="BM32" s="43" t="s">
        <v>110</v>
      </c>
      <c r="BN32" s="43" t="s">
        <v>124</v>
      </c>
      <c r="BO32" s="40" t="e">
        <v>#DIV/0!</v>
      </c>
      <c r="BQ32" s="43" t="s">
        <v>82</v>
      </c>
      <c r="BR32" s="43" t="s">
        <v>96</v>
      </c>
      <c r="BS32" s="43" t="s">
        <v>110</v>
      </c>
      <c r="BT32" s="43" t="s">
        <v>124</v>
      </c>
      <c r="BU32" s="40" t="e">
        <v>#DIV/0!</v>
      </c>
      <c r="BW32" s="43" t="s">
        <v>82</v>
      </c>
      <c r="BX32" s="43" t="s">
        <v>96</v>
      </c>
      <c r="BY32" s="43" t="s">
        <v>110</v>
      </c>
      <c r="BZ32" s="43" t="s">
        <v>124</v>
      </c>
      <c r="CA32" s="40" t="e">
        <v>#DIV/0!</v>
      </c>
      <c r="CC32" s="43" t="s">
        <v>82</v>
      </c>
      <c r="CD32" s="43" t="s">
        <v>96</v>
      </c>
      <c r="CE32" s="43" t="s">
        <v>110</v>
      </c>
      <c r="CF32" s="43" t="s">
        <v>124</v>
      </c>
      <c r="CG32" s="40" t="e">
        <v>#DIV/0!</v>
      </c>
      <c r="CI32" s="43" t="s">
        <v>82</v>
      </c>
      <c r="CJ32" s="43" t="s">
        <v>96</v>
      </c>
      <c r="CK32" s="43" t="s">
        <v>110</v>
      </c>
      <c r="CL32" s="43" t="s">
        <v>124</v>
      </c>
      <c r="CM32" s="40" t="e">
        <v>#DIV/0!</v>
      </c>
      <c r="CO32" s="43" t="s">
        <v>82</v>
      </c>
      <c r="CP32" s="43" t="s">
        <v>96</v>
      </c>
      <c r="CQ32" s="43" t="s">
        <v>110</v>
      </c>
      <c r="CR32" s="43" t="s">
        <v>124</v>
      </c>
      <c r="CS32" s="40" t="e">
        <v>#DIV/0!</v>
      </c>
      <c r="CU32" s="43" t="s">
        <v>82</v>
      </c>
      <c r="CV32" s="43" t="s">
        <v>96</v>
      </c>
      <c r="CW32" s="43" t="s">
        <v>110</v>
      </c>
      <c r="CX32" s="43" t="s">
        <v>124</v>
      </c>
      <c r="CY32" s="40" t="e">
        <v>#DIV/0!</v>
      </c>
      <c r="DA32" s="43" t="s">
        <v>82</v>
      </c>
      <c r="DB32" s="43" t="s">
        <v>96</v>
      </c>
      <c r="DC32" s="43" t="s">
        <v>110</v>
      </c>
      <c r="DD32" s="43" t="s">
        <v>124</v>
      </c>
      <c r="DE32" s="40" t="e">
        <v>#DIV/0!</v>
      </c>
      <c r="DG32" s="43" t="s">
        <v>82</v>
      </c>
      <c r="DH32" s="43" t="s">
        <v>96</v>
      </c>
      <c r="DI32" s="43" t="s">
        <v>110</v>
      </c>
      <c r="DJ32" s="43" t="s">
        <v>124</v>
      </c>
      <c r="DK32" s="40" t="e">
        <v>#DIV/0!</v>
      </c>
      <c r="DM32" s="43" t="s">
        <v>82</v>
      </c>
      <c r="DN32" s="43" t="s">
        <v>96</v>
      </c>
      <c r="DO32" s="43" t="s">
        <v>110</v>
      </c>
      <c r="DP32" s="43" t="s">
        <v>124</v>
      </c>
      <c r="DQ32" s="40" t="e">
        <v>#DIV/0!</v>
      </c>
      <c r="DS32" s="43" t="s">
        <v>82</v>
      </c>
      <c r="DT32" s="43" t="s">
        <v>96</v>
      </c>
      <c r="DU32" s="43" t="s">
        <v>110</v>
      </c>
      <c r="DV32" s="43" t="s">
        <v>124</v>
      </c>
      <c r="DW32" s="40" t="e">
        <v>#DIV/0!</v>
      </c>
      <c r="DY32" s="43" t="s">
        <v>82</v>
      </c>
      <c r="DZ32" s="43" t="s">
        <v>96</v>
      </c>
      <c r="EA32" s="43" t="s">
        <v>110</v>
      </c>
      <c r="EB32" s="43" t="s">
        <v>124</v>
      </c>
      <c r="EC32" s="40" t="e">
        <v>#DIV/0!</v>
      </c>
      <c r="EE32" s="43" t="s">
        <v>82</v>
      </c>
      <c r="EF32" s="43" t="s">
        <v>96</v>
      </c>
      <c r="EG32" s="43" t="s">
        <v>110</v>
      </c>
      <c r="EH32" s="43" t="s">
        <v>124</v>
      </c>
      <c r="EI32" s="40" t="e">
        <v>#DIV/0!</v>
      </c>
      <c r="EK32" s="43" t="s">
        <v>82</v>
      </c>
      <c r="EL32" s="43" t="s">
        <v>96</v>
      </c>
      <c r="EM32" s="43" t="s">
        <v>110</v>
      </c>
      <c r="EN32" s="43" t="s">
        <v>124</v>
      </c>
      <c r="EO32" s="40" t="e">
        <v>#DIV/0!</v>
      </c>
    </row>
    <row r="33" spans="1:145" x14ac:dyDescent="0.2">
      <c r="A33" s="51">
        <v>29</v>
      </c>
      <c r="B33" s="53">
        <v>27</v>
      </c>
      <c r="C33" s="43">
        <v>195</v>
      </c>
      <c r="D33" s="43">
        <v>181</v>
      </c>
      <c r="E33" s="43">
        <v>196</v>
      </c>
      <c r="F33" s="43">
        <v>200</v>
      </c>
      <c r="G33" s="40">
        <v>193</v>
      </c>
      <c r="I33" s="43">
        <v>2074</v>
      </c>
      <c r="J33" s="43">
        <v>1813</v>
      </c>
      <c r="K33" s="43">
        <v>1581</v>
      </c>
      <c r="L33" s="43">
        <v>1737</v>
      </c>
      <c r="M33" s="40">
        <v>1801.25</v>
      </c>
      <c r="O33" s="43">
        <v>271</v>
      </c>
      <c r="P33" s="43">
        <v>267</v>
      </c>
      <c r="Q33" s="43">
        <v>282</v>
      </c>
      <c r="R33" s="43">
        <v>293</v>
      </c>
      <c r="S33" s="40">
        <v>278.25</v>
      </c>
      <c r="U33" s="43">
        <v>318</v>
      </c>
      <c r="V33" s="43">
        <v>253</v>
      </c>
      <c r="W33" s="43">
        <v>244</v>
      </c>
      <c r="X33" s="43">
        <v>228</v>
      </c>
      <c r="Y33" s="40">
        <v>260.75</v>
      </c>
      <c r="AA33" s="43" t="s">
        <v>83</v>
      </c>
      <c r="AB33" s="43" t="s">
        <v>97</v>
      </c>
      <c r="AC33" s="43" t="s">
        <v>111</v>
      </c>
      <c r="AD33" s="43" t="s">
        <v>125</v>
      </c>
      <c r="AE33" s="40" t="e">
        <v>#DIV/0!</v>
      </c>
      <c r="AG33" s="43" t="s">
        <v>83</v>
      </c>
      <c r="AH33" s="43" t="s">
        <v>97</v>
      </c>
      <c r="AI33" s="43" t="s">
        <v>111</v>
      </c>
      <c r="AJ33" s="43" t="s">
        <v>125</v>
      </c>
      <c r="AK33" s="40" t="e">
        <v>#DIV/0!</v>
      </c>
      <c r="AM33" s="43" t="s">
        <v>83</v>
      </c>
      <c r="AN33" s="43" t="s">
        <v>97</v>
      </c>
      <c r="AO33" s="43" t="s">
        <v>111</v>
      </c>
      <c r="AP33" s="43" t="s">
        <v>125</v>
      </c>
      <c r="AQ33" s="40" t="e">
        <v>#DIV/0!</v>
      </c>
      <c r="AS33" s="43" t="s">
        <v>83</v>
      </c>
      <c r="AT33" s="43" t="s">
        <v>97</v>
      </c>
      <c r="AU33" s="43" t="s">
        <v>111</v>
      </c>
      <c r="AV33" s="43" t="s">
        <v>125</v>
      </c>
      <c r="AW33" s="40" t="e">
        <v>#DIV/0!</v>
      </c>
      <c r="AY33" s="43" t="s">
        <v>83</v>
      </c>
      <c r="AZ33" s="43" t="s">
        <v>97</v>
      </c>
      <c r="BA33" s="43" t="s">
        <v>111</v>
      </c>
      <c r="BB33" s="43" t="s">
        <v>125</v>
      </c>
      <c r="BC33" s="40" t="e">
        <v>#DIV/0!</v>
      </c>
      <c r="BE33" s="43" t="s">
        <v>83</v>
      </c>
      <c r="BF33" s="43" t="s">
        <v>97</v>
      </c>
      <c r="BG33" s="43" t="s">
        <v>111</v>
      </c>
      <c r="BH33" s="43" t="s">
        <v>125</v>
      </c>
      <c r="BI33" s="40" t="e">
        <v>#DIV/0!</v>
      </c>
      <c r="BK33" s="43" t="s">
        <v>83</v>
      </c>
      <c r="BL33" s="43" t="s">
        <v>97</v>
      </c>
      <c r="BM33" s="43" t="s">
        <v>111</v>
      </c>
      <c r="BN33" s="43" t="s">
        <v>125</v>
      </c>
      <c r="BO33" s="40" t="e">
        <v>#DIV/0!</v>
      </c>
      <c r="BQ33" s="43" t="s">
        <v>83</v>
      </c>
      <c r="BR33" s="43" t="s">
        <v>97</v>
      </c>
      <c r="BS33" s="43" t="s">
        <v>111</v>
      </c>
      <c r="BT33" s="43" t="s">
        <v>125</v>
      </c>
      <c r="BU33" s="40" t="e">
        <v>#DIV/0!</v>
      </c>
      <c r="BW33" s="43" t="s">
        <v>83</v>
      </c>
      <c r="BX33" s="43" t="s">
        <v>97</v>
      </c>
      <c r="BY33" s="43" t="s">
        <v>111</v>
      </c>
      <c r="BZ33" s="43" t="s">
        <v>125</v>
      </c>
      <c r="CA33" s="40" t="e">
        <v>#DIV/0!</v>
      </c>
      <c r="CC33" s="43" t="s">
        <v>83</v>
      </c>
      <c r="CD33" s="43" t="s">
        <v>97</v>
      </c>
      <c r="CE33" s="43" t="s">
        <v>111</v>
      </c>
      <c r="CF33" s="43" t="s">
        <v>125</v>
      </c>
      <c r="CG33" s="40" t="e">
        <v>#DIV/0!</v>
      </c>
      <c r="CI33" s="43" t="s">
        <v>83</v>
      </c>
      <c r="CJ33" s="43" t="s">
        <v>97</v>
      </c>
      <c r="CK33" s="43" t="s">
        <v>111</v>
      </c>
      <c r="CL33" s="43" t="s">
        <v>125</v>
      </c>
      <c r="CM33" s="40" t="e">
        <v>#DIV/0!</v>
      </c>
      <c r="CO33" s="43" t="s">
        <v>83</v>
      </c>
      <c r="CP33" s="43" t="s">
        <v>97</v>
      </c>
      <c r="CQ33" s="43" t="s">
        <v>111</v>
      </c>
      <c r="CR33" s="43" t="s">
        <v>125</v>
      </c>
      <c r="CS33" s="40" t="e">
        <v>#DIV/0!</v>
      </c>
      <c r="CU33" s="43" t="s">
        <v>83</v>
      </c>
      <c r="CV33" s="43" t="s">
        <v>97</v>
      </c>
      <c r="CW33" s="43" t="s">
        <v>111</v>
      </c>
      <c r="CX33" s="43" t="s">
        <v>125</v>
      </c>
      <c r="CY33" s="40" t="e">
        <v>#DIV/0!</v>
      </c>
      <c r="DA33" s="43" t="s">
        <v>83</v>
      </c>
      <c r="DB33" s="43" t="s">
        <v>97</v>
      </c>
      <c r="DC33" s="43" t="s">
        <v>111</v>
      </c>
      <c r="DD33" s="43" t="s">
        <v>125</v>
      </c>
      <c r="DE33" s="40" t="e">
        <v>#DIV/0!</v>
      </c>
      <c r="DG33" s="43" t="s">
        <v>83</v>
      </c>
      <c r="DH33" s="43" t="s">
        <v>97</v>
      </c>
      <c r="DI33" s="43" t="s">
        <v>111</v>
      </c>
      <c r="DJ33" s="43" t="s">
        <v>125</v>
      </c>
      <c r="DK33" s="40" t="e">
        <v>#DIV/0!</v>
      </c>
      <c r="DM33" s="43" t="s">
        <v>83</v>
      </c>
      <c r="DN33" s="43" t="s">
        <v>97</v>
      </c>
      <c r="DO33" s="43" t="s">
        <v>111</v>
      </c>
      <c r="DP33" s="43" t="s">
        <v>125</v>
      </c>
      <c r="DQ33" s="40" t="e">
        <v>#DIV/0!</v>
      </c>
      <c r="DS33" s="43" t="s">
        <v>83</v>
      </c>
      <c r="DT33" s="43" t="s">
        <v>97</v>
      </c>
      <c r="DU33" s="43" t="s">
        <v>111</v>
      </c>
      <c r="DV33" s="43" t="s">
        <v>125</v>
      </c>
      <c r="DW33" s="40" t="e">
        <v>#DIV/0!</v>
      </c>
      <c r="DY33" s="43" t="s">
        <v>83</v>
      </c>
      <c r="DZ33" s="43" t="s">
        <v>97</v>
      </c>
      <c r="EA33" s="43" t="s">
        <v>111</v>
      </c>
      <c r="EB33" s="43" t="s">
        <v>125</v>
      </c>
      <c r="EC33" s="40" t="e">
        <v>#DIV/0!</v>
      </c>
      <c r="EE33" s="43" t="s">
        <v>83</v>
      </c>
      <c r="EF33" s="43" t="s">
        <v>97</v>
      </c>
      <c r="EG33" s="43" t="s">
        <v>111</v>
      </c>
      <c r="EH33" s="43" t="s">
        <v>125</v>
      </c>
      <c r="EI33" s="40" t="e">
        <v>#DIV/0!</v>
      </c>
      <c r="EK33" s="43" t="s">
        <v>83</v>
      </c>
      <c r="EL33" s="43" t="s">
        <v>97</v>
      </c>
      <c r="EM33" s="43" t="s">
        <v>111</v>
      </c>
      <c r="EN33" s="43" t="s">
        <v>125</v>
      </c>
      <c r="EO33" s="40" t="e">
        <v>#DIV/0!</v>
      </c>
    </row>
    <row r="34" spans="1:145" x14ac:dyDescent="0.2">
      <c r="A34" s="51">
        <v>30</v>
      </c>
      <c r="B34" s="53">
        <v>28</v>
      </c>
      <c r="C34" s="43">
        <v>196</v>
      </c>
      <c r="D34" s="43">
        <v>191</v>
      </c>
      <c r="E34" s="43">
        <v>242</v>
      </c>
      <c r="F34" s="43">
        <v>217</v>
      </c>
      <c r="G34" s="40">
        <v>211.5</v>
      </c>
      <c r="I34" s="43">
        <v>1829</v>
      </c>
      <c r="J34" s="43">
        <v>1854</v>
      </c>
      <c r="K34" s="43">
        <v>1509</v>
      </c>
      <c r="L34" s="43">
        <v>2731</v>
      </c>
      <c r="M34" s="40">
        <v>1980.75</v>
      </c>
      <c r="O34" s="43">
        <v>307</v>
      </c>
      <c r="P34" s="43">
        <v>270</v>
      </c>
      <c r="Q34" s="43">
        <v>320</v>
      </c>
      <c r="R34" s="43">
        <v>293</v>
      </c>
      <c r="S34" s="40">
        <v>297.5</v>
      </c>
      <c r="U34" s="43">
        <v>283</v>
      </c>
      <c r="V34" s="43">
        <v>248</v>
      </c>
      <c r="W34" s="43">
        <v>210</v>
      </c>
      <c r="X34" s="43">
        <v>215</v>
      </c>
      <c r="Y34" s="40">
        <v>239</v>
      </c>
      <c r="AA34" s="43" t="s">
        <v>84</v>
      </c>
      <c r="AB34" s="43" t="s">
        <v>98</v>
      </c>
      <c r="AC34" s="43" t="s">
        <v>112</v>
      </c>
      <c r="AD34" s="43" t="s">
        <v>126</v>
      </c>
      <c r="AE34" s="40" t="e">
        <v>#DIV/0!</v>
      </c>
      <c r="AG34" s="43" t="s">
        <v>84</v>
      </c>
      <c r="AH34" s="43" t="s">
        <v>98</v>
      </c>
      <c r="AI34" s="43" t="s">
        <v>112</v>
      </c>
      <c r="AJ34" s="43" t="s">
        <v>126</v>
      </c>
      <c r="AK34" s="40" t="e">
        <v>#DIV/0!</v>
      </c>
      <c r="AM34" s="43" t="s">
        <v>84</v>
      </c>
      <c r="AN34" s="43" t="s">
        <v>98</v>
      </c>
      <c r="AO34" s="43" t="s">
        <v>112</v>
      </c>
      <c r="AP34" s="43" t="s">
        <v>126</v>
      </c>
      <c r="AQ34" s="40" t="e">
        <v>#DIV/0!</v>
      </c>
      <c r="AS34" s="43" t="s">
        <v>84</v>
      </c>
      <c r="AT34" s="43" t="s">
        <v>98</v>
      </c>
      <c r="AU34" s="43" t="s">
        <v>112</v>
      </c>
      <c r="AV34" s="43" t="s">
        <v>126</v>
      </c>
      <c r="AW34" s="40" t="e">
        <v>#DIV/0!</v>
      </c>
      <c r="AY34" s="43" t="s">
        <v>84</v>
      </c>
      <c r="AZ34" s="43" t="s">
        <v>98</v>
      </c>
      <c r="BA34" s="43" t="s">
        <v>112</v>
      </c>
      <c r="BB34" s="43" t="s">
        <v>126</v>
      </c>
      <c r="BC34" s="40" t="e">
        <v>#DIV/0!</v>
      </c>
      <c r="BE34" s="43" t="s">
        <v>84</v>
      </c>
      <c r="BF34" s="43" t="s">
        <v>98</v>
      </c>
      <c r="BG34" s="43" t="s">
        <v>112</v>
      </c>
      <c r="BH34" s="43" t="s">
        <v>126</v>
      </c>
      <c r="BI34" s="40" t="e">
        <v>#DIV/0!</v>
      </c>
      <c r="BK34" s="43" t="s">
        <v>84</v>
      </c>
      <c r="BL34" s="43" t="s">
        <v>98</v>
      </c>
      <c r="BM34" s="43" t="s">
        <v>112</v>
      </c>
      <c r="BN34" s="43" t="s">
        <v>126</v>
      </c>
      <c r="BO34" s="40" t="e">
        <v>#DIV/0!</v>
      </c>
      <c r="BQ34" s="43" t="s">
        <v>84</v>
      </c>
      <c r="BR34" s="43" t="s">
        <v>98</v>
      </c>
      <c r="BS34" s="43" t="s">
        <v>112</v>
      </c>
      <c r="BT34" s="43" t="s">
        <v>126</v>
      </c>
      <c r="BU34" s="40" t="e">
        <v>#DIV/0!</v>
      </c>
      <c r="BW34" s="43" t="s">
        <v>84</v>
      </c>
      <c r="BX34" s="43" t="s">
        <v>98</v>
      </c>
      <c r="BY34" s="43" t="s">
        <v>112</v>
      </c>
      <c r="BZ34" s="43" t="s">
        <v>126</v>
      </c>
      <c r="CA34" s="40" t="e">
        <v>#DIV/0!</v>
      </c>
      <c r="CC34" s="43" t="s">
        <v>84</v>
      </c>
      <c r="CD34" s="43" t="s">
        <v>98</v>
      </c>
      <c r="CE34" s="43" t="s">
        <v>112</v>
      </c>
      <c r="CF34" s="43" t="s">
        <v>126</v>
      </c>
      <c r="CG34" s="40" t="e">
        <v>#DIV/0!</v>
      </c>
      <c r="CI34" s="43" t="s">
        <v>84</v>
      </c>
      <c r="CJ34" s="43" t="s">
        <v>98</v>
      </c>
      <c r="CK34" s="43" t="s">
        <v>112</v>
      </c>
      <c r="CL34" s="43" t="s">
        <v>126</v>
      </c>
      <c r="CM34" s="40" t="e">
        <v>#DIV/0!</v>
      </c>
      <c r="CO34" s="43" t="s">
        <v>84</v>
      </c>
      <c r="CP34" s="43" t="s">
        <v>98</v>
      </c>
      <c r="CQ34" s="43" t="s">
        <v>112</v>
      </c>
      <c r="CR34" s="43" t="s">
        <v>126</v>
      </c>
      <c r="CS34" s="40" t="e">
        <v>#DIV/0!</v>
      </c>
      <c r="CU34" s="43" t="s">
        <v>84</v>
      </c>
      <c r="CV34" s="43" t="s">
        <v>98</v>
      </c>
      <c r="CW34" s="43" t="s">
        <v>112</v>
      </c>
      <c r="CX34" s="43" t="s">
        <v>126</v>
      </c>
      <c r="CY34" s="40" t="e">
        <v>#DIV/0!</v>
      </c>
      <c r="DA34" s="43" t="s">
        <v>84</v>
      </c>
      <c r="DB34" s="43" t="s">
        <v>98</v>
      </c>
      <c r="DC34" s="43" t="s">
        <v>112</v>
      </c>
      <c r="DD34" s="43" t="s">
        <v>126</v>
      </c>
      <c r="DE34" s="40" t="e">
        <v>#DIV/0!</v>
      </c>
      <c r="DG34" s="43" t="s">
        <v>84</v>
      </c>
      <c r="DH34" s="43" t="s">
        <v>98</v>
      </c>
      <c r="DI34" s="43" t="s">
        <v>112</v>
      </c>
      <c r="DJ34" s="43" t="s">
        <v>126</v>
      </c>
      <c r="DK34" s="40" t="e">
        <v>#DIV/0!</v>
      </c>
      <c r="DM34" s="43" t="s">
        <v>84</v>
      </c>
      <c r="DN34" s="43" t="s">
        <v>98</v>
      </c>
      <c r="DO34" s="43" t="s">
        <v>112</v>
      </c>
      <c r="DP34" s="43" t="s">
        <v>126</v>
      </c>
      <c r="DQ34" s="40" t="e">
        <v>#DIV/0!</v>
      </c>
      <c r="DS34" s="43" t="s">
        <v>84</v>
      </c>
      <c r="DT34" s="43" t="s">
        <v>98</v>
      </c>
      <c r="DU34" s="43" t="s">
        <v>112</v>
      </c>
      <c r="DV34" s="43" t="s">
        <v>126</v>
      </c>
      <c r="DW34" s="40" t="e">
        <v>#DIV/0!</v>
      </c>
      <c r="DY34" s="43" t="s">
        <v>84</v>
      </c>
      <c r="DZ34" s="43" t="s">
        <v>98</v>
      </c>
      <c r="EA34" s="43" t="s">
        <v>112</v>
      </c>
      <c r="EB34" s="43" t="s">
        <v>126</v>
      </c>
      <c r="EC34" s="40" t="e">
        <v>#DIV/0!</v>
      </c>
      <c r="EE34" s="43" t="s">
        <v>84</v>
      </c>
      <c r="EF34" s="43" t="s">
        <v>98</v>
      </c>
      <c r="EG34" s="43" t="s">
        <v>112</v>
      </c>
      <c r="EH34" s="43" t="s">
        <v>126</v>
      </c>
      <c r="EI34" s="40" t="e">
        <v>#DIV/0!</v>
      </c>
      <c r="EK34" s="43" t="s">
        <v>84</v>
      </c>
      <c r="EL34" s="43" t="s">
        <v>98</v>
      </c>
      <c r="EM34" s="43" t="s">
        <v>112</v>
      </c>
      <c r="EN34" s="43" t="s">
        <v>126</v>
      </c>
      <c r="EO34" s="40" t="e">
        <v>#DIV/0!</v>
      </c>
    </row>
    <row r="35" spans="1:145" x14ac:dyDescent="0.2">
      <c r="A35" s="51">
        <v>31</v>
      </c>
      <c r="B35" s="53">
        <v>29</v>
      </c>
      <c r="C35" s="43">
        <v>166</v>
      </c>
      <c r="D35" s="43">
        <v>193</v>
      </c>
      <c r="E35" s="43">
        <v>178</v>
      </c>
      <c r="F35" s="43">
        <v>171</v>
      </c>
      <c r="G35" s="40">
        <v>177</v>
      </c>
      <c r="I35" s="43">
        <v>749</v>
      </c>
      <c r="J35" s="43">
        <v>1207</v>
      </c>
      <c r="K35" s="43">
        <v>510</v>
      </c>
      <c r="L35" s="43">
        <v>682</v>
      </c>
      <c r="M35" s="40">
        <v>787</v>
      </c>
      <c r="O35" s="43">
        <v>213</v>
      </c>
      <c r="P35" s="43">
        <v>209</v>
      </c>
      <c r="Q35" s="43">
        <v>207</v>
      </c>
      <c r="R35" s="43">
        <v>233</v>
      </c>
      <c r="S35" s="40">
        <v>215.5</v>
      </c>
      <c r="U35" s="43">
        <v>177</v>
      </c>
      <c r="V35" s="43">
        <v>192</v>
      </c>
      <c r="W35" s="43">
        <v>171</v>
      </c>
      <c r="X35" s="43">
        <v>172</v>
      </c>
      <c r="Y35" s="40">
        <v>178</v>
      </c>
      <c r="AA35" s="43" t="s">
        <v>85</v>
      </c>
      <c r="AB35" s="43" t="s">
        <v>99</v>
      </c>
      <c r="AC35" s="43" t="s">
        <v>113</v>
      </c>
      <c r="AD35" s="43" t="s">
        <v>127</v>
      </c>
      <c r="AE35" s="40" t="e">
        <v>#DIV/0!</v>
      </c>
      <c r="AG35" s="43" t="s">
        <v>85</v>
      </c>
      <c r="AH35" s="43" t="s">
        <v>99</v>
      </c>
      <c r="AI35" s="43" t="s">
        <v>113</v>
      </c>
      <c r="AJ35" s="43" t="s">
        <v>127</v>
      </c>
      <c r="AK35" s="40" t="e">
        <v>#DIV/0!</v>
      </c>
      <c r="AM35" s="43" t="s">
        <v>85</v>
      </c>
      <c r="AN35" s="43" t="s">
        <v>99</v>
      </c>
      <c r="AO35" s="43" t="s">
        <v>113</v>
      </c>
      <c r="AP35" s="43" t="s">
        <v>127</v>
      </c>
      <c r="AQ35" s="40" t="e">
        <v>#DIV/0!</v>
      </c>
      <c r="AS35" s="43" t="s">
        <v>85</v>
      </c>
      <c r="AT35" s="43" t="s">
        <v>99</v>
      </c>
      <c r="AU35" s="43" t="s">
        <v>113</v>
      </c>
      <c r="AV35" s="43" t="s">
        <v>127</v>
      </c>
      <c r="AW35" s="40" t="e">
        <v>#DIV/0!</v>
      </c>
      <c r="AY35" s="43" t="s">
        <v>85</v>
      </c>
      <c r="AZ35" s="43" t="s">
        <v>99</v>
      </c>
      <c r="BA35" s="43" t="s">
        <v>113</v>
      </c>
      <c r="BB35" s="43" t="s">
        <v>127</v>
      </c>
      <c r="BC35" s="40" t="e">
        <v>#DIV/0!</v>
      </c>
      <c r="BE35" s="43" t="s">
        <v>85</v>
      </c>
      <c r="BF35" s="43" t="s">
        <v>99</v>
      </c>
      <c r="BG35" s="43" t="s">
        <v>113</v>
      </c>
      <c r="BH35" s="43" t="s">
        <v>127</v>
      </c>
      <c r="BI35" s="40" t="e">
        <v>#DIV/0!</v>
      </c>
      <c r="BK35" s="43" t="s">
        <v>85</v>
      </c>
      <c r="BL35" s="43" t="s">
        <v>99</v>
      </c>
      <c r="BM35" s="43" t="s">
        <v>113</v>
      </c>
      <c r="BN35" s="43" t="s">
        <v>127</v>
      </c>
      <c r="BO35" s="40" t="e">
        <v>#DIV/0!</v>
      </c>
      <c r="BQ35" s="43" t="s">
        <v>85</v>
      </c>
      <c r="BR35" s="43" t="s">
        <v>99</v>
      </c>
      <c r="BS35" s="43" t="s">
        <v>113</v>
      </c>
      <c r="BT35" s="43" t="s">
        <v>127</v>
      </c>
      <c r="BU35" s="40" t="e">
        <v>#DIV/0!</v>
      </c>
      <c r="BW35" s="43" t="s">
        <v>85</v>
      </c>
      <c r="BX35" s="43" t="s">
        <v>99</v>
      </c>
      <c r="BY35" s="43" t="s">
        <v>113</v>
      </c>
      <c r="BZ35" s="43" t="s">
        <v>127</v>
      </c>
      <c r="CA35" s="40" t="e">
        <v>#DIV/0!</v>
      </c>
      <c r="CC35" s="43" t="s">
        <v>85</v>
      </c>
      <c r="CD35" s="43" t="s">
        <v>99</v>
      </c>
      <c r="CE35" s="43" t="s">
        <v>113</v>
      </c>
      <c r="CF35" s="43" t="s">
        <v>127</v>
      </c>
      <c r="CG35" s="40" t="e">
        <v>#DIV/0!</v>
      </c>
      <c r="CI35" s="43" t="s">
        <v>85</v>
      </c>
      <c r="CJ35" s="43" t="s">
        <v>99</v>
      </c>
      <c r="CK35" s="43" t="s">
        <v>113</v>
      </c>
      <c r="CL35" s="43" t="s">
        <v>127</v>
      </c>
      <c r="CM35" s="40" t="e">
        <v>#DIV/0!</v>
      </c>
      <c r="CO35" s="43" t="s">
        <v>85</v>
      </c>
      <c r="CP35" s="43" t="s">
        <v>99</v>
      </c>
      <c r="CQ35" s="43" t="s">
        <v>113</v>
      </c>
      <c r="CR35" s="43" t="s">
        <v>127</v>
      </c>
      <c r="CS35" s="40" t="e">
        <v>#DIV/0!</v>
      </c>
      <c r="CU35" s="43" t="s">
        <v>85</v>
      </c>
      <c r="CV35" s="43" t="s">
        <v>99</v>
      </c>
      <c r="CW35" s="43" t="s">
        <v>113</v>
      </c>
      <c r="CX35" s="43" t="s">
        <v>127</v>
      </c>
      <c r="CY35" s="40" t="e">
        <v>#DIV/0!</v>
      </c>
      <c r="DA35" s="43" t="s">
        <v>85</v>
      </c>
      <c r="DB35" s="43" t="s">
        <v>99</v>
      </c>
      <c r="DC35" s="43" t="s">
        <v>113</v>
      </c>
      <c r="DD35" s="43" t="s">
        <v>127</v>
      </c>
      <c r="DE35" s="40" t="e">
        <v>#DIV/0!</v>
      </c>
      <c r="DG35" s="43" t="s">
        <v>85</v>
      </c>
      <c r="DH35" s="43" t="s">
        <v>99</v>
      </c>
      <c r="DI35" s="43" t="s">
        <v>113</v>
      </c>
      <c r="DJ35" s="43" t="s">
        <v>127</v>
      </c>
      <c r="DK35" s="40" t="e">
        <v>#DIV/0!</v>
      </c>
      <c r="DM35" s="43" t="s">
        <v>85</v>
      </c>
      <c r="DN35" s="43" t="s">
        <v>99</v>
      </c>
      <c r="DO35" s="43" t="s">
        <v>113</v>
      </c>
      <c r="DP35" s="43" t="s">
        <v>127</v>
      </c>
      <c r="DQ35" s="40" t="e">
        <v>#DIV/0!</v>
      </c>
      <c r="DS35" s="43" t="s">
        <v>85</v>
      </c>
      <c r="DT35" s="43" t="s">
        <v>99</v>
      </c>
      <c r="DU35" s="43" t="s">
        <v>113</v>
      </c>
      <c r="DV35" s="43" t="s">
        <v>127</v>
      </c>
      <c r="DW35" s="40" t="e">
        <v>#DIV/0!</v>
      </c>
      <c r="DY35" s="43" t="s">
        <v>85</v>
      </c>
      <c r="DZ35" s="43" t="s">
        <v>99</v>
      </c>
      <c r="EA35" s="43" t="s">
        <v>113</v>
      </c>
      <c r="EB35" s="43" t="s">
        <v>127</v>
      </c>
      <c r="EC35" s="40" t="e">
        <v>#DIV/0!</v>
      </c>
      <c r="EE35" s="43" t="s">
        <v>85</v>
      </c>
      <c r="EF35" s="43" t="s">
        <v>99</v>
      </c>
      <c r="EG35" s="43" t="s">
        <v>113</v>
      </c>
      <c r="EH35" s="43" t="s">
        <v>127</v>
      </c>
      <c r="EI35" s="40" t="e">
        <v>#DIV/0!</v>
      </c>
      <c r="EK35" s="43" t="s">
        <v>85</v>
      </c>
      <c r="EL35" s="43" t="s">
        <v>99</v>
      </c>
      <c r="EM35" s="43" t="s">
        <v>113</v>
      </c>
      <c r="EN35" s="43" t="s">
        <v>127</v>
      </c>
      <c r="EO35" s="40" t="e">
        <v>#DIV/0!</v>
      </c>
    </row>
    <row r="36" spans="1:145" x14ac:dyDescent="0.2">
      <c r="A36" s="51">
        <v>32</v>
      </c>
      <c r="B36" s="53">
        <v>30</v>
      </c>
      <c r="C36" s="43">
        <v>151</v>
      </c>
      <c r="D36" s="43">
        <v>158</v>
      </c>
      <c r="E36" s="43">
        <v>172</v>
      </c>
      <c r="F36" s="43">
        <v>170</v>
      </c>
      <c r="G36" s="40">
        <v>162.75</v>
      </c>
      <c r="I36" s="43">
        <v>1925</v>
      </c>
      <c r="J36" s="43">
        <v>1541</v>
      </c>
      <c r="K36" s="43">
        <v>1505</v>
      </c>
      <c r="L36" s="43">
        <v>2281</v>
      </c>
      <c r="M36" s="40">
        <v>1813</v>
      </c>
      <c r="O36" s="43">
        <v>211</v>
      </c>
      <c r="P36" s="43">
        <v>245</v>
      </c>
      <c r="Q36" s="43">
        <v>218</v>
      </c>
      <c r="R36" s="43">
        <v>225</v>
      </c>
      <c r="S36" s="40">
        <v>224.75</v>
      </c>
      <c r="U36" s="43">
        <v>184</v>
      </c>
      <c r="V36" s="43">
        <v>172</v>
      </c>
      <c r="W36" s="43">
        <v>182</v>
      </c>
      <c r="X36" s="43">
        <v>172</v>
      </c>
      <c r="Y36" s="40">
        <v>177.5</v>
      </c>
      <c r="AA36" s="43" t="s">
        <v>86</v>
      </c>
      <c r="AB36" s="43" t="s">
        <v>100</v>
      </c>
      <c r="AC36" s="43" t="s">
        <v>114</v>
      </c>
      <c r="AD36" s="43" t="s">
        <v>128</v>
      </c>
      <c r="AE36" s="40" t="e">
        <v>#DIV/0!</v>
      </c>
      <c r="AG36" s="43" t="s">
        <v>86</v>
      </c>
      <c r="AH36" s="43" t="s">
        <v>100</v>
      </c>
      <c r="AI36" s="43" t="s">
        <v>114</v>
      </c>
      <c r="AJ36" s="43" t="s">
        <v>128</v>
      </c>
      <c r="AK36" s="40" t="e">
        <v>#DIV/0!</v>
      </c>
      <c r="AM36" s="43" t="s">
        <v>86</v>
      </c>
      <c r="AN36" s="43" t="s">
        <v>100</v>
      </c>
      <c r="AO36" s="43" t="s">
        <v>114</v>
      </c>
      <c r="AP36" s="43" t="s">
        <v>128</v>
      </c>
      <c r="AQ36" s="40" t="e">
        <v>#DIV/0!</v>
      </c>
      <c r="AS36" s="43" t="s">
        <v>86</v>
      </c>
      <c r="AT36" s="43" t="s">
        <v>100</v>
      </c>
      <c r="AU36" s="43" t="s">
        <v>114</v>
      </c>
      <c r="AV36" s="43" t="s">
        <v>128</v>
      </c>
      <c r="AW36" s="40" t="e">
        <v>#DIV/0!</v>
      </c>
      <c r="AY36" s="43" t="s">
        <v>86</v>
      </c>
      <c r="AZ36" s="43" t="s">
        <v>100</v>
      </c>
      <c r="BA36" s="43" t="s">
        <v>114</v>
      </c>
      <c r="BB36" s="43" t="s">
        <v>128</v>
      </c>
      <c r="BC36" s="40" t="e">
        <v>#DIV/0!</v>
      </c>
      <c r="BE36" s="43" t="s">
        <v>86</v>
      </c>
      <c r="BF36" s="43" t="s">
        <v>100</v>
      </c>
      <c r="BG36" s="43" t="s">
        <v>114</v>
      </c>
      <c r="BH36" s="43" t="s">
        <v>128</v>
      </c>
      <c r="BI36" s="40" t="e">
        <v>#DIV/0!</v>
      </c>
      <c r="BK36" s="43" t="s">
        <v>86</v>
      </c>
      <c r="BL36" s="43" t="s">
        <v>100</v>
      </c>
      <c r="BM36" s="43" t="s">
        <v>114</v>
      </c>
      <c r="BN36" s="43" t="s">
        <v>128</v>
      </c>
      <c r="BO36" s="40" t="e">
        <v>#DIV/0!</v>
      </c>
      <c r="BQ36" s="43" t="s">
        <v>86</v>
      </c>
      <c r="BR36" s="43" t="s">
        <v>100</v>
      </c>
      <c r="BS36" s="43" t="s">
        <v>114</v>
      </c>
      <c r="BT36" s="43" t="s">
        <v>128</v>
      </c>
      <c r="BU36" s="40" t="e">
        <v>#DIV/0!</v>
      </c>
      <c r="BW36" s="43" t="s">
        <v>86</v>
      </c>
      <c r="BX36" s="43" t="s">
        <v>100</v>
      </c>
      <c r="BY36" s="43" t="s">
        <v>114</v>
      </c>
      <c r="BZ36" s="43" t="s">
        <v>128</v>
      </c>
      <c r="CA36" s="40" t="e">
        <v>#DIV/0!</v>
      </c>
      <c r="CC36" s="43" t="s">
        <v>86</v>
      </c>
      <c r="CD36" s="43" t="s">
        <v>100</v>
      </c>
      <c r="CE36" s="43" t="s">
        <v>114</v>
      </c>
      <c r="CF36" s="43" t="s">
        <v>128</v>
      </c>
      <c r="CG36" s="40" t="e">
        <v>#DIV/0!</v>
      </c>
      <c r="CI36" s="43" t="s">
        <v>86</v>
      </c>
      <c r="CJ36" s="43" t="s">
        <v>100</v>
      </c>
      <c r="CK36" s="43" t="s">
        <v>114</v>
      </c>
      <c r="CL36" s="43" t="s">
        <v>128</v>
      </c>
      <c r="CM36" s="40" t="e">
        <v>#DIV/0!</v>
      </c>
      <c r="CO36" s="43" t="s">
        <v>86</v>
      </c>
      <c r="CP36" s="43" t="s">
        <v>100</v>
      </c>
      <c r="CQ36" s="43" t="s">
        <v>114</v>
      </c>
      <c r="CR36" s="43" t="s">
        <v>128</v>
      </c>
      <c r="CS36" s="40" t="e">
        <v>#DIV/0!</v>
      </c>
      <c r="CU36" s="43" t="s">
        <v>86</v>
      </c>
      <c r="CV36" s="43" t="s">
        <v>100</v>
      </c>
      <c r="CW36" s="43" t="s">
        <v>114</v>
      </c>
      <c r="CX36" s="43" t="s">
        <v>128</v>
      </c>
      <c r="CY36" s="40" t="e">
        <v>#DIV/0!</v>
      </c>
      <c r="DA36" s="43" t="s">
        <v>86</v>
      </c>
      <c r="DB36" s="43" t="s">
        <v>100</v>
      </c>
      <c r="DC36" s="43" t="s">
        <v>114</v>
      </c>
      <c r="DD36" s="43" t="s">
        <v>128</v>
      </c>
      <c r="DE36" s="40" t="e">
        <v>#DIV/0!</v>
      </c>
      <c r="DG36" s="43" t="s">
        <v>86</v>
      </c>
      <c r="DH36" s="43" t="s">
        <v>100</v>
      </c>
      <c r="DI36" s="43" t="s">
        <v>114</v>
      </c>
      <c r="DJ36" s="43" t="s">
        <v>128</v>
      </c>
      <c r="DK36" s="40" t="e">
        <v>#DIV/0!</v>
      </c>
      <c r="DM36" s="43" t="s">
        <v>86</v>
      </c>
      <c r="DN36" s="43" t="s">
        <v>100</v>
      </c>
      <c r="DO36" s="43" t="s">
        <v>114</v>
      </c>
      <c r="DP36" s="43" t="s">
        <v>128</v>
      </c>
      <c r="DQ36" s="40" t="e">
        <v>#DIV/0!</v>
      </c>
      <c r="DS36" s="43" t="s">
        <v>86</v>
      </c>
      <c r="DT36" s="43" t="s">
        <v>100</v>
      </c>
      <c r="DU36" s="43" t="s">
        <v>114</v>
      </c>
      <c r="DV36" s="43" t="s">
        <v>128</v>
      </c>
      <c r="DW36" s="40" t="e">
        <v>#DIV/0!</v>
      </c>
      <c r="DY36" s="43" t="s">
        <v>86</v>
      </c>
      <c r="DZ36" s="43" t="s">
        <v>100</v>
      </c>
      <c r="EA36" s="43" t="s">
        <v>114</v>
      </c>
      <c r="EB36" s="43" t="s">
        <v>128</v>
      </c>
      <c r="EC36" s="40" t="e">
        <v>#DIV/0!</v>
      </c>
      <c r="EE36" s="43" t="s">
        <v>86</v>
      </c>
      <c r="EF36" s="43" t="s">
        <v>100</v>
      </c>
      <c r="EG36" s="43" t="s">
        <v>114</v>
      </c>
      <c r="EH36" s="43" t="s">
        <v>128</v>
      </c>
      <c r="EI36" s="40" t="e">
        <v>#DIV/0!</v>
      </c>
      <c r="EK36" s="43" t="s">
        <v>86</v>
      </c>
      <c r="EL36" s="43" t="s">
        <v>100</v>
      </c>
      <c r="EM36" s="43" t="s">
        <v>114</v>
      </c>
      <c r="EN36" s="43" t="s">
        <v>128</v>
      </c>
      <c r="EO36" s="40" t="e">
        <v>#DIV/0!</v>
      </c>
    </row>
    <row r="37" spans="1:145" x14ac:dyDescent="0.2">
      <c r="A37" s="51">
        <v>33</v>
      </c>
      <c r="B37" s="53">
        <v>31</v>
      </c>
      <c r="C37" s="43">
        <v>141</v>
      </c>
      <c r="D37" s="43">
        <v>141</v>
      </c>
      <c r="E37" s="43">
        <v>151</v>
      </c>
      <c r="F37" s="43">
        <v>153</v>
      </c>
      <c r="G37" s="40">
        <v>146.5</v>
      </c>
      <c r="I37" s="43">
        <v>1053</v>
      </c>
      <c r="J37" s="43">
        <v>621</v>
      </c>
      <c r="K37" s="43">
        <v>1053</v>
      </c>
      <c r="L37" s="43">
        <v>672</v>
      </c>
      <c r="M37" s="40">
        <v>849.75</v>
      </c>
      <c r="O37" s="43">
        <v>212</v>
      </c>
      <c r="P37" s="43">
        <v>217</v>
      </c>
      <c r="Q37" s="43">
        <v>227</v>
      </c>
      <c r="R37" s="43">
        <v>195</v>
      </c>
      <c r="S37" s="40">
        <v>212.75</v>
      </c>
      <c r="U37" s="43">
        <v>159</v>
      </c>
      <c r="V37" s="43">
        <v>161</v>
      </c>
      <c r="W37" s="43">
        <v>151</v>
      </c>
      <c r="X37" s="43">
        <v>162</v>
      </c>
      <c r="Y37" s="40">
        <v>158.25</v>
      </c>
      <c r="AA37" s="43" t="s">
        <v>87</v>
      </c>
      <c r="AB37" s="43" t="s">
        <v>101</v>
      </c>
      <c r="AC37" s="43" t="s">
        <v>115</v>
      </c>
      <c r="AD37" s="43" t="s">
        <v>129</v>
      </c>
      <c r="AE37" s="40" t="e">
        <v>#DIV/0!</v>
      </c>
      <c r="AG37" s="43" t="s">
        <v>87</v>
      </c>
      <c r="AH37" s="43" t="s">
        <v>101</v>
      </c>
      <c r="AI37" s="43" t="s">
        <v>115</v>
      </c>
      <c r="AJ37" s="43" t="s">
        <v>129</v>
      </c>
      <c r="AK37" s="40" t="e">
        <v>#DIV/0!</v>
      </c>
      <c r="AM37" s="43" t="s">
        <v>87</v>
      </c>
      <c r="AN37" s="43" t="s">
        <v>101</v>
      </c>
      <c r="AO37" s="43" t="s">
        <v>115</v>
      </c>
      <c r="AP37" s="43" t="s">
        <v>129</v>
      </c>
      <c r="AQ37" s="40" t="e">
        <v>#DIV/0!</v>
      </c>
      <c r="AS37" s="43" t="s">
        <v>87</v>
      </c>
      <c r="AT37" s="43" t="s">
        <v>101</v>
      </c>
      <c r="AU37" s="43" t="s">
        <v>115</v>
      </c>
      <c r="AV37" s="43" t="s">
        <v>129</v>
      </c>
      <c r="AW37" s="40" t="e">
        <v>#DIV/0!</v>
      </c>
      <c r="AY37" s="43" t="s">
        <v>87</v>
      </c>
      <c r="AZ37" s="43" t="s">
        <v>101</v>
      </c>
      <c r="BA37" s="43" t="s">
        <v>115</v>
      </c>
      <c r="BB37" s="43" t="s">
        <v>129</v>
      </c>
      <c r="BC37" s="40" t="e">
        <v>#DIV/0!</v>
      </c>
      <c r="BE37" s="43" t="s">
        <v>87</v>
      </c>
      <c r="BF37" s="43" t="s">
        <v>101</v>
      </c>
      <c r="BG37" s="43" t="s">
        <v>115</v>
      </c>
      <c r="BH37" s="43" t="s">
        <v>129</v>
      </c>
      <c r="BI37" s="40" t="e">
        <v>#DIV/0!</v>
      </c>
      <c r="BK37" s="43" t="s">
        <v>87</v>
      </c>
      <c r="BL37" s="43" t="s">
        <v>101</v>
      </c>
      <c r="BM37" s="43" t="s">
        <v>115</v>
      </c>
      <c r="BN37" s="43" t="s">
        <v>129</v>
      </c>
      <c r="BO37" s="40" t="e">
        <v>#DIV/0!</v>
      </c>
      <c r="BQ37" s="43" t="s">
        <v>87</v>
      </c>
      <c r="BR37" s="43" t="s">
        <v>101</v>
      </c>
      <c r="BS37" s="43" t="s">
        <v>115</v>
      </c>
      <c r="BT37" s="43" t="s">
        <v>129</v>
      </c>
      <c r="BU37" s="40" t="e">
        <v>#DIV/0!</v>
      </c>
      <c r="BW37" s="43" t="s">
        <v>87</v>
      </c>
      <c r="BX37" s="43" t="s">
        <v>101</v>
      </c>
      <c r="BY37" s="43" t="s">
        <v>115</v>
      </c>
      <c r="BZ37" s="43" t="s">
        <v>129</v>
      </c>
      <c r="CA37" s="40" t="e">
        <v>#DIV/0!</v>
      </c>
      <c r="CC37" s="43" t="s">
        <v>87</v>
      </c>
      <c r="CD37" s="43" t="s">
        <v>101</v>
      </c>
      <c r="CE37" s="43" t="s">
        <v>115</v>
      </c>
      <c r="CF37" s="43" t="s">
        <v>129</v>
      </c>
      <c r="CG37" s="40" t="e">
        <v>#DIV/0!</v>
      </c>
      <c r="CI37" s="43" t="s">
        <v>87</v>
      </c>
      <c r="CJ37" s="43" t="s">
        <v>101</v>
      </c>
      <c r="CK37" s="43" t="s">
        <v>115</v>
      </c>
      <c r="CL37" s="43" t="s">
        <v>129</v>
      </c>
      <c r="CM37" s="40" t="e">
        <v>#DIV/0!</v>
      </c>
      <c r="CO37" s="43" t="s">
        <v>87</v>
      </c>
      <c r="CP37" s="43" t="s">
        <v>101</v>
      </c>
      <c r="CQ37" s="43" t="s">
        <v>115</v>
      </c>
      <c r="CR37" s="43" t="s">
        <v>129</v>
      </c>
      <c r="CS37" s="40" t="e">
        <v>#DIV/0!</v>
      </c>
      <c r="CU37" s="43" t="s">
        <v>87</v>
      </c>
      <c r="CV37" s="43" t="s">
        <v>101</v>
      </c>
      <c r="CW37" s="43" t="s">
        <v>115</v>
      </c>
      <c r="CX37" s="43" t="s">
        <v>129</v>
      </c>
      <c r="CY37" s="40" t="e">
        <v>#DIV/0!</v>
      </c>
      <c r="DA37" s="43" t="s">
        <v>87</v>
      </c>
      <c r="DB37" s="43" t="s">
        <v>101</v>
      </c>
      <c r="DC37" s="43" t="s">
        <v>115</v>
      </c>
      <c r="DD37" s="43" t="s">
        <v>129</v>
      </c>
      <c r="DE37" s="40" t="e">
        <v>#DIV/0!</v>
      </c>
      <c r="DG37" s="43" t="s">
        <v>87</v>
      </c>
      <c r="DH37" s="43" t="s">
        <v>101</v>
      </c>
      <c r="DI37" s="43" t="s">
        <v>115</v>
      </c>
      <c r="DJ37" s="43" t="s">
        <v>129</v>
      </c>
      <c r="DK37" s="40" t="e">
        <v>#DIV/0!</v>
      </c>
      <c r="DM37" s="43" t="s">
        <v>87</v>
      </c>
      <c r="DN37" s="43" t="s">
        <v>101</v>
      </c>
      <c r="DO37" s="43" t="s">
        <v>115</v>
      </c>
      <c r="DP37" s="43" t="s">
        <v>129</v>
      </c>
      <c r="DQ37" s="40" t="e">
        <v>#DIV/0!</v>
      </c>
      <c r="DS37" s="43" t="s">
        <v>87</v>
      </c>
      <c r="DT37" s="43" t="s">
        <v>101</v>
      </c>
      <c r="DU37" s="43" t="s">
        <v>115</v>
      </c>
      <c r="DV37" s="43" t="s">
        <v>129</v>
      </c>
      <c r="DW37" s="40" t="e">
        <v>#DIV/0!</v>
      </c>
      <c r="DY37" s="43" t="s">
        <v>87</v>
      </c>
      <c r="DZ37" s="43" t="s">
        <v>101</v>
      </c>
      <c r="EA37" s="43" t="s">
        <v>115</v>
      </c>
      <c r="EB37" s="43" t="s">
        <v>129</v>
      </c>
      <c r="EC37" s="40" t="e">
        <v>#DIV/0!</v>
      </c>
      <c r="EE37" s="43" t="s">
        <v>87</v>
      </c>
      <c r="EF37" s="43" t="s">
        <v>101</v>
      </c>
      <c r="EG37" s="43" t="s">
        <v>115</v>
      </c>
      <c r="EH37" s="43" t="s">
        <v>129</v>
      </c>
      <c r="EI37" s="40" t="e">
        <v>#DIV/0!</v>
      </c>
      <c r="EK37" s="43" t="s">
        <v>87</v>
      </c>
      <c r="EL37" s="43" t="s">
        <v>101</v>
      </c>
      <c r="EM37" s="43" t="s">
        <v>115</v>
      </c>
      <c r="EN37" s="43" t="s">
        <v>129</v>
      </c>
      <c r="EO37" s="40" t="e">
        <v>#DIV/0!</v>
      </c>
    </row>
    <row r="38" spans="1:145" x14ac:dyDescent="0.2">
      <c r="A38" s="51">
        <v>34</v>
      </c>
      <c r="B38" s="53">
        <v>32</v>
      </c>
      <c r="C38" s="43">
        <v>214</v>
      </c>
      <c r="D38" s="43">
        <v>206</v>
      </c>
      <c r="E38" s="43">
        <v>153</v>
      </c>
      <c r="F38" s="43">
        <v>213</v>
      </c>
      <c r="G38" s="40">
        <v>196.5</v>
      </c>
      <c r="I38" s="43">
        <v>296</v>
      </c>
      <c r="J38" s="43">
        <v>311</v>
      </c>
      <c r="K38" s="43">
        <v>320</v>
      </c>
      <c r="L38" s="43">
        <v>300</v>
      </c>
      <c r="M38" s="40">
        <v>306.75</v>
      </c>
      <c r="O38" s="43">
        <v>281</v>
      </c>
      <c r="P38" s="43">
        <v>284</v>
      </c>
      <c r="Q38" s="43">
        <v>316</v>
      </c>
      <c r="R38" s="43">
        <v>285</v>
      </c>
      <c r="S38" s="40">
        <v>291.5</v>
      </c>
      <c r="U38" s="43">
        <v>217</v>
      </c>
      <c r="V38" s="43">
        <v>196</v>
      </c>
      <c r="W38" s="43">
        <v>219</v>
      </c>
      <c r="X38" s="43">
        <v>216</v>
      </c>
      <c r="Y38" s="40">
        <v>212</v>
      </c>
      <c r="AA38" s="43" t="s">
        <v>88</v>
      </c>
      <c r="AB38" s="43" t="s">
        <v>102</v>
      </c>
      <c r="AC38" s="43" t="s">
        <v>116</v>
      </c>
      <c r="AD38" s="43" t="s">
        <v>130</v>
      </c>
      <c r="AE38" s="40" t="e">
        <v>#DIV/0!</v>
      </c>
      <c r="AG38" s="43" t="s">
        <v>88</v>
      </c>
      <c r="AH38" s="43" t="s">
        <v>102</v>
      </c>
      <c r="AI38" s="43" t="s">
        <v>116</v>
      </c>
      <c r="AJ38" s="43" t="s">
        <v>130</v>
      </c>
      <c r="AK38" s="40" t="e">
        <v>#DIV/0!</v>
      </c>
      <c r="AM38" s="43" t="s">
        <v>88</v>
      </c>
      <c r="AN38" s="43" t="s">
        <v>102</v>
      </c>
      <c r="AO38" s="43" t="s">
        <v>116</v>
      </c>
      <c r="AP38" s="43" t="s">
        <v>130</v>
      </c>
      <c r="AQ38" s="40" t="e">
        <v>#DIV/0!</v>
      </c>
      <c r="AS38" s="43" t="s">
        <v>88</v>
      </c>
      <c r="AT38" s="43" t="s">
        <v>102</v>
      </c>
      <c r="AU38" s="43" t="s">
        <v>116</v>
      </c>
      <c r="AV38" s="43" t="s">
        <v>130</v>
      </c>
      <c r="AW38" s="40" t="e">
        <v>#DIV/0!</v>
      </c>
      <c r="AY38" s="43" t="s">
        <v>88</v>
      </c>
      <c r="AZ38" s="43" t="s">
        <v>102</v>
      </c>
      <c r="BA38" s="43" t="s">
        <v>116</v>
      </c>
      <c r="BB38" s="43" t="s">
        <v>130</v>
      </c>
      <c r="BC38" s="40" t="e">
        <v>#DIV/0!</v>
      </c>
      <c r="BE38" s="43" t="s">
        <v>88</v>
      </c>
      <c r="BF38" s="43" t="s">
        <v>102</v>
      </c>
      <c r="BG38" s="43" t="s">
        <v>116</v>
      </c>
      <c r="BH38" s="43" t="s">
        <v>130</v>
      </c>
      <c r="BI38" s="40" t="e">
        <v>#DIV/0!</v>
      </c>
      <c r="BK38" s="43" t="s">
        <v>88</v>
      </c>
      <c r="BL38" s="43" t="s">
        <v>102</v>
      </c>
      <c r="BM38" s="43" t="s">
        <v>116</v>
      </c>
      <c r="BN38" s="43" t="s">
        <v>130</v>
      </c>
      <c r="BO38" s="40" t="e">
        <v>#DIV/0!</v>
      </c>
      <c r="BQ38" s="43" t="s">
        <v>88</v>
      </c>
      <c r="BR38" s="43" t="s">
        <v>102</v>
      </c>
      <c r="BS38" s="43" t="s">
        <v>116</v>
      </c>
      <c r="BT38" s="43" t="s">
        <v>130</v>
      </c>
      <c r="BU38" s="40" t="e">
        <v>#DIV/0!</v>
      </c>
      <c r="BW38" s="43" t="s">
        <v>88</v>
      </c>
      <c r="BX38" s="43" t="s">
        <v>102</v>
      </c>
      <c r="BY38" s="43" t="s">
        <v>116</v>
      </c>
      <c r="BZ38" s="43" t="s">
        <v>130</v>
      </c>
      <c r="CA38" s="40" t="e">
        <v>#DIV/0!</v>
      </c>
      <c r="CC38" s="43" t="s">
        <v>88</v>
      </c>
      <c r="CD38" s="43" t="s">
        <v>102</v>
      </c>
      <c r="CE38" s="43" t="s">
        <v>116</v>
      </c>
      <c r="CF38" s="43" t="s">
        <v>130</v>
      </c>
      <c r="CG38" s="40" t="e">
        <v>#DIV/0!</v>
      </c>
      <c r="CI38" s="43" t="s">
        <v>88</v>
      </c>
      <c r="CJ38" s="43" t="s">
        <v>102</v>
      </c>
      <c r="CK38" s="43" t="s">
        <v>116</v>
      </c>
      <c r="CL38" s="43" t="s">
        <v>130</v>
      </c>
      <c r="CM38" s="40" t="e">
        <v>#DIV/0!</v>
      </c>
      <c r="CO38" s="43" t="s">
        <v>88</v>
      </c>
      <c r="CP38" s="43" t="s">
        <v>102</v>
      </c>
      <c r="CQ38" s="43" t="s">
        <v>116</v>
      </c>
      <c r="CR38" s="43" t="s">
        <v>130</v>
      </c>
      <c r="CS38" s="40" t="e">
        <v>#DIV/0!</v>
      </c>
      <c r="CU38" s="43" t="s">
        <v>88</v>
      </c>
      <c r="CV38" s="43" t="s">
        <v>102</v>
      </c>
      <c r="CW38" s="43" t="s">
        <v>116</v>
      </c>
      <c r="CX38" s="43" t="s">
        <v>130</v>
      </c>
      <c r="CY38" s="40" t="e">
        <v>#DIV/0!</v>
      </c>
      <c r="DA38" s="43" t="s">
        <v>88</v>
      </c>
      <c r="DB38" s="43" t="s">
        <v>102</v>
      </c>
      <c r="DC38" s="43" t="s">
        <v>116</v>
      </c>
      <c r="DD38" s="43" t="s">
        <v>130</v>
      </c>
      <c r="DE38" s="40" t="e">
        <v>#DIV/0!</v>
      </c>
      <c r="DG38" s="43" t="s">
        <v>88</v>
      </c>
      <c r="DH38" s="43" t="s">
        <v>102</v>
      </c>
      <c r="DI38" s="43" t="s">
        <v>116</v>
      </c>
      <c r="DJ38" s="43" t="s">
        <v>130</v>
      </c>
      <c r="DK38" s="40" t="e">
        <v>#DIV/0!</v>
      </c>
      <c r="DM38" s="43" t="s">
        <v>88</v>
      </c>
      <c r="DN38" s="43" t="s">
        <v>102</v>
      </c>
      <c r="DO38" s="43" t="s">
        <v>116</v>
      </c>
      <c r="DP38" s="43" t="s">
        <v>130</v>
      </c>
      <c r="DQ38" s="40" t="e">
        <v>#DIV/0!</v>
      </c>
      <c r="DS38" s="43" t="s">
        <v>88</v>
      </c>
      <c r="DT38" s="43" t="s">
        <v>102</v>
      </c>
      <c r="DU38" s="43" t="s">
        <v>116</v>
      </c>
      <c r="DV38" s="43" t="s">
        <v>130</v>
      </c>
      <c r="DW38" s="40" t="e">
        <v>#DIV/0!</v>
      </c>
      <c r="DY38" s="43" t="s">
        <v>88</v>
      </c>
      <c r="DZ38" s="43" t="s">
        <v>102</v>
      </c>
      <c r="EA38" s="43" t="s">
        <v>116</v>
      </c>
      <c r="EB38" s="43" t="s">
        <v>130</v>
      </c>
      <c r="EC38" s="40" t="e">
        <v>#DIV/0!</v>
      </c>
      <c r="EE38" s="43" t="s">
        <v>88</v>
      </c>
      <c r="EF38" s="43" t="s">
        <v>102</v>
      </c>
      <c r="EG38" s="43" t="s">
        <v>116</v>
      </c>
      <c r="EH38" s="43" t="s">
        <v>130</v>
      </c>
      <c r="EI38" s="40" t="e">
        <v>#DIV/0!</v>
      </c>
      <c r="EK38" s="43" t="s">
        <v>88</v>
      </c>
      <c r="EL38" s="43" t="s">
        <v>102</v>
      </c>
      <c r="EM38" s="43" t="s">
        <v>116</v>
      </c>
      <c r="EN38" s="43" t="s">
        <v>130</v>
      </c>
      <c r="EO38" s="40" t="e">
        <v>#DIV/0!</v>
      </c>
    </row>
    <row r="39" spans="1:145" x14ac:dyDescent="0.2">
      <c r="A39" s="51">
        <v>35</v>
      </c>
      <c r="B39" s="53">
        <v>33</v>
      </c>
      <c r="C39" s="43">
        <v>136</v>
      </c>
      <c r="D39" s="43">
        <v>133</v>
      </c>
      <c r="E39" s="43">
        <v>135</v>
      </c>
      <c r="F39" s="43">
        <v>145</v>
      </c>
      <c r="G39" s="40">
        <v>137.25</v>
      </c>
      <c r="I39" s="43">
        <v>292</v>
      </c>
      <c r="J39" s="43">
        <v>319</v>
      </c>
      <c r="K39" s="43">
        <v>314</v>
      </c>
      <c r="L39" s="43">
        <v>272</v>
      </c>
      <c r="M39" s="40">
        <v>299.25</v>
      </c>
      <c r="O39" s="43">
        <v>194</v>
      </c>
      <c r="P39" s="43">
        <v>189</v>
      </c>
      <c r="Q39" s="43">
        <v>201</v>
      </c>
      <c r="R39" s="43">
        <v>197</v>
      </c>
      <c r="S39" s="40">
        <v>195.25</v>
      </c>
      <c r="U39" s="43">
        <v>165</v>
      </c>
      <c r="V39" s="43">
        <v>164</v>
      </c>
      <c r="W39" s="43">
        <v>155</v>
      </c>
      <c r="X39" s="43">
        <v>153</v>
      </c>
      <c r="Y39" s="40">
        <v>159.25</v>
      </c>
      <c r="AA39" s="43" t="s">
        <v>89</v>
      </c>
      <c r="AB39" s="43" t="s">
        <v>103</v>
      </c>
      <c r="AC39" s="43" t="s">
        <v>117</v>
      </c>
      <c r="AD39" s="43" t="s">
        <v>131</v>
      </c>
      <c r="AE39" s="40" t="e">
        <v>#DIV/0!</v>
      </c>
      <c r="AG39" s="43" t="s">
        <v>89</v>
      </c>
      <c r="AH39" s="43" t="s">
        <v>103</v>
      </c>
      <c r="AI39" s="43" t="s">
        <v>117</v>
      </c>
      <c r="AJ39" s="43" t="s">
        <v>131</v>
      </c>
      <c r="AK39" s="40" t="e">
        <v>#DIV/0!</v>
      </c>
      <c r="AM39" s="43" t="s">
        <v>89</v>
      </c>
      <c r="AN39" s="43" t="s">
        <v>103</v>
      </c>
      <c r="AO39" s="43" t="s">
        <v>117</v>
      </c>
      <c r="AP39" s="43" t="s">
        <v>131</v>
      </c>
      <c r="AQ39" s="40" t="e">
        <v>#DIV/0!</v>
      </c>
      <c r="AS39" s="43" t="s">
        <v>89</v>
      </c>
      <c r="AT39" s="43" t="s">
        <v>103</v>
      </c>
      <c r="AU39" s="43" t="s">
        <v>117</v>
      </c>
      <c r="AV39" s="43" t="s">
        <v>131</v>
      </c>
      <c r="AW39" s="40" t="e">
        <v>#DIV/0!</v>
      </c>
      <c r="AY39" s="43" t="s">
        <v>89</v>
      </c>
      <c r="AZ39" s="43" t="s">
        <v>103</v>
      </c>
      <c r="BA39" s="43" t="s">
        <v>117</v>
      </c>
      <c r="BB39" s="43" t="s">
        <v>131</v>
      </c>
      <c r="BC39" s="40" t="e">
        <v>#DIV/0!</v>
      </c>
      <c r="BE39" s="43" t="s">
        <v>89</v>
      </c>
      <c r="BF39" s="43" t="s">
        <v>103</v>
      </c>
      <c r="BG39" s="43" t="s">
        <v>117</v>
      </c>
      <c r="BH39" s="43" t="s">
        <v>131</v>
      </c>
      <c r="BI39" s="40" t="e">
        <v>#DIV/0!</v>
      </c>
      <c r="BK39" s="43" t="s">
        <v>89</v>
      </c>
      <c r="BL39" s="43" t="s">
        <v>103</v>
      </c>
      <c r="BM39" s="43" t="s">
        <v>117</v>
      </c>
      <c r="BN39" s="43" t="s">
        <v>131</v>
      </c>
      <c r="BO39" s="40" t="e">
        <v>#DIV/0!</v>
      </c>
      <c r="BQ39" s="43" t="s">
        <v>89</v>
      </c>
      <c r="BR39" s="43" t="s">
        <v>103</v>
      </c>
      <c r="BS39" s="43" t="s">
        <v>117</v>
      </c>
      <c r="BT39" s="43" t="s">
        <v>131</v>
      </c>
      <c r="BU39" s="40" t="e">
        <v>#DIV/0!</v>
      </c>
      <c r="BW39" s="43" t="s">
        <v>89</v>
      </c>
      <c r="BX39" s="43" t="s">
        <v>103</v>
      </c>
      <c r="BY39" s="43" t="s">
        <v>117</v>
      </c>
      <c r="BZ39" s="43" t="s">
        <v>131</v>
      </c>
      <c r="CA39" s="40" t="e">
        <v>#DIV/0!</v>
      </c>
      <c r="CC39" s="43" t="s">
        <v>89</v>
      </c>
      <c r="CD39" s="43" t="s">
        <v>103</v>
      </c>
      <c r="CE39" s="43" t="s">
        <v>117</v>
      </c>
      <c r="CF39" s="43" t="s">
        <v>131</v>
      </c>
      <c r="CG39" s="40" t="e">
        <v>#DIV/0!</v>
      </c>
      <c r="CI39" s="43" t="s">
        <v>89</v>
      </c>
      <c r="CJ39" s="43" t="s">
        <v>103</v>
      </c>
      <c r="CK39" s="43" t="s">
        <v>117</v>
      </c>
      <c r="CL39" s="43" t="s">
        <v>131</v>
      </c>
      <c r="CM39" s="40" t="e">
        <v>#DIV/0!</v>
      </c>
      <c r="CO39" s="43" t="s">
        <v>89</v>
      </c>
      <c r="CP39" s="43" t="s">
        <v>103</v>
      </c>
      <c r="CQ39" s="43" t="s">
        <v>117</v>
      </c>
      <c r="CR39" s="43" t="s">
        <v>131</v>
      </c>
      <c r="CS39" s="40" t="e">
        <v>#DIV/0!</v>
      </c>
      <c r="CU39" s="43" t="s">
        <v>89</v>
      </c>
      <c r="CV39" s="43" t="s">
        <v>103</v>
      </c>
      <c r="CW39" s="43" t="s">
        <v>117</v>
      </c>
      <c r="CX39" s="43" t="s">
        <v>131</v>
      </c>
      <c r="CY39" s="40" t="e">
        <v>#DIV/0!</v>
      </c>
      <c r="DA39" s="43" t="s">
        <v>89</v>
      </c>
      <c r="DB39" s="43" t="s">
        <v>103</v>
      </c>
      <c r="DC39" s="43" t="s">
        <v>117</v>
      </c>
      <c r="DD39" s="43" t="s">
        <v>131</v>
      </c>
      <c r="DE39" s="40" t="e">
        <v>#DIV/0!</v>
      </c>
      <c r="DG39" s="43" t="s">
        <v>89</v>
      </c>
      <c r="DH39" s="43" t="s">
        <v>103</v>
      </c>
      <c r="DI39" s="43" t="s">
        <v>117</v>
      </c>
      <c r="DJ39" s="43" t="s">
        <v>131</v>
      </c>
      <c r="DK39" s="40" t="e">
        <v>#DIV/0!</v>
      </c>
      <c r="DM39" s="43" t="s">
        <v>89</v>
      </c>
      <c r="DN39" s="43" t="s">
        <v>103</v>
      </c>
      <c r="DO39" s="43" t="s">
        <v>117</v>
      </c>
      <c r="DP39" s="43" t="s">
        <v>131</v>
      </c>
      <c r="DQ39" s="40" t="e">
        <v>#DIV/0!</v>
      </c>
      <c r="DS39" s="43" t="s">
        <v>89</v>
      </c>
      <c r="DT39" s="43" t="s">
        <v>103</v>
      </c>
      <c r="DU39" s="43" t="s">
        <v>117</v>
      </c>
      <c r="DV39" s="43" t="s">
        <v>131</v>
      </c>
      <c r="DW39" s="40" t="e">
        <v>#DIV/0!</v>
      </c>
      <c r="DY39" s="43" t="s">
        <v>89</v>
      </c>
      <c r="DZ39" s="43" t="s">
        <v>103</v>
      </c>
      <c r="EA39" s="43" t="s">
        <v>117</v>
      </c>
      <c r="EB39" s="43" t="s">
        <v>131</v>
      </c>
      <c r="EC39" s="40" t="e">
        <v>#DIV/0!</v>
      </c>
      <c r="EE39" s="43" t="s">
        <v>89</v>
      </c>
      <c r="EF39" s="43" t="s">
        <v>103</v>
      </c>
      <c r="EG39" s="43" t="s">
        <v>117</v>
      </c>
      <c r="EH39" s="43" t="s">
        <v>131</v>
      </c>
      <c r="EI39" s="40" t="e">
        <v>#DIV/0!</v>
      </c>
      <c r="EK39" s="43" t="s">
        <v>89</v>
      </c>
      <c r="EL39" s="43" t="s">
        <v>103</v>
      </c>
      <c r="EM39" s="43" t="s">
        <v>117</v>
      </c>
      <c r="EN39" s="43" t="s">
        <v>131</v>
      </c>
      <c r="EO39" s="40" t="e">
        <v>#DIV/0!</v>
      </c>
    </row>
    <row r="40" spans="1:145" x14ac:dyDescent="0.2">
      <c r="A40" s="51">
        <v>36</v>
      </c>
      <c r="B40" s="53">
        <v>34</v>
      </c>
      <c r="C40" s="43">
        <v>14058</v>
      </c>
      <c r="D40" s="43">
        <v>19766</v>
      </c>
      <c r="E40" s="43">
        <v>25079</v>
      </c>
      <c r="F40" s="43">
        <v>25673</v>
      </c>
      <c r="G40" s="40">
        <v>21144</v>
      </c>
      <c r="I40" s="43">
        <v>282</v>
      </c>
      <c r="J40" s="43">
        <v>262</v>
      </c>
      <c r="K40" s="43">
        <v>286</v>
      </c>
      <c r="L40" s="43">
        <v>253</v>
      </c>
      <c r="M40" s="40">
        <v>270.75</v>
      </c>
      <c r="O40" s="43">
        <v>272</v>
      </c>
      <c r="P40" s="43">
        <v>258</v>
      </c>
      <c r="Q40" s="43">
        <v>282</v>
      </c>
      <c r="R40" s="43">
        <v>273</v>
      </c>
      <c r="S40" s="40">
        <v>271.25</v>
      </c>
      <c r="U40" s="43">
        <v>196</v>
      </c>
      <c r="V40" s="43">
        <v>229</v>
      </c>
      <c r="W40" s="43">
        <v>228</v>
      </c>
      <c r="X40" s="43">
        <v>208</v>
      </c>
      <c r="Y40" s="40">
        <v>215.25</v>
      </c>
      <c r="AA40" s="43" t="s">
        <v>90</v>
      </c>
      <c r="AB40" s="43" t="s">
        <v>104</v>
      </c>
      <c r="AC40" s="43" t="s">
        <v>118</v>
      </c>
      <c r="AD40" s="43" t="s">
        <v>132</v>
      </c>
      <c r="AE40" s="40" t="e">
        <v>#DIV/0!</v>
      </c>
      <c r="AG40" s="43" t="s">
        <v>90</v>
      </c>
      <c r="AH40" s="43" t="s">
        <v>104</v>
      </c>
      <c r="AI40" s="43" t="s">
        <v>118</v>
      </c>
      <c r="AJ40" s="43" t="s">
        <v>132</v>
      </c>
      <c r="AK40" s="40" t="e">
        <v>#DIV/0!</v>
      </c>
      <c r="AM40" s="43" t="s">
        <v>90</v>
      </c>
      <c r="AN40" s="43" t="s">
        <v>104</v>
      </c>
      <c r="AO40" s="43" t="s">
        <v>118</v>
      </c>
      <c r="AP40" s="43" t="s">
        <v>132</v>
      </c>
      <c r="AQ40" s="40" t="e">
        <v>#DIV/0!</v>
      </c>
      <c r="AS40" s="43" t="s">
        <v>90</v>
      </c>
      <c r="AT40" s="43" t="s">
        <v>104</v>
      </c>
      <c r="AU40" s="43" t="s">
        <v>118</v>
      </c>
      <c r="AV40" s="43" t="s">
        <v>132</v>
      </c>
      <c r="AW40" s="40" t="e">
        <v>#DIV/0!</v>
      </c>
      <c r="AY40" s="43" t="s">
        <v>90</v>
      </c>
      <c r="AZ40" s="43" t="s">
        <v>104</v>
      </c>
      <c r="BA40" s="43" t="s">
        <v>118</v>
      </c>
      <c r="BB40" s="43" t="s">
        <v>132</v>
      </c>
      <c r="BC40" s="40" t="e">
        <v>#DIV/0!</v>
      </c>
      <c r="BE40" s="43" t="s">
        <v>90</v>
      </c>
      <c r="BF40" s="43" t="s">
        <v>104</v>
      </c>
      <c r="BG40" s="43" t="s">
        <v>118</v>
      </c>
      <c r="BH40" s="43" t="s">
        <v>132</v>
      </c>
      <c r="BI40" s="40" t="e">
        <v>#DIV/0!</v>
      </c>
      <c r="BK40" s="43" t="s">
        <v>90</v>
      </c>
      <c r="BL40" s="43" t="s">
        <v>104</v>
      </c>
      <c r="BM40" s="43" t="s">
        <v>118</v>
      </c>
      <c r="BN40" s="43" t="s">
        <v>132</v>
      </c>
      <c r="BO40" s="40" t="e">
        <v>#DIV/0!</v>
      </c>
      <c r="BQ40" s="43" t="s">
        <v>90</v>
      </c>
      <c r="BR40" s="43" t="s">
        <v>104</v>
      </c>
      <c r="BS40" s="43" t="s">
        <v>118</v>
      </c>
      <c r="BT40" s="43" t="s">
        <v>132</v>
      </c>
      <c r="BU40" s="40" t="e">
        <v>#DIV/0!</v>
      </c>
      <c r="BW40" s="43" t="s">
        <v>90</v>
      </c>
      <c r="BX40" s="43" t="s">
        <v>104</v>
      </c>
      <c r="BY40" s="43" t="s">
        <v>118</v>
      </c>
      <c r="BZ40" s="43" t="s">
        <v>132</v>
      </c>
      <c r="CA40" s="40" t="e">
        <v>#DIV/0!</v>
      </c>
      <c r="CC40" s="43" t="s">
        <v>90</v>
      </c>
      <c r="CD40" s="43" t="s">
        <v>104</v>
      </c>
      <c r="CE40" s="43" t="s">
        <v>118</v>
      </c>
      <c r="CF40" s="43" t="s">
        <v>132</v>
      </c>
      <c r="CG40" s="40" t="e">
        <v>#DIV/0!</v>
      </c>
      <c r="CI40" s="43" t="s">
        <v>90</v>
      </c>
      <c r="CJ40" s="43" t="s">
        <v>104</v>
      </c>
      <c r="CK40" s="43" t="s">
        <v>118</v>
      </c>
      <c r="CL40" s="43" t="s">
        <v>132</v>
      </c>
      <c r="CM40" s="40" t="e">
        <v>#DIV/0!</v>
      </c>
      <c r="CO40" s="43" t="s">
        <v>90</v>
      </c>
      <c r="CP40" s="43" t="s">
        <v>104</v>
      </c>
      <c r="CQ40" s="43" t="s">
        <v>118</v>
      </c>
      <c r="CR40" s="43" t="s">
        <v>132</v>
      </c>
      <c r="CS40" s="40" t="e">
        <v>#DIV/0!</v>
      </c>
      <c r="CU40" s="43" t="s">
        <v>90</v>
      </c>
      <c r="CV40" s="43" t="s">
        <v>104</v>
      </c>
      <c r="CW40" s="43" t="s">
        <v>118</v>
      </c>
      <c r="CX40" s="43" t="s">
        <v>132</v>
      </c>
      <c r="CY40" s="40" t="e">
        <v>#DIV/0!</v>
      </c>
      <c r="DA40" s="43" t="s">
        <v>90</v>
      </c>
      <c r="DB40" s="43" t="s">
        <v>104</v>
      </c>
      <c r="DC40" s="43" t="s">
        <v>118</v>
      </c>
      <c r="DD40" s="43" t="s">
        <v>132</v>
      </c>
      <c r="DE40" s="40" t="e">
        <v>#DIV/0!</v>
      </c>
      <c r="DG40" s="43" t="s">
        <v>90</v>
      </c>
      <c r="DH40" s="43" t="s">
        <v>104</v>
      </c>
      <c r="DI40" s="43" t="s">
        <v>118</v>
      </c>
      <c r="DJ40" s="43" t="s">
        <v>132</v>
      </c>
      <c r="DK40" s="40" t="e">
        <v>#DIV/0!</v>
      </c>
      <c r="DM40" s="43" t="s">
        <v>90</v>
      </c>
      <c r="DN40" s="43" t="s">
        <v>104</v>
      </c>
      <c r="DO40" s="43" t="s">
        <v>118</v>
      </c>
      <c r="DP40" s="43" t="s">
        <v>132</v>
      </c>
      <c r="DQ40" s="40" t="e">
        <v>#DIV/0!</v>
      </c>
      <c r="DS40" s="43" t="s">
        <v>90</v>
      </c>
      <c r="DT40" s="43" t="s">
        <v>104</v>
      </c>
      <c r="DU40" s="43" t="s">
        <v>118</v>
      </c>
      <c r="DV40" s="43" t="s">
        <v>132</v>
      </c>
      <c r="DW40" s="40" t="e">
        <v>#DIV/0!</v>
      </c>
      <c r="DY40" s="43" t="s">
        <v>90</v>
      </c>
      <c r="DZ40" s="43" t="s">
        <v>104</v>
      </c>
      <c r="EA40" s="43" t="s">
        <v>118</v>
      </c>
      <c r="EB40" s="43" t="s">
        <v>132</v>
      </c>
      <c r="EC40" s="40" t="e">
        <v>#DIV/0!</v>
      </c>
      <c r="EE40" s="43" t="s">
        <v>90</v>
      </c>
      <c r="EF40" s="43" t="s">
        <v>104</v>
      </c>
      <c r="EG40" s="43" t="s">
        <v>118</v>
      </c>
      <c r="EH40" s="43" t="s">
        <v>132</v>
      </c>
      <c r="EI40" s="40" t="e">
        <v>#DIV/0!</v>
      </c>
      <c r="EK40" s="43" t="s">
        <v>90</v>
      </c>
      <c r="EL40" s="43" t="s">
        <v>104</v>
      </c>
      <c r="EM40" s="43" t="s">
        <v>118</v>
      </c>
      <c r="EN40" s="43" t="s">
        <v>132</v>
      </c>
      <c r="EO40" s="40" t="e">
        <v>#DIV/0!</v>
      </c>
    </row>
    <row r="41" spans="1:145" x14ac:dyDescent="0.2">
      <c r="A41" s="51">
        <v>37</v>
      </c>
      <c r="B41" s="53">
        <v>35</v>
      </c>
      <c r="C41" s="43">
        <v>12927</v>
      </c>
      <c r="D41" s="43">
        <v>16082</v>
      </c>
      <c r="E41" s="43">
        <v>14493</v>
      </c>
      <c r="F41" s="43">
        <v>15996</v>
      </c>
      <c r="G41" s="40">
        <v>14874.5</v>
      </c>
      <c r="I41" s="43">
        <v>280</v>
      </c>
      <c r="J41" s="43">
        <v>285</v>
      </c>
      <c r="K41" s="43">
        <v>290</v>
      </c>
      <c r="L41" s="43">
        <v>265</v>
      </c>
      <c r="M41" s="40">
        <v>280</v>
      </c>
      <c r="O41" s="43">
        <v>203</v>
      </c>
      <c r="P41" s="43">
        <v>206</v>
      </c>
      <c r="Q41" s="43">
        <v>199</v>
      </c>
      <c r="R41" s="43">
        <v>195</v>
      </c>
      <c r="S41" s="40">
        <v>200.75</v>
      </c>
      <c r="U41" s="43">
        <v>158</v>
      </c>
      <c r="V41" s="43">
        <v>156</v>
      </c>
      <c r="W41" s="43">
        <v>159</v>
      </c>
      <c r="X41" s="43">
        <v>164</v>
      </c>
      <c r="Y41" s="40">
        <v>159.25</v>
      </c>
      <c r="AA41" s="43" t="s">
        <v>91</v>
      </c>
      <c r="AB41" s="43" t="s">
        <v>105</v>
      </c>
      <c r="AC41" s="43" t="s">
        <v>119</v>
      </c>
      <c r="AD41" s="43" t="s">
        <v>133</v>
      </c>
      <c r="AE41" s="40" t="e">
        <v>#DIV/0!</v>
      </c>
      <c r="AG41" s="43" t="s">
        <v>91</v>
      </c>
      <c r="AH41" s="43" t="s">
        <v>105</v>
      </c>
      <c r="AI41" s="43" t="s">
        <v>119</v>
      </c>
      <c r="AJ41" s="43" t="s">
        <v>133</v>
      </c>
      <c r="AK41" s="40" t="e">
        <v>#DIV/0!</v>
      </c>
      <c r="AM41" s="43" t="s">
        <v>91</v>
      </c>
      <c r="AN41" s="43" t="s">
        <v>105</v>
      </c>
      <c r="AO41" s="43" t="s">
        <v>119</v>
      </c>
      <c r="AP41" s="43" t="s">
        <v>133</v>
      </c>
      <c r="AQ41" s="40" t="e">
        <v>#DIV/0!</v>
      </c>
      <c r="AS41" s="43" t="s">
        <v>91</v>
      </c>
      <c r="AT41" s="43" t="s">
        <v>105</v>
      </c>
      <c r="AU41" s="43" t="s">
        <v>119</v>
      </c>
      <c r="AV41" s="43" t="s">
        <v>133</v>
      </c>
      <c r="AW41" s="40" t="e">
        <v>#DIV/0!</v>
      </c>
      <c r="AY41" s="43" t="s">
        <v>91</v>
      </c>
      <c r="AZ41" s="43" t="s">
        <v>105</v>
      </c>
      <c r="BA41" s="43" t="s">
        <v>119</v>
      </c>
      <c r="BB41" s="43" t="s">
        <v>133</v>
      </c>
      <c r="BC41" s="40" t="e">
        <v>#DIV/0!</v>
      </c>
      <c r="BE41" s="43" t="s">
        <v>91</v>
      </c>
      <c r="BF41" s="43" t="s">
        <v>105</v>
      </c>
      <c r="BG41" s="43" t="s">
        <v>119</v>
      </c>
      <c r="BH41" s="43" t="s">
        <v>133</v>
      </c>
      <c r="BI41" s="40" t="e">
        <v>#DIV/0!</v>
      </c>
      <c r="BK41" s="43" t="s">
        <v>91</v>
      </c>
      <c r="BL41" s="43" t="s">
        <v>105</v>
      </c>
      <c r="BM41" s="43" t="s">
        <v>119</v>
      </c>
      <c r="BN41" s="43" t="s">
        <v>133</v>
      </c>
      <c r="BO41" s="40" t="e">
        <v>#DIV/0!</v>
      </c>
      <c r="BQ41" s="43" t="s">
        <v>91</v>
      </c>
      <c r="BR41" s="43" t="s">
        <v>105</v>
      </c>
      <c r="BS41" s="43" t="s">
        <v>119</v>
      </c>
      <c r="BT41" s="43" t="s">
        <v>133</v>
      </c>
      <c r="BU41" s="40" t="e">
        <v>#DIV/0!</v>
      </c>
      <c r="BW41" s="43" t="s">
        <v>91</v>
      </c>
      <c r="BX41" s="43" t="s">
        <v>105</v>
      </c>
      <c r="BY41" s="43" t="s">
        <v>119</v>
      </c>
      <c r="BZ41" s="43" t="s">
        <v>133</v>
      </c>
      <c r="CA41" s="40" t="e">
        <v>#DIV/0!</v>
      </c>
      <c r="CC41" s="43" t="s">
        <v>91</v>
      </c>
      <c r="CD41" s="43" t="s">
        <v>105</v>
      </c>
      <c r="CE41" s="43" t="s">
        <v>119</v>
      </c>
      <c r="CF41" s="43" t="s">
        <v>133</v>
      </c>
      <c r="CG41" s="40" t="e">
        <v>#DIV/0!</v>
      </c>
      <c r="CI41" s="43" t="s">
        <v>91</v>
      </c>
      <c r="CJ41" s="43" t="s">
        <v>105</v>
      </c>
      <c r="CK41" s="43" t="s">
        <v>119</v>
      </c>
      <c r="CL41" s="43" t="s">
        <v>133</v>
      </c>
      <c r="CM41" s="40" t="e">
        <v>#DIV/0!</v>
      </c>
      <c r="CO41" s="43" t="s">
        <v>91</v>
      </c>
      <c r="CP41" s="43" t="s">
        <v>105</v>
      </c>
      <c r="CQ41" s="43" t="s">
        <v>119</v>
      </c>
      <c r="CR41" s="43" t="s">
        <v>133</v>
      </c>
      <c r="CS41" s="40" t="e">
        <v>#DIV/0!</v>
      </c>
      <c r="CU41" s="43" t="s">
        <v>91</v>
      </c>
      <c r="CV41" s="43" t="s">
        <v>105</v>
      </c>
      <c r="CW41" s="43" t="s">
        <v>119</v>
      </c>
      <c r="CX41" s="43" t="s">
        <v>133</v>
      </c>
      <c r="CY41" s="40" t="e">
        <v>#DIV/0!</v>
      </c>
      <c r="DA41" s="43" t="s">
        <v>91</v>
      </c>
      <c r="DB41" s="43" t="s">
        <v>105</v>
      </c>
      <c r="DC41" s="43" t="s">
        <v>119</v>
      </c>
      <c r="DD41" s="43" t="s">
        <v>133</v>
      </c>
      <c r="DE41" s="40" t="e">
        <v>#DIV/0!</v>
      </c>
      <c r="DG41" s="43" t="s">
        <v>91</v>
      </c>
      <c r="DH41" s="43" t="s">
        <v>105</v>
      </c>
      <c r="DI41" s="43" t="s">
        <v>119</v>
      </c>
      <c r="DJ41" s="43" t="s">
        <v>133</v>
      </c>
      <c r="DK41" s="40" t="e">
        <v>#DIV/0!</v>
      </c>
      <c r="DM41" s="43" t="s">
        <v>91</v>
      </c>
      <c r="DN41" s="43" t="s">
        <v>105</v>
      </c>
      <c r="DO41" s="43" t="s">
        <v>119</v>
      </c>
      <c r="DP41" s="43" t="s">
        <v>133</v>
      </c>
      <c r="DQ41" s="40" t="e">
        <v>#DIV/0!</v>
      </c>
      <c r="DS41" s="43" t="s">
        <v>91</v>
      </c>
      <c r="DT41" s="43" t="s">
        <v>105</v>
      </c>
      <c r="DU41" s="43" t="s">
        <v>119</v>
      </c>
      <c r="DV41" s="43" t="s">
        <v>133</v>
      </c>
      <c r="DW41" s="40" t="e">
        <v>#DIV/0!</v>
      </c>
      <c r="DY41" s="43" t="s">
        <v>91</v>
      </c>
      <c r="DZ41" s="43" t="s">
        <v>105</v>
      </c>
      <c r="EA41" s="43" t="s">
        <v>119</v>
      </c>
      <c r="EB41" s="43" t="s">
        <v>133</v>
      </c>
      <c r="EC41" s="40" t="e">
        <v>#DIV/0!</v>
      </c>
      <c r="EE41" s="43" t="s">
        <v>91</v>
      </c>
      <c r="EF41" s="43" t="s">
        <v>105</v>
      </c>
      <c r="EG41" s="43" t="s">
        <v>119</v>
      </c>
      <c r="EH41" s="43" t="s">
        <v>133</v>
      </c>
      <c r="EI41" s="40" t="e">
        <v>#DIV/0!</v>
      </c>
      <c r="EK41" s="43" t="s">
        <v>91</v>
      </c>
      <c r="EL41" s="43" t="s">
        <v>105</v>
      </c>
      <c r="EM41" s="43" t="s">
        <v>119</v>
      </c>
      <c r="EN41" s="43" t="s">
        <v>133</v>
      </c>
      <c r="EO41" s="40" t="e">
        <v>#DIV/0!</v>
      </c>
    </row>
    <row r="42" spans="1:145" x14ac:dyDescent="0.2">
      <c r="A42" s="51">
        <v>38</v>
      </c>
      <c r="B42" s="53">
        <v>36</v>
      </c>
      <c r="C42" s="43">
        <v>306</v>
      </c>
      <c r="D42" s="43">
        <v>350</v>
      </c>
      <c r="E42" s="43">
        <v>352</v>
      </c>
      <c r="F42" s="43">
        <v>353</v>
      </c>
      <c r="G42" s="40">
        <v>340.25</v>
      </c>
      <c r="I42" s="43">
        <v>3102</v>
      </c>
      <c r="J42" s="43">
        <v>2417</v>
      </c>
      <c r="K42" s="43">
        <v>3798</v>
      </c>
      <c r="L42" s="43">
        <v>2990</v>
      </c>
      <c r="M42" s="40">
        <v>3076.75</v>
      </c>
      <c r="O42" s="43">
        <v>367</v>
      </c>
      <c r="P42" s="43">
        <v>394</v>
      </c>
      <c r="Q42" s="43">
        <v>388</v>
      </c>
      <c r="R42" s="43">
        <v>394</v>
      </c>
      <c r="S42" s="40">
        <v>385.75</v>
      </c>
      <c r="U42" s="43">
        <v>275</v>
      </c>
      <c r="V42" s="43">
        <v>300</v>
      </c>
      <c r="W42" s="43">
        <v>283</v>
      </c>
      <c r="X42" s="43">
        <v>271</v>
      </c>
      <c r="Y42" s="40">
        <v>282.25</v>
      </c>
      <c r="AA42" s="43" t="s">
        <v>92</v>
      </c>
      <c r="AB42" s="43" t="s">
        <v>106</v>
      </c>
      <c r="AC42" s="43" t="s">
        <v>120</v>
      </c>
      <c r="AD42" s="43" t="s">
        <v>134</v>
      </c>
      <c r="AE42" s="40" t="e">
        <v>#DIV/0!</v>
      </c>
      <c r="AG42" s="43" t="s">
        <v>92</v>
      </c>
      <c r="AH42" s="43" t="s">
        <v>106</v>
      </c>
      <c r="AI42" s="43" t="s">
        <v>120</v>
      </c>
      <c r="AJ42" s="43" t="s">
        <v>134</v>
      </c>
      <c r="AK42" s="40" t="e">
        <v>#DIV/0!</v>
      </c>
      <c r="AM42" s="43" t="s">
        <v>92</v>
      </c>
      <c r="AN42" s="43" t="s">
        <v>106</v>
      </c>
      <c r="AO42" s="43" t="s">
        <v>120</v>
      </c>
      <c r="AP42" s="43" t="s">
        <v>134</v>
      </c>
      <c r="AQ42" s="40" t="e">
        <v>#DIV/0!</v>
      </c>
      <c r="AS42" s="43" t="s">
        <v>92</v>
      </c>
      <c r="AT42" s="43" t="s">
        <v>106</v>
      </c>
      <c r="AU42" s="43" t="s">
        <v>120</v>
      </c>
      <c r="AV42" s="43" t="s">
        <v>134</v>
      </c>
      <c r="AW42" s="40" t="e">
        <v>#DIV/0!</v>
      </c>
      <c r="AY42" s="43" t="s">
        <v>92</v>
      </c>
      <c r="AZ42" s="43" t="s">
        <v>106</v>
      </c>
      <c r="BA42" s="43" t="s">
        <v>120</v>
      </c>
      <c r="BB42" s="43" t="s">
        <v>134</v>
      </c>
      <c r="BC42" s="40" t="e">
        <v>#DIV/0!</v>
      </c>
      <c r="BE42" s="43" t="s">
        <v>92</v>
      </c>
      <c r="BF42" s="43" t="s">
        <v>106</v>
      </c>
      <c r="BG42" s="43" t="s">
        <v>120</v>
      </c>
      <c r="BH42" s="43" t="s">
        <v>134</v>
      </c>
      <c r="BI42" s="40" t="e">
        <v>#DIV/0!</v>
      </c>
      <c r="BK42" s="43" t="s">
        <v>92</v>
      </c>
      <c r="BL42" s="43" t="s">
        <v>106</v>
      </c>
      <c r="BM42" s="43" t="s">
        <v>120</v>
      </c>
      <c r="BN42" s="43" t="s">
        <v>134</v>
      </c>
      <c r="BO42" s="40" t="e">
        <v>#DIV/0!</v>
      </c>
      <c r="BQ42" s="43" t="s">
        <v>92</v>
      </c>
      <c r="BR42" s="43" t="s">
        <v>106</v>
      </c>
      <c r="BS42" s="43" t="s">
        <v>120</v>
      </c>
      <c r="BT42" s="43" t="s">
        <v>134</v>
      </c>
      <c r="BU42" s="40" t="e">
        <v>#DIV/0!</v>
      </c>
      <c r="BW42" s="43" t="s">
        <v>92</v>
      </c>
      <c r="BX42" s="43" t="s">
        <v>106</v>
      </c>
      <c r="BY42" s="43" t="s">
        <v>120</v>
      </c>
      <c r="BZ42" s="43" t="s">
        <v>134</v>
      </c>
      <c r="CA42" s="40" t="e">
        <v>#DIV/0!</v>
      </c>
      <c r="CC42" s="43" t="s">
        <v>92</v>
      </c>
      <c r="CD42" s="43" t="s">
        <v>106</v>
      </c>
      <c r="CE42" s="43" t="s">
        <v>120</v>
      </c>
      <c r="CF42" s="43" t="s">
        <v>134</v>
      </c>
      <c r="CG42" s="40" t="e">
        <v>#DIV/0!</v>
      </c>
      <c r="CI42" s="43" t="s">
        <v>92</v>
      </c>
      <c r="CJ42" s="43" t="s">
        <v>106</v>
      </c>
      <c r="CK42" s="43" t="s">
        <v>120</v>
      </c>
      <c r="CL42" s="43" t="s">
        <v>134</v>
      </c>
      <c r="CM42" s="40" t="e">
        <v>#DIV/0!</v>
      </c>
      <c r="CO42" s="43" t="s">
        <v>92</v>
      </c>
      <c r="CP42" s="43" t="s">
        <v>106</v>
      </c>
      <c r="CQ42" s="43" t="s">
        <v>120</v>
      </c>
      <c r="CR42" s="43" t="s">
        <v>134</v>
      </c>
      <c r="CS42" s="40" t="e">
        <v>#DIV/0!</v>
      </c>
      <c r="CU42" s="43" t="s">
        <v>92</v>
      </c>
      <c r="CV42" s="43" t="s">
        <v>106</v>
      </c>
      <c r="CW42" s="43" t="s">
        <v>120</v>
      </c>
      <c r="CX42" s="43" t="s">
        <v>134</v>
      </c>
      <c r="CY42" s="40" t="e">
        <v>#DIV/0!</v>
      </c>
      <c r="DA42" s="43" t="s">
        <v>92</v>
      </c>
      <c r="DB42" s="43" t="s">
        <v>106</v>
      </c>
      <c r="DC42" s="43" t="s">
        <v>120</v>
      </c>
      <c r="DD42" s="43" t="s">
        <v>134</v>
      </c>
      <c r="DE42" s="40" t="e">
        <v>#DIV/0!</v>
      </c>
      <c r="DG42" s="43" t="s">
        <v>92</v>
      </c>
      <c r="DH42" s="43" t="s">
        <v>106</v>
      </c>
      <c r="DI42" s="43" t="s">
        <v>120</v>
      </c>
      <c r="DJ42" s="43" t="s">
        <v>134</v>
      </c>
      <c r="DK42" s="40" t="e">
        <v>#DIV/0!</v>
      </c>
      <c r="DM42" s="43" t="s">
        <v>92</v>
      </c>
      <c r="DN42" s="43" t="s">
        <v>106</v>
      </c>
      <c r="DO42" s="43" t="s">
        <v>120</v>
      </c>
      <c r="DP42" s="43" t="s">
        <v>134</v>
      </c>
      <c r="DQ42" s="40" t="e">
        <v>#DIV/0!</v>
      </c>
      <c r="DS42" s="43" t="s">
        <v>92</v>
      </c>
      <c r="DT42" s="43" t="s">
        <v>106</v>
      </c>
      <c r="DU42" s="43" t="s">
        <v>120</v>
      </c>
      <c r="DV42" s="43" t="s">
        <v>134</v>
      </c>
      <c r="DW42" s="40" t="e">
        <v>#DIV/0!</v>
      </c>
      <c r="DY42" s="43" t="s">
        <v>92</v>
      </c>
      <c r="DZ42" s="43" t="s">
        <v>106</v>
      </c>
      <c r="EA42" s="43" t="s">
        <v>120</v>
      </c>
      <c r="EB42" s="43" t="s">
        <v>134</v>
      </c>
      <c r="EC42" s="40" t="e">
        <v>#DIV/0!</v>
      </c>
      <c r="EE42" s="43" t="s">
        <v>92</v>
      </c>
      <c r="EF42" s="43" t="s">
        <v>106</v>
      </c>
      <c r="EG42" s="43" t="s">
        <v>120</v>
      </c>
      <c r="EH42" s="43" t="s">
        <v>134</v>
      </c>
      <c r="EI42" s="40" t="e">
        <v>#DIV/0!</v>
      </c>
      <c r="EK42" s="43" t="s">
        <v>92</v>
      </c>
      <c r="EL42" s="43" t="s">
        <v>106</v>
      </c>
      <c r="EM42" s="43" t="s">
        <v>120</v>
      </c>
      <c r="EN42" s="43" t="s">
        <v>134</v>
      </c>
      <c r="EO42" s="40" t="e">
        <v>#DIV/0!</v>
      </c>
    </row>
    <row r="43" spans="1:145" x14ac:dyDescent="0.2">
      <c r="A43" s="51">
        <v>39</v>
      </c>
      <c r="B43" s="53">
        <v>37</v>
      </c>
      <c r="C43" s="43">
        <v>233</v>
      </c>
      <c r="D43" s="43">
        <v>242</v>
      </c>
      <c r="E43" s="43">
        <v>242</v>
      </c>
      <c r="F43" s="43">
        <v>258</v>
      </c>
      <c r="G43" s="40">
        <v>243.75</v>
      </c>
      <c r="I43" s="43">
        <v>1807</v>
      </c>
      <c r="J43" s="43">
        <v>1134</v>
      </c>
      <c r="K43" s="43">
        <v>788</v>
      </c>
      <c r="L43" s="43">
        <v>1019</v>
      </c>
      <c r="M43" s="40">
        <v>1187</v>
      </c>
      <c r="O43" s="43">
        <v>322</v>
      </c>
      <c r="P43" s="43">
        <v>305</v>
      </c>
      <c r="Q43" s="43">
        <v>302</v>
      </c>
      <c r="R43" s="43">
        <v>296</v>
      </c>
      <c r="S43" s="40">
        <v>306.25</v>
      </c>
      <c r="U43" s="43">
        <v>213</v>
      </c>
      <c r="V43" s="43">
        <v>246</v>
      </c>
      <c r="W43" s="43">
        <v>217</v>
      </c>
      <c r="X43" s="43">
        <v>206</v>
      </c>
      <c r="Y43" s="40">
        <v>220.5</v>
      </c>
      <c r="AA43" s="43" t="s">
        <v>93</v>
      </c>
      <c r="AB43" s="43" t="s">
        <v>107</v>
      </c>
      <c r="AC43" s="43" t="s">
        <v>121</v>
      </c>
      <c r="AD43" s="43" t="s">
        <v>135</v>
      </c>
      <c r="AE43" s="40" t="e">
        <v>#DIV/0!</v>
      </c>
      <c r="AG43" s="43" t="s">
        <v>93</v>
      </c>
      <c r="AH43" s="43" t="s">
        <v>107</v>
      </c>
      <c r="AI43" s="43" t="s">
        <v>121</v>
      </c>
      <c r="AJ43" s="43" t="s">
        <v>135</v>
      </c>
      <c r="AK43" s="40" t="e">
        <v>#DIV/0!</v>
      </c>
      <c r="AM43" s="43" t="s">
        <v>93</v>
      </c>
      <c r="AN43" s="43" t="s">
        <v>107</v>
      </c>
      <c r="AO43" s="43" t="s">
        <v>121</v>
      </c>
      <c r="AP43" s="43" t="s">
        <v>135</v>
      </c>
      <c r="AQ43" s="40" t="e">
        <v>#DIV/0!</v>
      </c>
      <c r="AS43" s="43" t="s">
        <v>93</v>
      </c>
      <c r="AT43" s="43" t="s">
        <v>107</v>
      </c>
      <c r="AU43" s="43" t="s">
        <v>121</v>
      </c>
      <c r="AV43" s="43" t="s">
        <v>135</v>
      </c>
      <c r="AW43" s="40" t="e">
        <v>#DIV/0!</v>
      </c>
      <c r="AY43" s="43" t="s">
        <v>93</v>
      </c>
      <c r="AZ43" s="43" t="s">
        <v>107</v>
      </c>
      <c r="BA43" s="43" t="s">
        <v>121</v>
      </c>
      <c r="BB43" s="43" t="s">
        <v>135</v>
      </c>
      <c r="BC43" s="40" t="e">
        <v>#DIV/0!</v>
      </c>
      <c r="BE43" s="43" t="s">
        <v>93</v>
      </c>
      <c r="BF43" s="43" t="s">
        <v>107</v>
      </c>
      <c r="BG43" s="43" t="s">
        <v>121</v>
      </c>
      <c r="BH43" s="43" t="s">
        <v>135</v>
      </c>
      <c r="BI43" s="40" t="e">
        <v>#DIV/0!</v>
      </c>
      <c r="BK43" s="43" t="s">
        <v>93</v>
      </c>
      <c r="BL43" s="43" t="s">
        <v>107</v>
      </c>
      <c r="BM43" s="43" t="s">
        <v>121</v>
      </c>
      <c r="BN43" s="43" t="s">
        <v>135</v>
      </c>
      <c r="BO43" s="40" t="e">
        <v>#DIV/0!</v>
      </c>
      <c r="BQ43" s="43" t="s">
        <v>93</v>
      </c>
      <c r="BR43" s="43" t="s">
        <v>107</v>
      </c>
      <c r="BS43" s="43" t="s">
        <v>121</v>
      </c>
      <c r="BT43" s="43" t="s">
        <v>135</v>
      </c>
      <c r="BU43" s="40" t="e">
        <v>#DIV/0!</v>
      </c>
      <c r="BW43" s="43" t="s">
        <v>93</v>
      </c>
      <c r="BX43" s="43" t="s">
        <v>107</v>
      </c>
      <c r="BY43" s="43" t="s">
        <v>121</v>
      </c>
      <c r="BZ43" s="43" t="s">
        <v>135</v>
      </c>
      <c r="CA43" s="40" t="e">
        <v>#DIV/0!</v>
      </c>
      <c r="CC43" s="43" t="s">
        <v>93</v>
      </c>
      <c r="CD43" s="43" t="s">
        <v>107</v>
      </c>
      <c r="CE43" s="43" t="s">
        <v>121</v>
      </c>
      <c r="CF43" s="43" t="s">
        <v>135</v>
      </c>
      <c r="CG43" s="40" t="e">
        <v>#DIV/0!</v>
      </c>
      <c r="CI43" s="43" t="s">
        <v>93</v>
      </c>
      <c r="CJ43" s="43" t="s">
        <v>107</v>
      </c>
      <c r="CK43" s="43" t="s">
        <v>121</v>
      </c>
      <c r="CL43" s="43" t="s">
        <v>135</v>
      </c>
      <c r="CM43" s="40" t="e">
        <v>#DIV/0!</v>
      </c>
      <c r="CO43" s="43" t="s">
        <v>93</v>
      </c>
      <c r="CP43" s="43" t="s">
        <v>107</v>
      </c>
      <c r="CQ43" s="43" t="s">
        <v>121</v>
      </c>
      <c r="CR43" s="43" t="s">
        <v>135</v>
      </c>
      <c r="CS43" s="40" t="e">
        <v>#DIV/0!</v>
      </c>
      <c r="CU43" s="43" t="s">
        <v>93</v>
      </c>
      <c r="CV43" s="43" t="s">
        <v>107</v>
      </c>
      <c r="CW43" s="43" t="s">
        <v>121</v>
      </c>
      <c r="CX43" s="43" t="s">
        <v>135</v>
      </c>
      <c r="CY43" s="40" t="e">
        <v>#DIV/0!</v>
      </c>
      <c r="DA43" s="43" t="s">
        <v>93</v>
      </c>
      <c r="DB43" s="43" t="s">
        <v>107</v>
      </c>
      <c r="DC43" s="43" t="s">
        <v>121</v>
      </c>
      <c r="DD43" s="43" t="s">
        <v>135</v>
      </c>
      <c r="DE43" s="40" t="e">
        <v>#DIV/0!</v>
      </c>
      <c r="DG43" s="43" t="s">
        <v>93</v>
      </c>
      <c r="DH43" s="43" t="s">
        <v>107</v>
      </c>
      <c r="DI43" s="43" t="s">
        <v>121</v>
      </c>
      <c r="DJ43" s="43" t="s">
        <v>135</v>
      </c>
      <c r="DK43" s="40" t="e">
        <v>#DIV/0!</v>
      </c>
      <c r="DM43" s="43" t="s">
        <v>93</v>
      </c>
      <c r="DN43" s="43" t="s">
        <v>107</v>
      </c>
      <c r="DO43" s="43" t="s">
        <v>121</v>
      </c>
      <c r="DP43" s="43" t="s">
        <v>135</v>
      </c>
      <c r="DQ43" s="40" t="e">
        <v>#DIV/0!</v>
      </c>
      <c r="DS43" s="43" t="s">
        <v>93</v>
      </c>
      <c r="DT43" s="43" t="s">
        <v>107</v>
      </c>
      <c r="DU43" s="43" t="s">
        <v>121</v>
      </c>
      <c r="DV43" s="43" t="s">
        <v>135</v>
      </c>
      <c r="DW43" s="40" t="e">
        <v>#DIV/0!</v>
      </c>
      <c r="DY43" s="43" t="s">
        <v>93</v>
      </c>
      <c r="DZ43" s="43" t="s">
        <v>107</v>
      </c>
      <c r="EA43" s="43" t="s">
        <v>121</v>
      </c>
      <c r="EB43" s="43" t="s">
        <v>135</v>
      </c>
      <c r="EC43" s="40" t="e">
        <v>#DIV/0!</v>
      </c>
      <c r="EE43" s="43" t="s">
        <v>93</v>
      </c>
      <c r="EF43" s="43" t="s">
        <v>107</v>
      </c>
      <c r="EG43" s="43" t="s">
        <v>121</v>
      </c>
      <c r="EH43" s="43" t="s">
        <v>135</v>
      </c>
      <c r="EI43" s="40" t="e">
        <v>#DIV/0!</v>
      </c>
      <c r="EK43" s="43" t="s">
        <v>93</v>
      </c>
      <c r="EL43" s="43" t="s">
        <v>107</v>
      </c>
      <c r="EM43" s="43" t="s">
        <v>121</v>
      </c>
      <c r="EN43" s="43" t="s">
        <v>135</v>
      </c>
      <c r="EO43" s="40" t="e">
        <v>#DIV/0!</v>
      </c>
    </row>
    <row r="44" spans="1:145" x14ac:dyDescent="0.2">
      <c r="A44" s="51">
        <v>40</v>
      </c>
      <c r="B44" s="53">
        <v>38</v>
      </c>
      <c r="C44" s="43">
        <v>200</v>
      </c>
      <c r="D44" s="43">
        <v>197</v>
      </c>
      <c r="E44" s="43">
        <v>162</v>
      </c>
      <c r="F44" s="43">
        <v>232</v>
      </c>
      <c r="G44" s="40">
        <v>197.75</v>
      </c>
      <c r="I44" s="43">
        <v>1402</v>
      </c>
      <c r="J44" s="43">
        <v>1500</v>
      </c>
      <c r="K44" s="43">
        <v>1045</v>
      </c>
      <c r="L44" s="43">
        <v>1587</v>
      </c>
      <c r="M44" s="40">
        <v>1383.5</v>
      </c>
      <c r="O44" s="43">
        <v>214</v>
      </c>
      <c r="P44" s="43">
        <v>216</v>
      </c>
      <c r="Q44" s="43">
        <v>213</v>
      </c>
      <c r="R44" s="43">
        <v>208</v>
      </c>
      <c r="S44" s="40">
        <v>212.75</v>
      </c>
      <c r="U44" s="43">
        <v>164</v>
      </c>
      <c r="V44" s="43">
        <v>166</v>
      </c>
      <c r="W44" s="43">
        <v>162</v>
      </c>
      <c r="X44" s="43">
        <v>153</v>
      </c>
      <c r="Y44" s="40">
        <v>161.25</v>
      </c>
      <c r="AA44" s="43" t="s">
        <v>174</v>
      </c>
      <c r="AB44" s="43" t="s">
        <v>175</v>
      </c>
      <c r="AC44" s="43" t="s">
        <v>176</v>
      </c>
      <c r="AD44" s="43" t="s">
        <v>177</v>
      </c>
      <c r="AE44" s="40" t="e">
        <v>#DIV/0!</v>
      </c>
      <c r="AG44" s="43" t="s">
        <v>174</v>
      </c>
      <c r="AH44" s="43" t="s">
        <v>175</v>
      </c>
      <c r="AI44" s="43" t="s">
        <v>176</v>
      </c>
      <c r="AJ44" s="43" t="s">
        <v>177</v>
      </c>
      <c r="AK44" s="40" t="e">
        <v>#DIV/0!</v>
      </c>
      <c r="AM44" s="43" t="s">
        <v>174</v>
      </c>
      <c r="AN44" s="43" t="s">
        <v>175</v>
      </c>
      <c r="AO44" s="43" t="s">
        <v>176</v>
      </c>
      <c r="AP44" s="43" t="s">
        <v>177</v>
      </c>
      <c r="AQ44" s="40" t="e">
        <v>#DIV/0!</v>
      </c>
      <c r="AS44" s="43" t="s">
        <v>174</v>
      </c>
      <c r="AT44" s="43" t="s">
        <v>175</v>
      </c>
      <c r="AU44" s="43" t="s">
        <v>176</v>
      </c>
      <c r="AV44" s="43" t="s">
        <v>177</v>
      </c>
      <c r="AW44" s="40" t="e">
        <v>#DIV/0!</v>
      </c>
      <c r="AY44" s="43" t="s">
        <v>174</v>
      </c>
      <c r="AZ44" s="43" t="s">
        <v>175</v>
      </c>
      <c r="BA44" s="43" t="s">
        <v>176</v>
      </c>
      <c r="BB44" s="43" t="s">
        <v>177</v>
      </c>
      <c r="BC44" s="40" t="e">
        <v>#DIV/0!</v>
      </c>
      <c r="BE44" s="43" t="s">
        <v>174</v>
      </c>
      <c r="BF44" s="43" t="s">
        <v>175</v>
      </c>
      <c r="BG44" s="43" t="s">
        <v>176</v>
      </c>
      <c r="BH44" s="43" t="s">
        <v>177</v>
      </c>
      <c r="BI44" s="40" t="e">
        <v>#DIV/0!</v>
      </c>
      <c r="BK44" s="43" t="s">
        <v>174</v>
      </c>
      <c r="BL44" s="43" t="s">
        <v>175</v>
      </c>
      <c r="BM44" s="43" t="s">
        <v>176</v>
      </c>
      <c r="BN44" s="43" t="s">
        <v>177</v>
      </c>
      <c r="BO44" s="40" t="e">
        <v>#DIV/0!</v>
      </c>
      <c r="BQ44" s="43" t="s">
        <v>174</v>
      </c>
      <c r="BR44" s="43" t="s">
        <v>175</v>
      </c>
      <c r="BS44" s="43" t="s">
        <v>176</v>
      </c>
      <c r="BT44" s="43" t="s">
        <v>177</v>
      </c>
      <c r="BU44" s="40" t="e">
        <v>#DIV/0!</v>
      </c>
      <c r="BW44" s="43" t="s">
        <v>174</v>
      </c>
      <c r="BX44" s="43" t="s">
        <v>175</v>
      </c>
      <c r="BY44" s="43" t="s">
        <v>176</v>
      </c>
      <c r="BZ44" s="43" t="s">
        <v>177</v>
      </c>
      <c r="CA44" s="40" t="e">
        <v>#DIV/0!</v>
      </c>
      <c r="CC44" s="43" t="s">
        <v>174</v>
      </c>
      <c r="CD44" s="43" t="s">
        <v>175</v>
      </c>
      <c r="CE44" s="43" t="s">
        <v>176</v>
      </c>
      <c r="CF44" s="43" t="s">
        <v>177</v>
      </c>
      <c r="CG44" s="40" t="e">
        <v>#DIV/0!</v>
      </c>
      <c r="CI44" s="43" t="s">
        <v>174</v>
      </c>
      <c r="CJ44" s="43" t="s">
        <v>175</v>
      </c>
      <c r="CK44" s="43" t="s">
        <v>176</v>
      </c>
      <c r="CL44" s="43" t="s">
        <v>177</v>
      </c>
      <c r="CM44" s="40" t="e">
        <v>#DIV/0!</v>
      </c>
      <c r="CO44" s="43" t="s">
        <v>174</v>
      </c>
      <c r="CP44" s="43" t="s">
        <v>175</v>
      </c>
      <c r="CQ44" s="43" t="s">
        <v>176</v>
      </c>
      <c r="CR44" s="43" t="s">
        <v>177</v>
      </c>
      <c r="CS44" s="40" t="e">
        <v>#DIV/0!</v>
      </c>
      <c r="CU44" s="43" t="s">
        <v>174</v>
      </c>
      <c r="CV44" s="43" t="s">
        <v>175</v>
      </c>
      <c r="CW44" s="43" t="s">
        <v>176</v>
      </c>
      <c r="CX44" s="43" t="s">
        <v>177</v>
      </c>
      <c r="CY44" s="40" t="e">
        <v>#DIV/0!</v>
      </c>
      <c r="DA44" s="43" t="s">
        <v>174</v>
      </c>
      <c r="DB44" s="43" t="s">
        <v>175</v>
      </c>
      <c r="DC44" s="43" t="s">
        <v>176</v>
      </c>
      <c r="DD44" s="43" t="s">
        <v>177</v>
      </c>
      <c r="DE44" s="40" t="e">
        <v>#DIV/0!</v>
      </c>
      <c r="DG44" s="43" t="s">
        <v>174</v>
      </c>
      <c r="DH44" s="43" t="s">
        <v>175</v>
      </c>
      <c r="DI44" s="43" t="s">
        <v>176</v>
      </c>
      <c r="DJ44" s="43" t="s">
        <v>177</v>
      </c>
      <c r="DK44" s="40" t="e">
        <v>#DIV/0!</v>
      </c>
      <c r="DM44" s="43" t="s">
        <v>174</v>
      </c>
      <c r="DN44" s="43" t="s">
        <v>175</v>
      </c>
      <c r="DO44" s="43" t="s">
        <v>176</v>
      </c>
      <c r="DP44" s="43" t="s">
        <v>177</v>
      </c>
      <c r="DQ44" s="40" t="e">
        <v>#DIV/0!</v>
      </c>
      <c r="DS44" s="43" t="s">
        <v>174</v>
      </c>
      <c r="DT44" s="43" t="s">
        <v>175</v>
      </c>
      <c r="DU44" s="43" t="s">
        <v>176</v>
      </c>
      <c r="DV44" s="43" t="s">
        <v>177</v>
      </c>
      <c r="DW44" s="40" t="e">
        <v>#DIV/0!</v>
      </c>
      <c r="DY44" s="43" t="s">
        <v>174</v>
      </c>
      <c r="DZ44" s="43" t="s">
        <v>175</v>
      </c>
      <c r="EA44" s="43" t="s">
        <v>176</v>
      </c>
      <c r="EB44" s="43" t="s">
        <v>177</v>
      </c>
      <c r="EC44" s="40" t="e">
        <v>#DIV/0!</v>
      </c>
      <c r="EE44" s="43" t="s">
        <v>174</v>
      </c>
      <c r="EF44" s="43" t="s">
        <v>175</v>
      </c>
      <c r="EG44" s="43" t="s">
        <v>176</v>
      </c>
      <c r="EH44" s="43" t="s">
        <v>177</v>
      </c>
      <c r="EI44" s="40" t="e">
        <v>#DIV/0!</v>
      </c>
      <c r="EK44" s="43" t="s">
        <v>174</v>
      </c>
      <c r="EL44" s="43" t="s">
        <v>175</v>
      </c>
      <c r="EM44" s="43" t="s">
        <v>176</v>
      </c>
      <c r="EN44" s="43" t="s">
        <v>177</v>
      </c>
      <c r="EO44" s="40" t="e">
        <v>#DIV/0!</v>
      </c>
    </row>
    <row r="45" spans="1:145" x14ac:dyDescent="0.2">
      <c r="A45" s="51">
        <v>41</v>
      </c>
      <c r="B45" s="53">
        <v>39</v>
      </c>
      <c r="C45" s="43">
        <v>158</v>
      </c>
      <c r="D45" s="43">
        <v>213</v>
      </c>
      <c r="E45" s="43">
        <v>168</v>
      </c>
      <c r="F45" s="43">
        <v>215</v>
      </c>
      <c r="G45" s="40">
        <v>188.5</v>
      </c>
      <c r="I45" s="43">
        <v>1324</v>
      </c>
      <c r="J45" s="43">
        <v>1660</v>
      </c>
      <c r="K45" s="43">
        <v>2583</v>
      </c>
      <c r="L45" s="43">
        <v>2400</v>
      </c>
      <c r="M45" s="40">
        <v>1991.75</v>
      </c>
      <c r="O45" s="43">
        <v>210</v>
      </c>
      <c r="P45" s="43">
        <v>205</v>
      </c>
      <c r="Q45" s="43">
        <v>208</v>
      </c>
      <c r="R45" s="43">
        <v>215</v>
      </c>
      <c r="S45" s="40">
        <v>209.5</v>
      </c>
      <c r="U45" s="43">
        <v>165</v>
      </c>
      <c r="V45" s="43">
        <v>160</v>
      </c>
      <c r="W45" s="43">
        <v>156</v>
      </c>
      <c r="X45" s="43">
        <v>152</v>
      </c>
      <c r="Y45" s="40">
        <v>158.25</v>
      </c>
      <c r="AA45" s="43" t="s">
        <v>274</v>
      </c>
      <c r="AB45" s="43" t="s">
        <v>286</v>
      </c>
      <c r="AC45" s="43" t="s">
        <v>298</v>
      </c>
      <c r="AD45" s="43" t="s">
        <v>310</v>
      </c>
      <c r="AE45" s="40" t="e">
        <v>#DIV/0!</v>
      </c>
      <c r="AG45" s="43" t="s">
        <v>274</v>
      </c>
      <c r="AH45" s="43" t="s">
        <v>286</v>
      </c>
      <c r="AI45" s="43" t="s">
        <v>298</v>
      </c>
      <c r="AJ45" s="43" t="s">
        <v>310</v>
      </c>
      <c r="AK45" s="40" t="e">
        <v>#DIV/0!</v>
      </c>
      <c r="AM45" s="43" t="s">
        <v>274</v>
      </c>
      <c r="AN45" s="43" t="s">
        <v>286</v>
      </c>
      <c r="AO45" s="43" t="s">
        <v>298</v>
      </c>
      <c r="AP45" s="43" t="s">
        <v>310</v>
      </c>
      <c r="AQ45" s="40" t="e">
        <v>#DIV/0!</v>
      </c>
      <c r="AS45" s="43" t="s">
        <v>274</v>
      </c>
      <c r="AT45" s="43" t="s">
        <v>286</v>
      </c>
      <c r="AU45" s="43" t="s">
        <v>298</v>
      </c>
      <c r="AV45" s="43" t="s">
        <v>310</v>
      </c>
      <c r="AW45" s="40" t="e">
        <v>#DIV/0!</v>
      </c>
      <c r="AY45" s="43" t="s">
        <v>274</v>
      </c>
      <c r="AZ45" s="43" t="s">
        <v>286</v>
      </c>
      <c r="BA45" s="43" t="s">
        <v>298</v>
      </c>
      <c r="BB45" s="43" t="s">
        <v>310</v>
      </c>
      <c r="BC45" s="40" t="e">
        <v>#DIV/0!</v>
      </c>
      <c r="BE45" s="43" t="s">
        <v>274</v>
      </c>
      <c r="BF45" s="43" t="s">
        <v>286</v>
      </c>
      <c r="BG45" s="43" t="s">
        <v>298</v>
      </c>
      <c r="BH45" s="43" t="s">
        <v>310</v>
      </c>
      <c r="BI45" s="40" t="e">
        <v>#DIV/0!</v>
      </c>
      <c r="BK45" s="43" t="s">
        <v>274</v>
      </c>
      <c r="BL45" s="43" t="s">
        <v>286</v>
      </c>
      <c r="BM45" s="43" t="s">
        <v>298</v>
      </c>
      <c r="BN45" s="43" t="s">
        <v>310</v>
      </c>
      <c r="BO45" s="40" t="e">
        <v>#DIV/0!</v>
      </c>
      <c r="BQ45" s="43" t="s">
        <v>274</v>
      </c>
      <c r="BR45" s="43" t="s">
        <v>286</v>
      </c>
      <c r="BS45" s="43" t="s">
        <v>298</v>
      </c>
      <c r="BT45" s="43" t="s">
        <v>310</v>
      </c>
      <c r="BU45" s="40" t="e">
        <v>#DIV/0!</v>
      </c>
      <c r="BW45" s="43" t="s">
        <v>274</v>
      </c>
      <c r="BX45" s="43" t="s">
        <v>286</v>
      </c>
      <c r="BY45" s="43" t="s">
        <v>298</v>
      </c>
      <c r="BZ45" s="43" t="s">
        <v>310</v>
      </c>
      <c r="CA45" s="40" t="e">
        <v>#DIV/0!</v>
      </c>
      <c r="CC45" s="43" t="s">
        <v>274</v>
      </c>
      <c r="CD45" s="43" t="s">
        <v>286</v>
      </c>
      <c r="CE45" s="43" t="s">
        <v>298</v>
      </c>
      <c r="CF45" s="43" t="s">
        <v>310</v>
      </c>
      <c r="CG45" s="40" t="e">
        <v>#DIV/0!</v>
      </c>
      <c r="CI45" s="43" t="s">
        <v>274</v>
      </c>
      <c r="CJ45" s="43" t="s">
        <v>286</v>
      </c>
      <c r="CK45" s="43" t="s">
        <v>298</v>
      </c>
      <c r="CL45" s="43" t="s">
        <v>310</v>
      </c>
      <c r="CM45" s="40" t="e">
        <v>#DIV/0!</v>
      </c>
      <c r="CO45" s="43" t="s">
        <v>274</v>
      </c>
      <c r="CP45" s="43" t="s">
        <v>286</v>
      </c>
      <c r="CQ45" s="43" t="s">
        <v>298</v>
      </c>
      <c r="CR45" s="43" t="s">
        <v>310</v>
      </c>
      <c r="CS45" s="40" t="e">
        <v>#DIV/0!</v>
      </c>
      <c r="CU45" s="43" t="s">
        <v>274</v>
      </c>
      <c r="CV45" s="43" t="s">
        <v>286</v>
      </c>
      <c r="CW45" s="43" t="s">
        <v>298</v>
      </c>
      <c r="CX45" s="43" t="s">
        <v>310</v>
      </c>
      <c r="CY45" s="40" t="e">
        <v>#DIV/0!</v>
      </c>
      <c r="DA45" s="43" t="s">
        <v>274</v>
      </c>
      <c r="DB45" s="43" t="s">
        <v>286</v>
      </c>
      <c r="DC45" s="43" t="s">
        <v>298</v>
      </c>
      <c r="DD45" s="43" t="s">
        <v>310</v>
      </c>
      <c r="DE45" s="40" t="e">
        <v>#DIV/0!</v>
      </c>
      <c r="DG45" s="43" t="s">
        <v>274</v>
      </c>
      <c r="DH45" s="43" t="s">
        <v>286</v>
      </c>
      <c r="DI45" s="43" t="s">
        <v>298</v>
      </c>
      <c r="DJ45" s="43" t="s">
        <v>310</v>
      </c>
      <c r="DK45" s="40" t="e">
        <v>#DIV/0!</v>
      </c>
      <c r="DM45" s="43" t="s">
        <v>274</v>
      </c>
      <c r="DN45" s="43" t="s">
        <v>286</v>
      </c>
      <c r="DO45" s="43" t="s">
        <v>298</v>
      </c>
      <c r="DP45" s="43" t="s">
        <v>310</v>
      </c>
      <c r="DQ45" s="40" t="e">
        <v>#DIV/0!</v>
      </c>
      <c r="DS45" s="43" t="s">
        <v>274</v>
      </c>
      <c r="DT45" s="43" t="s">
        <v>286</v>
      </c>
      <c r="DU45" s="43" t="s">
        <v>298</v>
      </c>
      <c r="DV45" s="43" t="s">
        <v>310</v>
      </c>
      <c r="DW45" s="40" t="e">
        <v>#DIV/0!</v>
      </c>
      <c r="DY45" s="43" t="s">
        <v>274</v>
      </c>
      <c r="DZ45" s="43" t="s">
        <v>286</v>
      </c>
      <c r="EA45" s="43" t="s">
        <v>298</v>
      </c>
      <c r="EB45" s="43" t="s">
        <v>310</v>
      </c>
      <c r="EC45" s="40" t="e">
        <v>#DIV/0!</v>
      </c>
      <c r="EE45" s="43" t="s">
        <v>274</v>
      </c>
      <c r="EF45" s="43" t="s">
        <v>286</v>
      </c>
      <c r="EG45" s="43" t="s">
        <v>298</v>
      </c>
      <c r="EH45" s="43" t="s">
        <v>310</v>
      </c>
      <c r="EI45" s="40" t="e">
        <v>#DIV/0!</v>
      </c>
      <c r="EK45" s="43" t="s">
        <v>274</v>
      </c>
      <c r="EL45" s="43" t="s">
        <v>286</v>
      </c>
      <c r="EM45" s="43" t="s">
        <v>298</v>
      </c>
      <c r="EN45" s="43" t="s">
        <v>310</v>
      </c>
      <c r="EO45" s="40" t="e">
        <v>#DIV/0!</v>
      </c>
    </row>
    <row r="46" spans="1:145" x14ac:dyDescent="0.2">
      <c r="A46" s="51">
        <v>42</v>
      </c>
      <c r="B46" s="53">
        <v>40</v>
      </c>
      <c r="C46" s="43">
        <v>150</v>
      </c>
      <c r="D46" s="43">
        <v>238</v>
      </c>
      <c r="E46" s="43">
        <v>172</v>
      </c>
      <c r="F46" s="43">
        <v>180</v>
      </c>
      <c r="G46" s="40">
        <v>185</v>
      </c>
      <c r="I46" s="43">
        <v>1939</v>
      </c>
      <c r="J46" s="43">
        <v>1825</v>
      </c>
      <c r="K46" s="43">
        <v>1963</v>
      </c>
      <c r="L46" s="43">
        <v>1600</v>
      </c>
      <c r="M46" s="40">
        <v>1831.75</v>
      </c>
      <c r="O46" s="43">
        <v>208</v>
      </c>
      <c r="P46" s="43">
        <v>210</v>
      </c>
      <c r="Q46" s="43">
        <v>216</v>
      </c>
      <c r="R46" s="43">
        <v>202</v>
      </c>
      <c r="S46" s="40">
        <v>209</v>
      </c>
      <c r="U46" s="43">
        <v>153</v>
      </c>
      <c r="V46" s="43">
        <v>148</v>
      </c>
      <c r="W46" s="43">
        <v>152</v>
      </c>
      <c r="X46" s="43">
        <v>152</v>
      </c>
      <c r="Y46" s="40">
        <v>151.25</v>
      </c>
      <c r="AA46" s="43" t="s">
        <v>275</v>
      </c>
      <c r="AB46" s="43" t="s">
        <v>287</v>
      </c>
      <c r="AC46" s="43" t="s">
        <v>299</v>
      </c>
      <c r="AD46" s="43" t="s">
        <v>311</v>
      </c>
      <c r="AE46" s="40" t="e">
        <v>#DIV/0!</v>
      </c>
      <c r="AG46" s="43" t="s">
        <v>275</v>
      </c>
      <c r="AH46" s="43" t="s">
        <v>287</v>
      </c>
      <c r="AI46" s="43" t="s">
        <v>299</v>
      </c>
      <c r="AJ46" s="43" t="s">
        <v>311</v>
      </c>
      <c r="AK46" s="40" t="e">
        <v>#DIV/0!</v>
      </c>
      <c r="AM46" s="43" t="s">
        <v>275</v>
      </c>
      <c r="AN46" s="43" t="s">
        <v>287</v>
      </c>
      <c r="AO46" s="43" t="s">
        <v>299</v>
      </c>
      <c r="AP46" s="43" t="s">
        <v>311</v>
      </c>
      <c r="AQ46" s="40" t="e">
        <v>#DIV/0!</v>
      </c>
      <c r="AS46" s="43" t="s">
        <v>275</v>
      </c>
      <c r="AT46" s="43" t="s">
        <v>287</v>
      </c>
      <c r="AU46" s="43" t="s">
        <v>299</v>
      </c>
      <c r="AV46" s="43" t="s">
        <v>311</v>
      </c>
      <c r="AW46" s="40" t="e">
        <v>#DIV/0!</v>
      </c>
      <c r="AY46" s="43" t="s">
        <v>275</v>
      </c>
      <c r="AZ46" s="43" t="s">
        <v>287</v>
      </c>
      <c r="BA46" s="43" t="s">
        <v>299</v>
      </c>
      <c r="BB46" s="43" t="s">
        <v>311</v>
      </c>
      <c r="BC46" s="40" t="e">
        <v>#DIV/0!</v>
      </c>
      <c r="BE46" s="43" t="s">
        <v>275</v>
      </c>
      <c r="BF46" s="43" t="s">
        <v>287</v>
      </c>
      <c r="BG46" s="43" t="s">
        <v>299</v>
      </c>
      <c r="BH46" s="43" t="s">
        <v>311</v>
      </c>
      <c r="BI46" s="40" t="e">
        <v>#DIV/0!</v>
      </c>
      <c r="BK46" s="43" t="s">
        <v>275</v>
      </c>
      <c r="BL46" s="43" t="s">
        <v>287</v>
      </c>
      <c r="BM46" s="43" t="s">
        <v>299</v>
      </c>
      <c r="BN46" s="43" t="s">
        <v>311</v>
      </c>
      <c r="BO46" s="40" t="e">
        <v>#DIV/0!</v>
      </c>
      <c r="BQ46" s="43" t="s">
        <v>275</v>
      </c>
      <c r="BR46" s="43" t="s">
        <v>287</v>
      </c>
      <c r="BS46" s="43" t="s">
        <v>299</v>
      </c>
      <c r="BT46" s="43" t="s">
        <v>311</v>
      </c>
      <c r="BU46" s="40" t="e">
        <v>#DIV/0!</v>
      </c>
      <c r="BW46" s="43" t="s">
        <v>275</v>
      </c>
      <c r="BX46" s="43" t="s">
        <v>287</v>
      </c>
      <c r="BY46" s="43" t="s">
        <v>299</v>
      </c>
      <c r="BZ46" s="43" t="s">
        <v>311</v>
      </c>
      <c r="CA46" s="40" t="e">
        <v>#DIV/0!</v>
      </c>
      <c r="CC46" s="43" t="s">
        <v>275</v>
      </c>
      <c r="CD46" s="43" t="s">
        <v>287</v>
      </c>
      <c r="CE46" s="43" t="s">
        <v>299</v>
      </c>
      <c r="CF46" s="43" t="s">
        <v>311</v>
      </c>
      <c r="CG46" s="40" t="e">
        <v>#DIV/0!</v>
      </c>
      <c r="CI46" s="43" t="s">
        <v>275</v>
      </c>
      <c r="CJ46" s="43" t="s">
        <v>287</v>
      </c>
      <c r="CK46" s="43" t="s">
        <v>299</v>
      </c>
      <c r="CL46" s="43" t="s">
        <v>311</v>
      </c>
      <c r="CM46" s="40" t="e">
        <v>#DIV/0!</v>
      </c>
      <c r="CO46" s="43" t="s">
        <v>275</v>
      </c>
      <c r="CP46" s="43" t="s">
        <v>287</v>
      </c>
      <c r="CQ46" s="43" t="s">
        <v>299</v>
      </c>
      <c r="CR46" s="43" t="s">
        <v>311</v>
      </c>
      <c r="CS46" s="40" t="e">
        <v>#DIV/0!</v>
      </c>
      <c r="CU46" s="43" t="s">
        <v>275</v>
      </c>
      <c r="CV46" s="43" t="s">
        <v>287</v>
      </c>
      <c r="CW46" s="43" t="s">
        <v>299</v>
      </c>
      <c r="CX46" s="43" t="s">
        <v>311</v>
      </c>
      <c r="CY46" s="40" t="e">
        <v>#DIV/0!</v>
      </c>
      <c r="DA46" s="43" t="s">
        <v>275</v>
      </c>
      <c r="DB46" s="43" t="s">
        <v>287</v>
      </c>
      <c r="DC46" s="43" t="s">
        <v>299</v>
      </c>
      <c r="DD46" s="43" t="s">
        <v>311</v>
      </c>
      <c r="DE46" s="40" t="e">
        <v>#DIV/0!</v>
      </c>
      <c r="DG46" s="43" t="s">
        <v>275</v>
      </c>
      <c r="DH46" s="43" t="s">
        <v>287</v>
      </c>
      <c r="DI46" s="43" t="s">
        <v>299</v>
      </c>
      <c r="DJ46" s="43" t="s">
        <v>311</v>
      </c>
      <c r="DK46" s="40" t="e">
        <v>#DIV/0!</v>
      </c>
      <c r="DM46" s="43" t="s">
        <v>275</v>
      </c>
      <c r="DN46" s="43" t="s">
        <v>287</v>
      </c>
      <c r="DO46" s="43" t="s">
        <v>299</v>
      </c>
      <c r="DP46" s="43" t="s">
        <v>311</v>
      </c>
      <c r="DQ46" s="40" t="e">
        <v>#DIV/0!</v>
      </c>
      <c r="DS46" s="43" t="s">
        <v>275</v>
      </c>
      <c r="DT46" s="43" t="s">
        <v>287</v>
      </c>
      <c r="DU46" s="43" t="s">
        <v>299</v>
      </c>
      <c r="DV46" s="43" t="s">
        <v>311</v>
      </c>
      <c r="DW46" s="40" t="e">
        <v>#DIV/0!</v>
      </c>
      <c r="DY46" s="43" t="s">
        <v>275</v>
      </c>
      <c r="DZ46" s="43" t="s">
        <v>287</v>
      </c>
      <c r="EA46" s="43" t="s">
        <v>299</v>
      </c>
      <c r="EB46" s="43" t="s">
        <v>311</v>
      </c>
      <c r="EC46" s="40" t="e">
        <v>#DIV/0!</v>
      </c>
      <c r="EE46" s="43" t="s">
        <v>275</v>
      </c>
      <c r="EF46" s="43" t="s">
        <v>287</v>
      </c>
      <c r="EG46" s="43" t="s">
        <v>299</v>
      </c>
      <c r="EH46" s="43" t="s">
        <v>311</v>
      </c>
      <c r="EI46" s="40" t="e">
        <v>#DIV/0!</v>
      </c>
      <c r="EK46" s="43" t="s">
        <v>275</v>
      </c>
      <c r="EL46" s="43" t="s">
        <v>287</v>
      </c>
      <c r="EM46" s="43" t="s">
        <v>299</v>
      </c>
      <c r="EN46" s="43" t="s">
        <v>311</v>
      </c>
      <c r="EO46" s="40" t="e">
        <v>#DIV/0!</v>
      </c>
    </row>
    <row r="47" spans="1:145" x14ac:dyDescent="0.2">
      <c r="A47" s="51">
        <v>43</v>
      </c>
      <c r="B47" s="53">
        <v>41</v>
      </c>
      <c r="C47" s="43">
        <v>147</v>
      </c>
      <c r="D47" s="43">
        <v>170</v>
      </c>
      <c r="E47" s="43">
        <v>152</v>
      </c>
      <c r="F47" s="43">
        <v>273</v>
      </c>
      <c r="G47" s="40">
        <v>185.5</v>
      </c>
      <c r="I47" s="43">
        <v>17797</v>
      </c>
      <c r="J47" s="43">
        <v>21324</v>
      </c>
      <c r="K47" s="43">
        <v>18038</v>
      </c>
      <c r="L47" s="43">
        <v>18071</v>
      </c>
      <c r="M47" s="40">
        <v>18807.5</v>
      </c>
      <c r="O47" s="43">
        <v>297</v>
      </c>
      <c r="P47" s="43">
        <v>299</v>
      </c>
      <c r="Q47" s="43">
        <v>299</v>
      </c>
      <c r="R47" s="43">
        <v>283</v>
      </c>
      <c r="S47" s="40">
        <v>294.5</v>
      </c>
      <c r="U47" s="43">
        <v>135</v>
      </c>
      <c r="V47" s="43">
        <v>144</v>
      </c>
      <c r="W47" s="43">
        <v>137</v>
      </c>
      <c r="X47" s="43">
        <v>196</v>
      </c>
      <c r="Y47" s="40">
        <v>153</v>
      </c>
      <c r="AA47" s="43" t="s">
        <v>276</v>
      </c>
      <c r="AB47" s="43" t="s">
        <v>288</v>
      </c>
      <c r="AC47" s="43" t="s">
        <v>300</v>
      </c>
      <c r="AD47" s="43" t="s">
        <v>312</v>
      </c>
      <c r="AE47" s="40" t="e">
        <v>#DIV/0!</v>
      </c>
      <c r="AG47" s="43" t="s">
        <v>276</v>
      </c>
      <c r="AH47" s="43" t="s">
        <v>288</v>
      </c>
      <c r="AI47" s="43" t="s">
        <v>300</v>
      </c>
      <c r="AJ47" s="43" t="s">
        <v>312</v>
      </c>
      <c r="AK47" s="40" t="e">
        <v>#DIV/0!</v>
      </c>
      <c r="AM47" s="43" t="s">
        <v>276</v>
      </c>
      <c r="AN47" s="43" t="s">
        <v>288</v>
      </c>
      <c r="AO47" s="43" t="s">
        <v>300</v>
      </c>
      <c r="AP47" s="43" t="s">
        <v>312</v>
      </c>
      <c r="AQ47" s="40" t="e">
        <v>#DIV/0!</v>
      </c>
      <c r="AS47" s="43" t="s">
        <v>276</v>
      </c>
      <c r="AT47" s="43" t="s">
        <v>288</v>
      </c>
      <c r="AU47" s="43" t="s">
        <v>300</v>
      </c>
      <c r="AV47" s="43" t="s">
        <v>312</v>
      </c>
      <c r="AW47" s="40" t="e">
        <v>#DIV/0!</v>
      </c>
      <c r="AY47" s="43" t="s">
        <v>276</v>
      </c>
      <c r="AZ47" s="43" t="s">
        <v>288</v>
      </c>
      <c r="BA47" s="43" t="s">
        <v>300</v>
      </c>
      <c r="BB47" s="43" t="s">
        <v>312</v>
      </c>
      <c r="BC47" s="40" t="e">
        <v>#DIV/0!</v>
      </c>
      <c r="BE47" s="43" t="s">
        <v>276</v>
      </c>
      <c r="BF47" s="43" t="s">
        <v>288</v>
      </c>
      <c r="BG47" s="43" t="s">
        <v>300</v>
      </c>
      <c r="BH47" s="43" t="s">
        <v>312</v>
      </c>
      <c r="BI47" s="40" t="e">
        <v>#DIV/0!</v>
      </c>
      <c r="BK47" s="43" t="s">
        <v>276</v>
      </c>
      <c r="BL47" s="43" t="s">
        <v>288</v>
      </c>
      <c r="BM47" s="43" t="s">
        <v>300</v>
      </c>
      <c r="BN47" s="43" t="s">
        <v>312</v>
      </c>
      <c r="BO47" s="40" t="e">
        <v>#DIV/0!</v>
      </c>
      <c r="BQ47" s="43" t="s">
        <v>276</v>
      </c>
      <c r="BR47" s="43" t="s">
        <v>288</v>
      </c>
      <c r="BS47" s="43" t="s">
        <v>300</v>
      </c>
      <c r="BT47" s="43" t="s">
        <v>312</v>
      </c>
      <c r="BU47" s="40" t="e">
        <v>#DIV/0!</v>
      </c>
      <c r="BW47" s="43" t="s">
        <v>276</v>
      </c>
      <c r="BX47" s="43" t="s">
        <v>288</v>
      </c>
      <c r="BY47" s="43" t="s">
        <v>300</v>
      </c>
      <c r="BZ47" s="43" t="s">
        <v>312</v>
      </c>
      <c r="CA47" s="40" t="e">
        <v>#DIV/0!</v>
      </c>
      <c r="CC47" s="43" t="s">
        <v>276</v>
      </c>
      <c r="CD47" s="43" t="s">
        <v>288</v>
      </c>
      <c r="CE47" s="43" t="s">
        <v>300</v>
      </c>
      <c r="CF47" s="43" t="s">
        <v>312</v>
      </c>
      <c r="CG47" s="40" t="e">
        <v>#DIV/0!</v>
      </c>
      <c r="CI47" s="43" t="s">
        <v>276</v>
      </c>
      <c r="CJ47" s="43" t="s">
        <v>288</v>
      </c>
      <c r="CK47" s="43" t="s">
        <v>300</v>
      </c>
      <c r="CL47" s="43" t="s">
        <v>312</v>
      </c>
      <c r="CM47" s="40" t="e">
        <v>#DIV/0!</v>
      </c>
      <c r="CO47" s="43" t="s">
        <v>276</v>
      </c>
      <c r="CP47" s="43" t="s">
        <v>288</v>
      </c>
      <c r="CQ47" s="43" t="s">
        <v>300</v>
      </c>
      <c r="CR47" s="43" t="s">
        <v>312</v>
      </c>
      <c r="CS47" s="40" t="e">
        <v>#DIV/0!</v>
      </c>
      <c r="CU47" s="43" t="s">
        <v>276</v>
      </c>
      <c r="CV47" s="43" t="s">
        <v>288</v>
      </c>
      <c r="CW47" s="43" t="s">
        <v>300</v>
      </c>
      <c r="CX47" s="43" t="s">
        <v>312</v>
      </c>
      <c r="CY47" s="40" t="e">
        <v>#DIV/0!</v>
      </c>
      <c r="DA47" s="43" t="s">
        <v>276</v>
      </c>
      <c r="DB47" s="43" t="s">
        <v>288</v>
      </c>
      <c r="DC47" s="43" t="s">
        <v>300</v>
      </c>
      <c r="DD47" s="43" t="s">
        <v>312</v>
      </c>
      <c r="DE47" s="40" t="e">
        <v>#DIV/0!</v>
      </c>
      <c r="DG47" s="43" t="s">
        <v>276</v>
      </c>
      <c r="DH47" s="43" t="s">
        <v>288</v>
      </c>
      <c r="DI47" s="43" t="s">
        <v>300</v>
      </c>
      <c r="DJ47" s="43" t="s">
        <v>312</v>
      </c>
      <c r="DK47" s="40" t="e">
        <v>#DIV/0!</v>
      </c>
      <c r="DM47" s="43" t="s">
        <v>276</v>
      </c>
      <c r="DN47" s="43" t="s">
        <v>288</v>
      </c>
      <c r="DO47" s="43" t="s">
        <v>300</v>
      </c>
      <c r="DP47" s="43" t="s">
        <v>312</v>
      </c>
      <c r="DQ47" s="40" t="e">
        <v>#DIV/0!</v>
      </c>
      <c r="DS47" s="43" t="s">
        <v>276</v>
      </c>
      <c r="DT47" s="43" t="s">
        <v>288</v>
      </c>
      <c r="DU47" s="43" t="s">
        <v>300</v>
      </c>
      <c r="DV47" s="43" t="s">
        <v>312</v>
      </c>
      <c r="DW47" s="40" t="e">
        <v>#DIV/0!</v>
      </c>
      <c r="DY47" s="43" t="s">
        <v>276</v>
      </c>
      <c r="DZ47" s="43" t="s">
        <v>288</v>
      </c>
      <c r="EA47" s="43" t="s">
        <v>300</v>
      </c>
      <c r="EB47" s="43" t="s">
        <v>312</v>
      </c>
      <c r="EC47" s="40" t="e">
        <v>#DIV/0!</v>
      </c>
      <c r="EE47" s="43" t="s">
        <v>276</v>
      </c>
      <c r="EF47" s="43" t="s">
        <v>288</v>
      </c>
      <c r="EG47" s="43" t="s">
        <v>300</v>
      </c>
      <c r="EH47" s="43" t="s">
        <v>312</v>
      </c>
      <c r="EI47" s="40" t="e">
        <v>#DIV/0!</v>
      </c>
      <c r="EK47" s="43" t="s">
        <v>276</v>
      </c>
      <c r="EL47" s="43" t="s">
        <v>288</v>
      </c>
      <c r="EM47" s="43" t="s">
        <v>300</v>
      </c>
      <c r="EN47" s="43" t="s">
        <v>312</v>
      </c>
      <c r="EO47" s="40" t="e">
        <v>#DIV/0!</v>
      </c>
    </row>
    <row r="48" spans="1:145" x14ac:dyDescent="0.2">
      <c r="A48" s="51">
        <v>44</v>
      </c>
      <c r="B48" s="53">
        <v>42</v>
      </c>
      <c r="C48" s="43">
        <v>164</v>
      </c>
      <c r="D48" s="43">
        <v>162</v>
      </c>
      <c r="E48" s="43">
        <v>243</v>
      </c>
      <c r="F48" s="43">
        <v>250</v>
      </c>
      <c r="G48" s="40">
        <v>204.75</v>
      </c>
      <c r="I48" s="43">
        <v>725</v>
      </c>
      <c r="J48" s="43">
        <v>611</v>
      </c>
      <c r="K48" s="43">
        <v>575</v>
      </c>
      <c r="L48" s="43">
        <v>401</v>
      </c>
      <c r="M48" s="40">
        <v>578</v>
      </c>
      <c r="O48" s="43">
        <v>228</v>
      </c>
      <c r="P48" s="43">
        <v>218</v>
      </c>
      <c r="Q48" s="43">
        <v>209</v>
      </c>
      <c r="R48" s="43">
        <v>218</v>
      </c>
      <c r="S48" s="40">
        <v>218.25</v>
      </c>
      <c r="U48" s="43">
        <v>161</v>
      </c>
      <c r="V48" s="43">
        <v>158</v>
      </c>
      <c r="W48" s="43">
        <v>154</v>
      </c>
      <c r="X48" s="43">
        <v>150</v>
      </c>
      <c r="Y48" s="40">
        <v>155.75</v>
      </c>
      <c r="AA48" s="43" t="s">
        <v>277</v>
      </c>
      <c r="AB48" s="43" t="s">
        <v>289</v>
      </c>
      <c r="AC48" s="43" t="s">
        <v>301</v>
      </c>
      <c r="AD48" s="43" t="s">
        <v>313</v>
      </c>
      <c r="AE48" s="40" t="e">
        <v>#DIV/0!</v>
      </c>
      <c r="AG48" s="43" t="s">
        <v>277</v>
      </c>
      <c r="AH48" s="43" t="s">
        <v>289</v>
      </c>
      <c r="AI48" s="43" t="s">
        <v>301</v>
      </c>
      <c r="AJ48" s="43" t="s">
        <v>313</v>
      </c>
      <c r="AK48" s="40" t="e">
        <v>#DIV/0!</v>
      </c>
      <c r="AM48" s="43" t="s">
        <v>277</v>
      </c>
      <c r="AN48" s="43" t="s">
        <v>289</v>
      </c>
      <c r="AO48" s="43" t="s">
        <v>301</v>
      </c>
      <c r="AP48" s="43" t="s">
        <v>313</v>
      </c>
      <c r="AQ48" s="40" t="e">
        <v>#DIV/0!</v>
      </c>
      <c r="AS48" s="43" t="s">
        <v>277</v>
      </c>
      <c r="AT48" s="43" t="s">
        <v>289</v>
      </c>
      <c r="AU48" s="43" t="s">
        <v>301</v>
      </c>
      <c r="AV48" s="43" t="s">
        <v>313</v>
      </c>
      <c r="AW48" s="40" t="e">
        <v>#DIV/0!</v>
      </c>
      <c r="AY48" s="43" t="s">
        <v>277</v>
      </c>
      <c r="AZ48" s="43" t="s">
        <v>289</v>
      </c>
      <c r="BA48" s="43" t="s">
        <v>301</v>
      </c>
      <c r="BB48" s="43" t="s">
        <v>313</v>
      </c>
      <c r="BC48" s="40" t="e">
        <v>#DIV/0!</v>
      </c>
      <c r="BE48" s="43" t="s">
        <v>277</v>
      </c>
      <c r="BF48" s="43" t="s">
        <v>289</v>
      </c>
      <c r="BG48" s="43" t="s">
        <v>301</v>
      </c>
      <c r="BH48" s="43" t="s">
        <v>313</v>
      </c>
      <c r="BI48" s="40" t="e">
        <v>#DIV/0!</v>
      </c>
      <c r="BK48" s="43" t="s">
        <v>277</v>
      </c>
      <c r="BL48" s="43" t="s">
        <v>289</v>
      </c>
      <c r="BM48" s="43" t="s">
        <v>301</v>
      </c>
      <c r="BN48" s="43" t="s">
        <v>313</v>
      </c>
      <c r="BO48" s="40" t="e">
        <v>#DIV/0!</v>
      </c>
      <c r="BQ48" s="43" t="s">
        <v>277</v>
      </c>
      <c r="BR48" s="43" t="s">
        <v>289</v>
      </c>
      <c r="BS48" s="43" t="s">
        <v>301</v>
      </c>
      <c r="BT48" s="43" t="s">
        <v>313</v>
      </c>
      <c r="BU48" s="40" t="e">
        <v>#DIV/0!</v>
      </c>
      <c r="BW48" s="43" t="s">
        <v>277</v>
      </c>
      <c r="BX48" s="43" t="s">
        <v>289</v>
      </c>
      <c r="BY48" s="43" t="s">
        <v>301</v>
      </c>
      <c r="BZ48" s="43" t="s">
        <v>313</v>
      </c>
      <c r="CA48" s="40" t="e">
        <v>#DIV/0!</v>
      </c>
      <c r="CC48" s="43" t="s">
        <v>277</v>
      </c>
      <c r="CD48" s="43" t="s">
        <v>289</v>
      </c>
      <c r="CE48" s="43" t="s">
        <v>301</v>
      </c>
      <c r="CF48" s="43" t="s">
        <v>313</v>
      </c>
      <c r="CG48" s="40" t="e">
        <v>#DIV/0!</v>
      </c>
      <c r="CI48" s="43" t="s">
        <v>277</v>
      </c>
      <c r="CJ48" s="43" t="s">
        <v>289</v>
      </c>
      <c r="CK48" s="43" t="s">
        <v>301</v>
      </c>
      <c r="CL48" s="43" t="s">
        <v>313</v>
      </c>
      <c r="CM48" s="40" t="e">
        <v>#DIV/0!</v>
      </c>
      <c r="CO48" s="43" t="s">
        <v>277</v>
      </c>
      <c r="CP48" s="43" t="s">
        <v>289</v>
      </c>
      <c r="CQ48" s="43" t="s">
        <v>301</v>
      </c>
      <c r="CR48" s="43" t="s">
        <v>313</v>
      </c>
      <c r="CS48" s="40" t="e">
        <v>#DIV/0!</v>
      </c>
      <c r="CU48" s="43" t="s">
        <v>277</v>
      </c>
      <c r="CV48" s="43" t="s">
        <v>289</v>
      </c>
      <c r="CW48" s="43" t="s">
        <v>301</v>
      </c>
      <c r="CX48" s="43" t="s">
        <v>313</v>
      </c>
      <c r="CY48" s="40" t="e">
        <v>#DIV/0!</v>
      </c>
      <c r="DA48" s="43" t="s">
        <v>277</v>
      </c>
      <c r="DB48" s="43" t="s">
        <v>289</v>
      </c>
      <c r="DC48" s="43" t="s">
        <v>301</v>
      </c>
      <c r="DD48" s="43" t="s">
        <v>313</v>
      </c>
      <c r="DE48" s="40" t="e">
        <v>#DIV/0!</v>
      </c>
      <c r="DG48" s="43" t="s">
        <v>277</v>
      </c>
      <c r="DH48" s="43" t="s">
        <v>289</v>
      </c>
      <c r="DI48" s="43" t="s">
        <v>301</v>
      </c>
      <c r="DJ48" s="43" t="s">
        <v>313</v>
      </c>
      <c r="DK48" s="40" t="e">
        <v>#DIV/0!</v>
      </c>
      <c r="DM48" s="43" t="s">
        <v>277</v>
      </c>
      <c r="DN48" s="43" t="s">
        <v>289</v>
      </c>
      <c r="DO48" s="43" t="s">
        <v>301</v>
      </c>
      <c r="DP48" s="43" t="s">
        <v>313</v>
      </c>
      <c r="DQ48" s="40" t="e">
        <v>#DIV/0!</v>
      </c>
      <c r="DS48" s="43" t="s">
        <v>277</v>
      </c>
      <c r="DT48" s="43" t="s">
        <v>289</v>
      </c>
      <c r="DU48" s="43" t="s">
        <v>301</v>
      </c>
      <c r="DV48" s="43" t="s">
        <v>313</v>
      </c>
      <c r="DW48" s="40" t="e">
        <v>#DIV/0!</v>
      </c>
      <c r="DY48" s="43" t="s">
        <v>277</v>
      </c>
      <c r="DZ48" s="43" t="s">
        <v>289</v>
      </c>
      <c r="EA48" s="43" t="s">
        <v>301</v>
      </c>
      <c r="EB48" s="43" t="s">
        <v>313</v>
      </c>
      <c r="EC48" s="40" t="e">
        <v>#DIV/0!</v>
      </c>
      <c r="EE48" s="43" t="s">
        <v>277</v>
      </c>
      <c r="EF48" s="43" t="s">
        <v>289</v>
      </c>
      <c r="EG48" s="43" t="s">
        <v>301</v>
      </c>
      <c r="EH48" s="43" t="s">
        <v>313</v>
      </c>
      <c r="EI48" s="40" t="e">
        <v>#DIV/0!</v>
      </c>
      <c r="EK48" s="43" t="s">
        <v>277</v>
      </c>
      <c r="EL48" s="43" t="s">
        <v>289</v>
      </c>
      <c r="EM48" s="43" t="s">
        <v>301</v>
      </c>
      <c r="EN48" s="43" t="s">
        <v>313</v>
      </c>
      <c r="EO48" s="40" t="e">
        <v>#DIV/0!</v>
      </c>
    </row>
    <row r="49" spans="1:145" x14ac:dyDescent="0.2">
      <c r="A49" s="51">
        <v>45</v>
      </c>
      <c r="B49" s="53">
        <v>43</v>
      </c>
      <c r="C49" s="43">
        <v>178</v>
      </c>
      <c r="D49" s="43">
        <v>191</v>
      </c>
      <c r="E49" s="43">
        <v>234</v>
      </c>
      <c r="F49" s="43">
        <v>272</v>
      </c>
      <c r="G49" s="40">
        <v>218.75</v>
      </c>
      <c r="I49" s="43">
        <v>989</v>
      </c>
      <c r="J49" s="43">
        <v>880</v>
      </c>
      <c r="K49" s="43">
        <v>1042</v>
      </c>
      <c r="L49" s="43">
        <v>950</v>
      </c>
      <c r="M49" s="40">
        <v>965.25</v>
      </c>
      <c r="O49" s="43">
        <v>215</v>
      </c>
      <c r="P49" s="43">
        <v>211</v>
      </c>
      <c r="Q49" s="43">
        <v>208</v>
      </c>
      <c r="R49" s="43">
        <v>208</v>
      </c>
      <c r="S49" s="40">
        <v>210.5</v>
      </c>
      <c r="U49" s="43">
        <v>156</v>
      </c>
      <c r="V49" s="43">
        <v>156</v>
      </c>
      <c r="W49" s="43">
        <v>163</v>
      </c>
      <c r="X49" s="43">
        <v>152</v>
      </c>
      <c r="Y49" s="40">
        <v>156.75</v>
      </c>
      <c r="AA49" s="43" t="s">
        <v>278</v>
      </c>
      <c r="AB49" s="43" t="s">
        <v>290</v>
      </c>
      <c r="AC49" s="43" t="s">
        <v>302</v>
      </c>
      <c r="AD49" s="43" t="s">
        <v>314</v>
      </c>
      <c r="AE49" s="40" t="e">
        <v>#DIV/0!</v>
      </c>
      <c r="AG49" s="43" t="s">
        <v>278</v>
      </c>
      <c r="AH49" s="43" t="s">
        <v>290</v>
      </c>
      <c r="AI49" s="43" t="s">
        <v>302</v>
      </c>
      <c r="AJ49" s="43" t="s">
        <v>314</v>
      </c>
      <c r="AK49" s="40" t="e">
        <v>#DIV/0!</v>
      </c>
      <c r="AM49" s="43" t="s">
        <v>278</v>
      </c>
      <c r="AN49" s="43" t="s">
        <v>290</v>
      </c>
      <c r="AO49" s="43" t="s">
        <v>302</v>
      </c>
      <c r="AP49" s="43" t="s">
        <v>314</v>
      </c>
      <c r="AQ49" s="40" t="e">
        <v>#DIV/0!</v>
      </c>
      <c r="AS49" s="43" t="s">
        <v>278</v>
      </c>
      <c r="AT49" s="43" t="s">
        <v>290</v>
      </c>
      <c r="AU49" s="43" t="s">
        <v>302</v>
      </c>
      <c r="AV49" s="43" t="s">
        <v>314</v>
      </c>
      <c r="AW49" s="40" t="e">
        <v>#DIV/0!</v>
      </c>
      <c r="AY49" s="43" t="s">
        <v>278</v>
      </c>
      <c r="AZ49" s="43" t="s">
        <v>290</v>
      </c>
      <c r="BA49" s="43" t="s">
        <v>302</v>
      </c>
      <c r="BB49" s="43" t="s">
        <v>314</v>
      </c>
      <c r="BC49" s="40" t="e">
        <v>#DIV/0!</v>
      </c>
      <c r="BE49" s="43" t="s">
        <v>278</v>
      </c>
      <c r="BF49" s="43" t="s">
        <v>290</v>
      </c>
      <c r="BG49" s="43" t="s">
        <v>302</v>
      </c>
      <c r="BH49" s="43" t="s">
        <v>314</v>
      </c>
      <c r="BI49" s="40" t="e">
        <v>#DIV/0!</v>
      </c>
      <c r="BK49" s="43" t="s">
        <v>278</v>
      </c>
      <c r="BL49" s="43" t="s">
        <v>290</v>
      </c>
      <c r="BM49" s="43" t="s">
        <v>302</v>
      </c>
      <c r="BN49" s="43" t="s">
        <v>314</v>
      </c>
      <c r="BO49" s="40" t="e">
        <v>#DIV/0!</v>
      </c>
      <c r="BQ49" s="43" t="s">
        <v>278</v>
      </c>
      <c r="BR49" s="43" t="s">
        <v>290</v>
      </c>
      <c r="BS49" s="43" t="s">
        <v>302</v>
      </c>
      <c r="BT49" s="43" t="s">
        <v>314</v>
      </c>
      <c r="BU49" s="40" t="e">
        <v>#DIV/0!</v>
      </c>
      <c r="BW49" s="43" t="s">
        <v>278</v>
      </c>
      <c r="BX49" s="43" t="s">
        <v>290</v>
      </c>
      <c r="BY49" s="43" t="s">
        <v>302</v>
      </c>
      <c r="BZ49" s="43" t="s">
        <v>314</v>
      </c>
      <c r="CA49" s="40" t="e">
        <v>#DIV/0!</v>
      </c>
      <c r="CC49" s="43" t="s">
        <v>278</v>
      </c>
      <c r="CD49" s="43" t="s">
        <v>290</v>
      </c>
      <c r="CE49" s="43" t="s">
        <v>302</v>
      </c>
      <c r="CF49" s="43" t="s">
        <v>314</v>
      </c>
      <c r="CG49" s="40" t="e">
        <v>#DIV/0!</v>
      </c>
      <c r="CI49" s="43" t="s">
        <v>278</v>
      </c>
      <c r="CJ49" s="43" t="s">
        <v>290</v>
      </c>
      <c r="CK49" s="43" t="s">
        <v>302</v>
      </c>
      <c r="CL49" s="43" t="s">
        <v>314</v>
      </c>
      <c r="CM49" s="40" t="e">
        <v>#DIV/0!</v>
      </c>
      <c r="CO49" s="43" t="s">
        <v>278</v>
      </c>
      <c r="CP49" s="43" t="s">
        <v>290</v>
      </c>
      <c r="CQ49" s="43" t="s">
        <v>302</v>
      </c>
      <c r="CR49" s="43" t="s">
        <v>314</v>
      </c>
      <c r="CS49" s="40" t="e">
        <v>#DIV/0!</v>
      </c>
      <c r="CU49" s="43" t="s">
        <v>278</v>
      </c>
      <c r="CV49" s="43" t="s">
        <v>290</v>
      </c>
      <c r="CW49" s="43" t="s">
        <v>302</v>
      </c>
      <c r="CX49" s="43" t="s">
        <v>314</v>
      </c>
      <c r="CY49" s="40" t="e">
        <v>#DIV/0!</v>
      </c>
      <c r="DA49" s="43" t="s">
        <v>278</v>
      </c>
      <c r="DB49" s="43" t="s">
        <v>290</v>
      </c>
      <c r="DC49" s="43" t="s">
        <v>302</v>
      </c>
      <c r="DD49" s="43" t="s">
        <v>314</v>
      </c>
      <c r="DE49" s="40" t="e">
        <v>#DIV/0!</v>
      </c>
      <c r="DG49" s="43" t="s">
        <v>278</v>
      </c>
      <c r="DH49" s="43" t="s">
        <v>290</v>
      </c>
      <c r="DI49" s="43" t="s">
        <v>302</v>
      </c>
      <c r="DJ49" s="43" t="s">
        <v>314</v>
      </c>
      <c r="DK49" s="40" t="e">
        <v>#DIV/0!</v>
      </c>
      <c r="DM49" s="43" t="s">
        <v>278</v>
      </c>
      <c r="DN49" s="43" t="s">
        <v>290</v>
      </c>
      <c r="DO49" s="43" t="s">
        <v>302</v>
      </c>
      <c r="DP49" s="43" t="s">
        <v>314</v>
      </c>
      <c r="DQ49" s="40" t="e">
        <v>#DIV/0!</v>
      </c>
      <c r="DS49" s="43" t="s">
        <v>278</v>
      </c>
      <c r="DT49" s="43" t="s">
        <v>290</v>
      </c>
      <c r="DU49" s="43" t="s">
        <v>302</v>
      </c>
      <c r="DV49" s="43" t="s">
        <v>314</v>
      </c>
      <c r="DW49" s="40" t="e">
        <v>#DIV/0!</v>
      </c>
      <c r="DY49" s="43" t="s">
        <v>278</v>
      </c>
      <c r="DZ49" s="43" t="s">
        <v>290</v>
      </c>
      <c r="EA49" s="43" t="s">
        <v>302</v>
      </c>
      <c r="EB49" s="43" t="s">
        <v>314</v>
      </c>
      <c r="EC49" s="40" t="e">
        <v>#DIV/0!</v>
      </c>
      <c r="EE49" s="43" t="s">
        <v>278</v>
      </c>
      <c r="EF49" s="43" t="s">
        <v>290</v>
      </c>
      <c r="EG49" s="43" t="s">
        <v>302</v>
      </c>
      <c r="EH49" s="43" t="s">
        <v>314</v>
      </c>
      <c r="EI49" s="40" t="e">
        <v>#DIV/0!</v>
      </c>
      <c r="EK49" s="43" t="s">
        <v>278</v>
      </c>
      <c r="EL49" s="43" t="s">
        <v>290</v>
      </c>
      <c r="EM49" s="43" t="s">
        <v>302</v>
      </c>
      <c r="EN49" s="43" t="s">
        <v>314</v>
      </c>
      <c r="EO49" s="40" t="e">
        <v>#DIV/0!</v>
      </c>
    </row>
    <row r="50" spans="1:145" x14ac:dyDescent="0.2">
      <c r="A50" s="51">
        <v>46</v>
      </c>
      <c r="B50" s="53">
        <v>44</v>
      </c>
      <c r="C50" s="43">
        <v>142</v>
      </c>
      <c r="D50" s="43">
        <v>149</v>
      </c>
      <c r="E50" s="43">
        <v>142</v>
      </c>
      <c r="F50" s="43">
        <v>147</v>
      </c>
      <c r="G50" s="40">
        <v>145</v>
      </c>
      <c r="I50" s="43">
        <v>17871</v>
      </c>
      <c r="J50" s="43">
        <v>17023</v>
      </c>
      <c r="K50" s="43">
        <v>15134</v>
      </c>
      <c r="L50" s="43">
        <v>15517</v>
      </c>
      <c r="M50" s="40">
        <v>16386.25</v>
      </c>
      <c r="O50" s="43">
        <v>169</v>
      </c>
      <c r="P50" s="43">
        <v>168</v>
      </c>
      <c r="Q50" s="43">
        <v>181</v>
      </c>
      <c r="R50" s="43">
        <v>174</v>
      </c>
      <c r="S50" s="40">
        <v>173</v>
      </c>
      <c r="U50" s="43">
        <v>146</v>
      </c>
      <c r="V50" s="43">
        <v>135</v>
      </c>
      <c r="W50" s="43">
        <v>138</v>
      </c>
      <c r="X50" s="43">
        <v>131</v>
      </c>
      <c r="Y50" s="40">
        <v>137.5</v>
      </c>
      <c r="AA50" s="43" t="s">
        <v>279</v>
      </c>
      <c r="AB50" s="43" t="s">
        <v>291</v>
      </c>
      <c r="AC50" s="43" t="s">
        <v>303</v>
      </c>
      <c r="AD50" s="43" t="s">
        <v>315</v>
      </c>
      <c r="AE50" s="40" t="e">
        <v>#DIV/0!</v>
      </c>
      <c r="AG50" s="43" t="s">
        <v>279</v>
      </c>
      <c r="AH50" s="43" t="s">
        <v>291</v>
      </c>
      <c r="AI50" s="43" t="s">
        <v>303</v>
      </c>
      <c r="AJ50" s="43" t="s">
        <v>315</v>
      </c>
      <c r="AK50" s="40" t="e">
        <v>#DIV/0!</v>
      </c>
      <c r="AM50" s="43" t="s">
        <v>279</v>
      </c>
      <c r="AN50" s="43" t="s">
        <v>291</v>
      </c>
      <c r="AO50" s="43" t="s">
        <v>303</v>
      </c>
      <c r="AP50" s="43" t="s">
        <v>315</v>
      </c>
      <c r="AQ50" s="40" t="e">
        <v>#DIV/0!</v>
      </c>
      <c r="AS50" s="43" t="s">
        <v>279</v>
      </c>
      <c r="AT50" s="43" t="s">
        <v>291</v>
      </c>
      <c r="AU50" s="43" t="s">
        <v>303</v>
      </c>
      <c r="AV50" s="43" t="s">
        <v>315</v>
      </c>
      <c r="AW50" s="40" t="e">
        <v>#DIV/0!</v>
      </c>
      <c r="AY50" s="43" t="s">
        <v>279</v>
      </c>
      <c r="AZ50" s="43" t="s">
        <v>291</v>
      </c>
      <c r="BA50" s="43" t="s">
        <v>303</v>
      </c>
      <c r="BB50" s="43" t="s">
        <v>315</v>
      </c>
      <c r="BC50" s="40" t="e">
        <v>#DIV/0!</v>
      </c>
      <c r="BE50" s="43" t="s">
        <v>279</v>
      </c>
      <c r="BF50" s="43" t="s">
        <v>291</v>
      </c>
      <c r="BG50" s="43" t="s">
        <v>303</v>
      </c>
      <c r="BH50" s="43" t="s">
        <v>315</v>
      </c>
      <c r="BI50" s="40" t="e">
        <v>#DIV/0!</v>
      </c>
      <c r="BK50" s="43" t="s">
        <v>279</v>
      </c>
      <c r="BL50" s="43" t="s">
        <v>291</v>
      </c>
      <c r="BM50" s="43" t="s">
        <v>303</v>
      </c>
      <c r="BN50" s="43" t="s">
        <v>315</v>
      </c>
      <c r="BO50" s="40" t="e">
        <v>#DIV/0!</v>
      </c>
      <c r="BQ50" s="43" t="s">
        <v>279</v>
      </c>
      <c r="BR50" s="43" t="s">
        <v>291</v>
      </c>
      <c r="BS50" s="43" t="s">
        <v>303</v>
      </c>
      <c r="BT50" s="43" t="s">
        <v>315</v>
      </c>
      <c r="BU50" s="40" t="e">
        <v>#DIV/0!</v>
      </c>
      <c r="BW50" s="43" t="s">
        <v>279</v>
      </c>
      <c r="BX50" s="43" t="s">
        <v>291</v>
      </c>
      <c r="BY50" s="43" t="s">
        <v>303</v>
      </c>
      <c r="BZ50" s="43" t="s">
        <v>315</v>
      </c>
      <c r="CA50" s="40" t="e">
        <v>#DIV/0!</v>
      </c>
      <c r="CC50" s="43" t="s">
        <v>279</v>
      </c>
      <c r="CD50" s="43" t="s">
        <v>291</v>
      </c>
      <c r="CE50" s="43" t="s">
        <v>303</v>
      </c>
      <c r="CF50" s="43" t="s">
        <v>315</v>
      </c>
      <c r="CG50" s="40" t="e">
        <v>#DIV/0!</v>
      </c>
      <c r="CI50" s="43" t="s">
        <v>279</v>
      </c>
      <c r="CJ50" s="43" t="s">
        <v>291</v>
      </c>
      <c r="CK50" s="43" t="s">
        <v>303</v>
      </c>
      <c r="CL50" s="43" t="s">
        <v>315</v>
      </c>
      <c r="CM50" s="40" t="e">
        <v>#DIV/0!</v>
      </c>
      <c r="CO50" s="43" t="s">
        <v>279</v>
      </c>
      <c r="CP50" s="43" t="s">
        <v>291</v>
      </c>
      <c r="CQ50" s="43" t="s">
        <v>303</v>
      </c>
      <c r="CR50" s="43" t="s">
        <v>315</v>
      </c>
      <c r="CS50" s="40" t="e">
        <v>#DIV/0!</v>
      </c>
      <c r="CU50" s="43" t="s">
        <v>279</v>
      </c>
      <c r="CV50" s="43" t="s">
        <v>291</v>
      </c>
      <c r="CW50" s="43" t="s">
        <v>303</v>
      </c>
      <c r="CX50" s="43" t="s">
        <v>315</v>
      </c>
      <c r="CY50" s="40" t="e">
        <v>#DIV/0!</v>
      </c>
      <c r="DA50" s="43" t="s">
        <v>279</v>
      </c>
      <c r="DB50" s="43" t="s">
        <v>291</v>
      </c>
      <c r="DC50" s="43" t="s">
        <v>303</v>
      </c>
      <c r="DD50" s="43" t="s">
        <v>315</v>
      </c>
      <c r="DE50" s="40" t="e">
        <v>#DIV/0!</v>
      </c>
      <c r="DG50" s="43" t="s">
        <v>279</v>
      </c>
      <c r="DH50" s="43" t="s">
        <v>291</v>
      </c>
      <c r="DI50" s="43" t="s">
        <v>303</v>
      </c>
      <c r="DJ50" s="43" t="s">
        <v>315</v>
      </c>
      <c r="DK50" s="40" t="e">
        <v>#DIV/0!</v>
      </c>
      <c r="DM50" s="43" t="s">
        <v>279</v>
      </c>
      <c r="DN50" s="43" t="s">
        <v>291</v>
      </c>
      <c r="DO50" s="43" t="s">
        <v>303</v>
      </c>
      <c r="DP50" s="43" t="s">
        <v>315</v>
      </c>
      <c r="DQ50" s="40" t="e">
        <v>#DIV/0!</v>
      </c>
      <c r="DS50" s="43" t="s">
        <v>279</v>
      </c>
      <c r="DT50" s="43" t="s">
        <v>291</v>
      </c>
      <c r="DU50" s="43" t="s">
        <v>303</v>
      </c>
      <c r="DV50" s="43" t="s">
        <v>315</v>
      </c>
      <c r="DW50" s="40" t="e">
        <v>#DIV/0!</v>
      </c>
      <c r="DY50" s="43" t="s">
        <v>279</v>
      </c>
      <c r="DZ50" s="43" t="s">
        <v>291</v>
      </c>
      <c r="EA50" s="43" t="s">
        <v>303</v>
      </c>
      <c r="EB50" s="43" t="s">
        <v>315</v>
      </c>
      <c r="EC50" s="40" t="e">
        <v>#DIV/0!</v>
      </c>
      <c r="EE50" s="43" t="s">
        <v>279</v>
      </c>
      <c r="EF50" s="43" t="s">
        <v>291</v>
      </c>
      <c r="EG50" s="43" t="s">
        <v>303</v>
      </c>
      <c r="EH50" s="43" t="s">
        <v>315</v>
      </c>
      <c r="EI50" s="40" t="e">
        <v>#DIV/0!</v>
      </c>
      <c r="EK50" s="43" t="s">
        <v>279</v>
      </c>
      <c r="EL50" s="43" t="s">
        <v>291</v>
      </c>
      <c r="EM50" s="43" t="s">
        <v>303</v>
      </c>
      <c r="EN50" s="43" t="s">
        <v>315</v>
      </c>
      <c r="EO50" s="40" t="e">
        <v>#DIV/0!</v>
      </c>
    </row>
    <row r="51" spans="1:145" x14ac:dyDescent="0.2">
      <c r="A51" s="51">
        <v>47</v>
      </c>
      <c r="B51" s="53">
        <v>45</v>
      </c>
      <c r="C51" s="43">
        <v>241</v>
      </c>
      <c r="D51" s="43">
        <v>239</v>
      </c>
      <c r="E51" s="43">
        <v>260</v>
      </c>
      <c r="F51" s="43">
        <v>255</v>
      </c>
      <c r="G51" s="40">
        <v>248.75</v>
      </c>
      <c r="I51" s="43">
        <v>541</v>
      </c>
      <c r="J51" s="43">
        <v>577</v>
      </c>
      <c r="K51" s="43">
        <v>653</v>
      </c>
      <c r="L51" s="43">
        <v>665</v>
      </c>
      <c r="M51" s="40">
        <v>609</v>
      </c>
      <c r="O51" s="43">
        <v>509</v>
      </c>
      <c r="P51" s="43">
        <v>386</v>
      </c>
      <c r="Q51" s="43">
        <v>512</v>
      </c>
      <c r="R51" s="43">
        <v>478</v>
      </c>
      <c r="S51" s="40">
        <v>471.25</v>
      </c>
      <c r="U51" s="43">
        <v>137</v>
      </c>
      <c r="V51" s="43">
        <v>203</v>
      </c>
      <c r="W51" s="43">
        <v>388</v>
      </c>
      <c r="X51" s="43">
        <v>149</v>
      </c>
      <c r="Y51" s="40">
        <v>219.25</v>
      </c>
      <c r="AA51" s="43" t="s">
        <v>280</v>
      </c>
      <c r="AB51" s="43" t="s">
        <v>292</v>
      </c>
      <c r="AC51" s="43" t="s">
        <v>304</v>
      </c>
      <c r="AD51" s="43" t="s">
        <v>316</v>
      </c>
      <c r="AE51" s="40" t="e">
        <v>#DIV/0!</v>
      </c>
      <c r="AG51" s="43" t="s">
        <v>280</v>
      </c>
      <c r="AH51" s="43" t="s">
        <v>292</v>
      </c>
      <c r="AI51" s="43" t="s">
        <v>304</v>
      </c>
      <c r="AJ51" s="43" t="s">
        <v>316</v>
      </c>
      <c r="AK51" s="40" t="e">
        <v>#DIV/0!</v>
      </c>
      <c r="AM51" s="43" t="s">
        <v>280</v>
      </c>
      <c r="AN51" s="43" t="s">
        <v>292</v>
      </c>
      <c r="AO51" s="43" t="s">
        <v>304</v>
      </c>
      <c r="AP51" s="43" t="s">
        <v>316</v>
      </c>
      <c r="AQ51" s="40" t="e">
        <v>#DIV/0!</v>
      </c>
      <c r="AS51" s="43" t="s">
        <v>280</v>
      </c>
      <c r="AT51" s="43" t="s">
        <v>292</v>
      </c>
      <c r="AU51" s="43" t="s">
        <v>304</v>
      </c>
      <c r="AV51" s="43" t="s">
        <v>316</v>
      </c>
      <c r="AW51" s="40" t="e">
        <v>#DIV/0!</v>
      </c>
      <c r="AY51" s="43" t="s">
        <v>280</v>
      </c>
      <c r="AZ51" s="43" t="s">
        <v>292</v>
      </c>
      <c r="BA51" s="43" t="s">
        <v>304</v>
      </c>
      <c r="BB51" s="43" t="s">
        <v>316</v>
      </c>
      <c r="BC51" s="40" t="e">
        <v>#DIV/0!</v>
      </c>
      <c r="BE51" s="43" t="s">
        <v>280</v>
      </c>
      <c r="BF51" s="43" t="s">
        <v>292</v>
      </c>
      <c r="BG51" s="43" t="s">
        <v>304</v>
      </c>
      <c r="BH51" s="43" t="s">
        <v>316</v>
      </c>
      <c r="BI51" s="40" t="e">
        <v>#DIV/0!</v>
      </c>
      <c r="BK51" s="43" t="s">
        <v>280</v>
      </c>
      <c r="BL51" s="43" t="s">
        <v>292</v>
      </c>
      <c r="BM51" s="43" t="s">
        <v>304</v>
      </c>
      <c r="BN51" s="43" t="s">
        <v>316</v>
      </c>
      <c r="BO51" s="40" t="e">
        <v>#DIV/0!</v>
      </c>
      <c r="BQ51" s="43" t="s">
        <v>280</v>
      </c>
      <c r="BR51" s="43" t="s">
        <v>292</v>
      </c>
      <c r="BS51" s="43" t="s">
        <v>304</v>
      </c>
      <c r="BT51" s="43" t="s">
        <v>316</v>
      </c>
      <c r="BU51" s="40" t="e">
        <v>#DIV/0!</v>
      </c>
      <c r="BW51" s="43" t="s">
        <v>280</v>
      </c>
      <c r="BX51" s="43" t="s">
        <v>292</v>
      </c>
      <c r="BY51" s="43" t="s">
        <v>304</v>
      </c>
      <c r="BZ51" s="43" t="s">
        <v>316</v>
      </c>
      <c r="CA51" s="40" t="e">
        <v>#DIV/0!</v>
      </c>
      <c r="CC51" s="43" t="s">
        <v>280</v>
      </c>
      <c r="CD51" s="43" t="s">
        <v>292</v>
      </c>
      <c r="CE51" s="43" t="s">
        <v>304</v>
      </c>
      <c r="CF51" s="43" t="s">
        <v>316</v>
      </c>
      <c r="CG51" s="40" t="e">
        <v>#DIV/0!</v>
      </c>
      <c r="CI51" s="43" t="s">
        <v>280</v>
      </c>
      <c r="CJ51" s="43" t="s">
        <v>292</v>
      </c>
      <c r="CK51" s="43" t="s">
        <v>304</v>
      </c>
      <c r="CL51" s="43" t="s">
        <v>316</v>
      </c>
      <c r="CM51" s="40" t="e">
        <v>#DIV/0!</v>
      </c>
      <c r="CO51" s="43" t="s">
        <v>280</v>
      </c>
      <c r="CP51" s="43" t="s">
        <v>292</v>
      </c>
      <c r="CQ51" s="43" t="s">
        <v>304</v>
      </c>
      <c r="CR51" s="43" t="s">
        <v>316</v>
      </c>
      <c r="CS51" s="40" t="e">
        <v>#DIV/0!</v>
      </c>
      <c r="CU51" s="43" t="s">
        <v>280</v>
      </c>
      <c r="CV51" s="43" t="s">
        <v>292</v>
      </c>
      <c r="CW51" s="43" t="s">
        <v>304</v>
      </c>
      <c r="CX51" s="43" t="s">
        <v>316</v>
      </c>
      <c r="CY51" s="40" t="e">
        <v>#DIV/0!</v>
      </c>
      <c r="DA51" s="43" t="s">
        <v>280</v>
      </c>
      <c r="DB51" s="43" t="s">
        <v>292</v>
      </c>
      <c r="DC51" s="43" t="s">
        <v>304</v>
      </c>
      <c r="DD51" s="43" t="s">
        <v>316</v>
      </c>
      <c r="DE51" s="40" t="e">
        <v>#DIV/0!</v>
      </c>
      <c r="DG51" s="43" t="s">
        <v>280</v>
      </c>
      <c r="DH51" s="43" t="s">
        <v>292</v>
      </c>
      <c r="DI51" s="43" t="s">
        <v>304</v>
      </c>
      <c r="DJ51" s="43" t="s">
        <v>316</v>
      </c>
      <c r="DK51" s="40" t="e">
        <v>#DIV/0!</v>
      </c>
      <c r="DM51" s="43" t="s">
        <v>280</v>
      </c>
      <c r="DN51" s="43" t="s">
        <v>292</v>
      </c>
      <c r="DO51" s="43" t="s">
        <v>304</v>
      </c>
      <c r="DP51" s="43" t="s">
        <v>316</v>
      </c>
      <c r="DQ51" s="40" t="e">
        <v>#DIV/0!</v>
      </c>
      <c r="DS51" s="43" t="s">
        <v>280</v>
      </c>
      <c r="DT51" s="43" t="s">
        <v>292</v>
      </c>
      <c r="DU51" s="43" t="s">
        <v>304</v>
      </c>
      <c r="DV51" s="43" t="s">
        <v>316</v>
      </c>
      <c r="DW51" s="40" t="e">
        <v>#DIV/0!</v>
      </c>
      <c r="DY51" s="43" t="s">
        <v>280</v>
      </c>
      <c r="DZ51" s="43" t="s">
        <v>292</v>
      </c>
      <c r="EA51" s="43" t="s">
        <v>304</v>
      </c>
      <c r="EB51" s="43" t="s">
        <v>316</v>
      </c>
      <c r="EC51" s="40" t="e">
        <v>#DIV/0!</v>
      </c>
      <c r="EE51" s="43" t="s">
        <v>280</v>
      </c>
      <c r="EF51" s="43" t="s">
        <v>292</v>
      </c>
      <c r="EG51" s="43" t="s">
        <v>304</v>
      </c>
      <c r="EH51" s="43" t="s">
        <v>316</v>
      </c>
      <c r="EI51" s="40" t="e">
        <v>#DIV/0!</v>
      </c>
      <c r="EK51" s="43" t="s">
        <v>280</v>
      </c>
      <c r="EL51" s="43" t="s">
        <v>292</v>
      </c>
      <c r="EM51" s="43" t="s">
        <v>304</v>
      </c>
      <c r="EN51" s="43" t="s">
        <v>316</v>
      </c>
      <c r="EO51" s="40" t="e">
        <v>#DIV/0!</v>
      </c>
    </row>
    <row r="52" spans="1:145" x14ac:dyDescent="0.2">
      <c r="A52" s="51">
        <v>48</v>
      </c>
      <c r="B52" s="53">
        <v>46</v>
      </c>
      <c r="C52" s="43">
        <v>168</v>
      </c>
      <c r="D52" s="43">
        <v>172</v>
      </c>
      <c r="E52" s="43">
        <v>168</v>
      </c>
      <c r="F52" s="43">
        <v>173</v>
      </c>
      <c r="G52" s="40">
        <v>170.25</v>
      </c>
      <c r="I52" s="43">
        <v>206</v>
      </c>
      <c r="J52" s="43">
        <v>236</v>
      </c>
      <c r="K52" s="43">
        <v>267</v>
      </c>
      <c r="L52" s="43">
        <v>248</v>
      </c>
      <c r="M52" s="40">
        <v>239.25</v>
      </c>
      <c r="O52" s="43">
        <v>209</v>
      </c>
      <c r="P52" s="43">
        <v>230</v>
      </c>
      <c r="Q52" s="43">
        <v>227</v>
      </c>
      <c r="R52" s="43">
        <v>216</v>
      </c>
      <c r="S52" s="40">
        <v>220.5</v>
      </c>
      <c r="U52" s="43">
        <v>166</v>
      </c>
      <c r="V52" s="43">
        <v>158</v>
      </c>
      <c r="W52" s="43">
        <v>182</v>
      </c>
      <c r="X52" s="43">
        <v>156</v>
      </c>
      <c r="Y52" s="40">
        <v>165.5</v>
      </c>
      <c r="AA52" s="43" t="s">
        <v>281</v>
      </c>
      <c r="AB52" s="43" t="s">
        <v>293</v>
      </c>
      <c r="AC52" s="43" t="s">
        <v>305</v>
      </c>
      <c r="AD52" s="43" t="s">
        <v>317</v>
      </c>
      <c r="AE52" s="40" t="e">
        <v>#DIV/0!</v>
      </c>
      <c r="AG52" s="43" t="s">
        <v>281</v>
      </c>
      <c r="AH52" s="43" t="s">
        <v>293</v>
      </c>
      <c r="AI52" s="43" t="s">
        <v>305</v>
      </c>
      <c r="AJ52" s="43" t="s">
        <v>317</v>
      </c>
      <c r="AK52" s="40" t="e">
        <v>#DIV/0!</v>
      </c>
      <c r="AM52" s="43" t="s">
        <v>281</v>
      </c>
      <c r="AN52" s="43" t="s">
        <v>293</v>
      </c>
      <c r="AO52" s="43" t="s">
        <v>305</v>
      </c>
      <c r="AP52" s="43" t="s">
        <v>317</v>
      </c>
      <c r="AQ52" s="40" t="e">
        <v>#DIV/0!</v>
      </c>
      <c r="AS52" s="43" t="s">
        <v>281</v>
      </c>
      <c r="AT52" s="43" t="s">
        <v>293</v>
      </c>
      <c r="AU52" s="43" t="s">
        <v>305</v>
      </c>
      <c r="AV52" s="43" t="s">
        <v>317</v>
      </c>
      <c r="AW52" s="40" t="e">
        <v>#DIV/0!</v>
      </c>
      <c r="AY52" s="43" t="s">
        <v>281</v>
      </c>
      <c r="AZ52" s="43" t="s">
        <v>293</v>
      </c>
      <c r="BA52" s="43" t="s">
        <v>305</v>
      </c>
      <c r="BB52" s="43" t="s">
        <v>317</v>
      </c>
      <c r="BC52" s="40" t="e">
        <v>#DIV/0!</v>
      </c>
      <c r="BE52" s="43" t="s">
        <v>281</v>
      </c>
      <c r="BF52" s="43" t="s">
        <v>293</v>
      </c>
      <c r="BG52" s="43" t="s">
        <v>305</v>
      </c>
      <c r="BH52" s="43" t="s">
        <v>317</v>
      </c>
      <c r="BI52" s="40" t="e">
        <v>#DIV/0!</v>
      </c>
      <c r="BK52" s="43" t="s">
        <v>281</v>
      </c>
      <c r="BL52" s="43" t="s">
        <v>293</v>
      </c>
      <c r="BM52" s="43" t="s">
        <v>305</v>
      </c>
      <c r="BN52" s="43" t="s">
        <v>317</v>
      </c>
      <c r="BO52" s="40" t="e">
        <v>#DIV/0!</v>
      </c>
      <c r="BQ52" s="43" t="s">
        <v>281</v>
      </c>
      <c r="BR52" s="43" t="s">
        <v>293</v>
      </c>
      <c r="BS52" s="43" t="s">
        <v>305</v>
      </c>
      <c r="BT52" s="43" t="s">
        <v>317</v>
      </c>
      <c r="BU52" s="40" t="e">
        <v>#DIV/0!</v>
      </c>
      <c r="BW52" s="43" t="s">
        <v>281</v>
      </c>
      <c r="BX52" s="43" t="s">
        <v>293</v>
      </c>
      <c r="BY52" s="43" t="s">
        <v>305</v>
      </c>
      <c r="BZ52" s="43" t="s">
        <v>317</v>
      </c>
      <c r="CA52" s="40" t="e">
        <v>#DIV/0!</v>
      </c>
      <c r="CC52" s="43" t="s">
        <v>281</v>
      </c>
      <c r="CD52" s="43" t="s">
        <v>293</v>
      </c>
      <c r="CE52" s="43" t="s">
        <v>305</v>
      </c>
      <c r="CF52" s="43" t="s">
        <v>317</v>
      </c>
      <c r="CG52" s="40" t="e">
        <v>#DIV/0!</v>
      </c>
      <c r="CI52" s="43" t="s">
        <v>281</v>
      </c>
      <c r="CJ52" s="43" t="s">
        <v>293</v>
      </c>
      <c r="CK52" s="43" t="s">
        <v>305</v>
      </c>
      <c r="CL52" s="43" t="s">
        <v>317</v>
      </c>
      <c r="CM52" s="40" t="e">
        <v>#DIV/0!</v>
      </c>
      <c r="CO52" s="43" t="s">
        <v>281</v>
      </c>
      <c r="CP52" s="43" t="s">
        <v>293</v>
      </c>
      <c r="CQ52" s="43" t="s">
        <v>305</v>
      </c>
      <c r="CR52" s="43" t="s">
        <v>317</v>
      </c>
      <c r="CS52" s="40" t="e">
        <v>#DIV/0!</v>
      </c>
      <c r="CU52" s="43" t="s">
        <v>281</v>
      </c>
      <c r="CV52" s="43" t="s">
        <v>293</v>
      </c>
      <c r="CW52" s="43" t="s">
        <v>305</v>
      </c>
      <c r="CX52" s="43" t="s">
        <v>317</v>
      </c>
      <c r="CY52" s="40" t="e">
        <v>#DIV/0!</v>
      </c>
      <c r="DA52" s="43" t="s">
        <v>281</v>
      </c>
      <c r="DB52" s="43" t="s">
        <v>293</v>
      </c>
      <c r="DC52" s="43" t="s">
        <v>305</v>
      </c>
      <c r="DD52" s="43" t="s">
        <v>317</v>
      </c>
      <c r="DE52" s="40" t="e">
        <v>#DIV/0!</v>
      </c>
      <c r="DG52" s="43" t="s">
        <v>281</v>
      </c>
      <c r="DH52" s="43" t="s">
        <v>293</v>
      </c>
      <c r="DI52" s="43" t="s">
        <v>305</v>
      </c>
      <c r="DJ52" s="43" t="s">
        <v>317</v>
      </c>
      <c r="DK52" s="40" t="e">
        <v>#DIV/0!</v>
      </c>
      <c r="DM52" s="43" t="s">
        <v>281</v>
      </c>
      <c r="DN52" s="43" t="s">
        <v>293</v>
      </c>
      <c r="DO52" s="43" t="s">
        <v>305</v>
      </c>
      <c r="DP52" s="43" t="s">
        <v>317</v>
      </c>
      <c r="DQ52" s="40" t="e">
        <v>#DIV/0!</v>
      </c>
      <c r="DS52" s="43" t="s">
        <v>281</v>
      </c>
      <c r="DT52" s="43" t="s">
        <v>293</v>
      </c>
      <c r="DU52" s="43" t="s">
        <v>305</v>
      </c>
      <c r="DV52" s="43" t="s">
        <v>317</v>
      </c>
      <c r="DW52" s="40" t="e">
        <v>#DIV/0!</v>
      </c>
      <c r="DY52" s="43" t="s">
        <v>281</v>
      </c>
      <c r="DZ52" s="43" t="s">
        <v>293</v>
      </c>
      <c r="EA52" s="43" t="s">
        <v>305</v>
      </c>
      <c r="EB52" s="43" t="s">
        <v>317</v>
      </c>
      <c r="EC52" s="40" t="e">
        <v>#DIV/0!</v>
      </c>
      <c r="EE52" s="43" t="s">
        <v>281</v>
      </c>
      <c r="EF52" s="43" t="s">
        <v>293</v>
      </c>
      <c r="EG52" s="43" t="s">
        <v>305</v>
      </c>
      <c r="EH52" s="43" t="s">
        <v>317</v>
      </c>
      <c r="EI52" s="40" t="e">
        <v>#DIV/0!</v>
      </c>
      <c r="EK52" s="43" t="s">
        <v>281</v>
      </c>
      <c r="EL52" s="43" t="s">
        <v>293</v>
      </c>
      <c r="EM52" s="43" t="s">
        <v>305</v>
      </c>
      <c r="EN52" s="43" t="s">
        <v>317</v>
      </c>
      <c r="EO52" s="40" t="e">
        <v>#DIV/0!</v>
      </c>
    </row>
    <row r="53" spans="1:145" x14ac:dyDescent="0.2">
      <c r="A53" s="51">
        <v>49</v>
      </c>
      <c r="B53" s="53">
        <v>47</v>
      </c>
      <c r="C53" s="43">
        <v>161</v>
      </c>
      <c r="D53" s="43">
        <v>165</v>
      </c>
      <c r="E53" s="43">
        <v>167</v>
      </c>
      <c r="F53" s="43">
        <v>170</v>
      </c>
      <c r="G53" s="40">
        <v>165.75</v>
      </c>
      <c r="I53" s="43">
        <v>978</v>
      </c>
      <c r="J53" s="43">
        <v>911</v>
      </c>
      <c r="K53" s="43">
        <v>506</v>
      </c>
      <c r="L53" s="43">
        <v>866</v>
      </c>
      <c r="M53" s="40">
        <v>815.25</v>
      </c>
      <c r="O53" s="43">
        <v>205</v>
      </c>
      <c r="P53" s="43">
        <v>197</v>
      </c>
      <c r="Q53" s="43">
        <v>186</v>
      </c>
      <c r="R53" s="43">
        <v>195</v>
      </c>
      <c r="S53" s="40">
        <v>195.75</v>
      </c>
      <c r="U53" s="43">
        <v>141</v>
      </c>
      <c r="V53" s="43">
        <v>135</v>
      </c>
      <c r="W53" s="43">
        <v>137</v>
      </c>
      <c r="X53" s="43">
        <v>139</v>
      </c>
      <c r="Y53" s="40">
        <v>138</v>
      </c>
      <c r="AA53" s="43" t="s">
        <v>282</v>
      </c>
      <c r="AB53" s="43" t="s">
        <v>294</v>
      </c>
      <c r="AC53" s="43" t="s">
        <v>306</v>
      </c>
      <c r="AD53" s="43" t="s">
        <v>318</v>
      </c>
      <c r="AE53" s="40" t="e">
        <v>#DIV/0!</v>
      </c>
      <c r="AG53" s="43" t="s">
        <v>282</v>
      </c>
      <c r="AH53" s="43" t="s">
        <v>294</v>
      </c>
      <c r="AI53" s="43" t="s">
        <v>306</v>
      </c>
      <c r="AJ53" s="43" t="s">
        <v>318</v>
      </c>
      <c r="AK53" s="40" t="e">
        <v>#DIV/0!</v>
      </c>
      <c r="AM53" s="43" t="s">
        <v>282</v>
      </c>
      <c r="AN53" s="43" t="s">
        <v>294</v>
      </c>
      <c r="AO53" s="43" t="s">
        <v>306</v>
      </c>
      <c r="AP53" s="43" t="s">
        <v>318</v>
      </c>
      <c r="AQ53" s="40" t="e">
        <v>#DIV/0!</v>
      </c>
      <c r="AS53" s="43" t="s">
        <v>282</v>
      </c>
      <c r="AT53" s="43" t="s">
        <v>294</v>
      </c>
      <c r="AU53" s="43" t="s">
        <v>306</v>
      </c>
      <c r="AV53" s="43" t="s">
        <v>318</v>
      </c>
      <c r="AW53" s="40" t="e">
        <v>#DIV/0!</v>
      </c>
      <c r="AY53" s="43" t="s">
        <v>282</v>
      </c>
      <c r="AZ53" s="43" t="s">
        <v>294</v>
      </c>
      <c r="BA53" s="43" t="s">
        <v>306</v>
      </c>
      <c r="BB53" s="43" t="s">
        <v>318</v>
      </c>
      <c r="BC53" s="40" t="e">
        <v>#DIV/0!</v>
      </c>
      <c r="BE53" s="43" t="s">
        <v>282</v>
      </c>
      <c r="BF53" s="43" t="s">
        <v>294</v>
      </c>
      <c r="BG53" s="43" t="s">
        <v>306</v>
      </c>
      <c r="BH53" s="43" t="s">
        <v>318</v>
      </c>
      <c r="BI53" s="40" t="e">
        <v>#DIV/0!</v>
      </c>
      <c r="BK53" s="43" t="s">
        <v>282</v>
      </c>
      <c r="BL53" s="43" t="s">
        <v>294</v>
      </c>
      <c r="BM53" s="43" t="s">
        <v>306</v>
      </c>
      <c r="BN53" s="43" t="s">
        <v>318</v>
      </c>
      <c r="BO53" s="40" t="e">
        <v>#DIV/0!</v>
      </c>
      <c r="BQ53" s="43" t="s">
        <v>282</v>
      </c>
      <c r="BR53" s="43" t="s">
        <v>294</v>
      </c>
      <c r="BS53" s="43" t="s">
        <v>306</v>
      </c>
      <c r="BT53" s="43" t="s">
        <v>318</v>
      </c>
      <c r="BU53" s="40" t="e">
        <v>#DIV/0!</v>
      </c>
      <c r="BW53" s="43" t="s">
        <v>282</v>
      </c>
      <c r="BX53" s="43" t="s">
        <v>294</v>
      </c>
      <c r="BY53" s="43" t="s">
        <v>306</v>
      </c>
      <c r="BZ53" s="43" t="s">
        <v>318</v>
      </c>
      <c r="CA53" s="40" t="e">
        <v>#DIV/0!</v>
      </c>
      <c r="CC53" s="43" t="s">
        <v>282</v>
      </c>
      <c r="CD53" s="43" t="s">
        <v>294</v>
      </c>
      <c r="CE53" s="43" t="s">
        <v>306</v>
      </c>
      <c r="CF53" s="43" t="s">
        <v>318</v>
      </c>
      <c r="CG53" s="40" t="e">
        <v>#DIV/0!</v>
      </c>
      <c r="CI53" s="43" t="s">
        <v>282</v>
      </c>
      <c r="CJ53" s="43" t="s">
        <v>294</v>
      </c>
      <c r="CK53" s="43" t="s">
        <v>306</v>
      </c>
      <c r="CL53" s="43" t="s">
        <v>318</v>
      </c>
      <c r="CM53" s="40" t="e">
        <v>#DIV/0!</v>
      </c>
      <c r="CO53" s="43" t="s">
        <v>282</v>
      </c>
      <c r="CP53" s="43" t="s">
        <v>294</v>
      </c>
      <c r="CQ53" s="43" t="s">
        <v>306</v>
      </c>
      <c r="CR53" s="43" t="s">
        <v>318</v>
      </c>
      <c r="CS53" s="40" t="e">
        <v>#DIV/0!</v>
      </c>
      <c r="CU53" s="43" t="s">
        <v>282</v>
      </c>
      <c r="CV53" s="43" t="s">
        <v>294</v>
      </c>
      <c r="CW53" s="43" t="s">
        <v>306</v>
      </c>
      <c r="CX53" s="43" t="s">
        <v>318</v>
      </c>
      <c r="CY53" s="40" t="e">
        <v>#DIV/0!</v>
      </c>
      <c r="DA53" s="43" t="s">
        <v>282</v>
      </c>
      <c r="DB53" s="43" t="s">
        <v>294</v>
      </c>
      <c r="DC53" s="43" t="s">
        <v>306</v>
      </c>
      <c r="DD53" s="43" t="s">
        <v>318</v>
      </c>
      <c r="DE53" s="40" t="e">
        <v>#DIV/0!</v>
      </c>
      <c r="DG53" s="43" t="s">
        <v>282</v>
      </c>
      <c r="DH53" s="43" t="s">
        <v>294</v>
      </c>
      <c r="DI53" s="43" t="s">
        <v>306</v>
      </c>
      <c r="DJ53" s="43" t="s">
        <v>318</v>
      </c>
      <c r="DK53" s="40" t="e">
        <v>#DIV/0!</v>
      </c>
      <c r="DM53" s="43" t="s">
        <v>282</v>
      </c>
      <c r="DN53" s="43" t="s">
        <v>294</v>
      </c>
      <c r="DO53" s="43" t="s">
        <v>306</v>
      </c>
      <c r="DP53" s="43" t="s">
        <v>318</v>
      </c>
      <c r="DQ53" s="40" t="e">
        <v>#DIV/0!</v>
      </c>
      <c r="DS53" s="43" t="s">
        <v>282</v>
      </c>
      <c r="DT53" s="43" t="s">
        <v>294</v>
      </c>
      <c r="DU53" s="43" t="s">
        <v>306</v>
      </c>
      <c r="DV53" s="43" t="s">
        <v>318</v>
      </c>
      <c r="DW53" s="40" t="e">
        <v>#DIV/0!</v>
      </c>
      <c r="DY53" s="43" t="s">
        <v>282</v>
      </c>
      <c r="DZ53" s="43" t="s">
        <v>294</v>
      </c>
      <c r="EA53" s="43" t="s">
        <v>306</v>
      </c>
      <c r="EB53" s="43" t="s">
        <v>318</v>
      </c>
      <c r="EC53" s="40" t="e">
        <v>#DIV/0!</v>
      </c>
      <c r="EE53" s="43" t="s">
        <v>282</v>
      </c>
      <c r="EF53" s="43" t="s">
        <v>294</v>
      </c>
      <c r="EG53" s="43" t="s">
        <v>306</v>
      </c>
      <c r="EH53" s="43" t="s">
        <v>318</v>
      </c>
      <c r="EI53" s="40" t="e">
        <v>#DIV/0!</v>
      </c>
      <c r="EK53" s="43" t="s">
        <v>282</v>
      </c>
      <c r="EL53" s="43" t="s">
        <v>294</v>
      </c>
      <c r="EM53" s="43" t="s">
        <v>306</v>
      </c>
      <c r="EN53" s="43" t="s">
        <v>318</v>
      </c>
      <c r="EO53" s="40" t="e">
        <v>#DIV/0!</v>
      </c>
    </row>
    <row r="54" spans="1:145" x14ac:dyDescent="0.2">
      <c r="A54" s="51">
        <v>50</v>
      </c>
      <c r="B54" s="53">
        <v>48</v>
      </c>
      <c r="C54" s="43">
        <v>271</v>
      </c>
      <c r="D54" s="43">
        <v>299</v>
      </c>
      <c r="E54" s="43">
        <v>315</v>
      </c>
      <c r="F54" s="43">
        <v>301</v>
      </c>
      <c r="G54" s="40">
        <v>296.5</v>
      </c>
      <c r="I54" s="43">
        <v>753</v>
      </c>
      <c r="J54" s="43">
        <v>618</v>
      </c>
      <c r="K54" s="43">
        <v>615</v>
      </c>
      <c r="L54" s="43">
        <v>721</v>
      </c>
      <c r="M54" s="40">
        <v>676.75</v>
      </c>
      <c r="O54" s="43">
        <v>328</v>
      </c>
      <c r="P54" s="43">
        <v>309</v>
      </c>
      <c r="Q54" s="43">
        <v>335</v>
      </c>
      <c r="R54" s="43">
        <v>333</v>
      </c>
      <c r="S54" s="40">
        <v>326.25</v>
      </c>
      <c r="U54" s="43">
        <v>264</v>
      </c>
      <c r="V54" s="43">
        <v>240</v>
      </c>
      <c r="W54" s="43">
        <v>195</v>
      </c>
      <c r="X54" s="43">
        <v>235</v>
      </c>
      <c r="Y54" s="40">
        <v>233.5</v>
      </c>
      <c r="AA54" s="43" t="s">
        <v>283</v>
      </c>
      <c r="AB54" s="43" t="s">
        <v>295</v>
      </c>
      <c r="AC54" s="43" t="s">
        <v>307</v>
      </c>
      <c r="AD54" s="43" t="s">
        <v>319</v>
      </c>
      <c r="AE54" s="40" t="e">
        <v>#DIV/0!</v>
      </c>
      <c r="AG54" s="43" t="s">
        <v>283</v>
      </c>
      <c r="AH54" s="43" t="s">
        <v>295</v>
      </c>
      <c r="AI54" s="43" t="s">
        <v>307</v>
      </c>
      <c r="AJ54" s="43" t="s">
        <v>319</v>
      </c>
      <c r="AK54" s="40" t="e">
        <v>#DIV/0!</v>
      </c>
      <c r="AM54" s="43" t="s">
        <v>283</v>
      </c>
      <c r="AN54" s="43" t="s">
        <v>295</v>
      </c>
      <c r="AO54" s="43" t="s">
        <v>307</v>
      </c>
      <c r="AP54" s="43" t="s">
        <v>319</v>
      </c>
      <c r="AQ54" s="40" t="e">
        <v>#DIV/0!</v>
      </c>
      <c r="AS54" s="43" t="s">
        <v>283</v>
      </c>
      <c r="AT54" s="43" t="s">
        <v>295</v>
      </c>
      <c r="AU54" s="43" t="s">
        <v>307</v>
      </c>
      <c r="AV54" s="43" t="s">
        <v>319</v>
      </c>
      <c r="AW54" s="40" t="e">
        <v>#DIV/0!</v>
      </c>
      <c r="AY54" s="43" t="s">
        <v>283</v>
      </c>
      <c r="AZ54" s="43" t="s">
        <v>295</v>
      </c>
      <c r="BA54" s="43" t="s">
        <v>307</v>
      </c>
      <c r="BB54" s="43" t="s">
        <v>319</v>
      </c>
      <c r="BC54" s="40" t="e">
        <v>#DIV/0!</v>
      </c>
      <c r="BE54" s="43" t="s">
        <v>283</v>
      </c>
      <c r="BF54" s="43" t="s">
        <v>295</v>
      </c>
      <c r="BG54" s="43" t="s">
        <v>307</v>
      </c>
      <c r="BH54" s="43" t="s">
        <v>319</v>
      </c>
      <c r="BI54" s="40" t="e">
        <v>#DIV/0!</v>
      </c>
      <c r="BK54" s="43" t="s">
        <v>283</v>
      </c>
      <c r="BL54" s="43" t="s">
        <v>295</v>
      </c>
      <c r="BM54" s="43" t="s">
        <v>307</v>
      </c>
      <c r="BN54" s="43" t="s">
        <v>319</v>
      </c>
      <c r="BO54" s="40" t="e">
        <v>#DIV/0!</v>
      </c>
      <c r="BQ54" s="43" t="s">
        <v>283</v>
      </c>
      <c r="BR54" s="43" t="s">
        <v>295</v>
      </c>
      <c r="BS54" s="43" t="s">
        <v>307</v>
      </c>
      <c r="BT54" s="43" t="s">
        <v>319</v>
      </c>
      <c r="BU54" s="40" t="e">
        <v>#DIV/0!</v>
      </c>
      <c r="BW54" s="43" t="s">
        <v>283</v>
      </c>
      <c r="BX54" s="43" t="s">
        <v>295</v>
      </c>
      <c r="BY54" s="43" t="s">
        <v>307</v>
      </c>
      <c r="BZ54" s="43" t="s">
        <v>319</v>
      </c>
      <c r="CA54" s="40" t="e">
        <v>#DIV/0!</v>
      </c>
      <c r="CC54" s="43" t="s">
        <v>283</v>
      </c>
      <c r="CD54" s="43" t="s">
        <v>295</v>
      </c>
      <c r="CE54" s="43" t="s">
        <v>307</v>
      </c>
      <c r="CF54" s="43" t="s">
        <v>319</v>
      </c>
      <c r="CG54" s="40" t="e">
        <v>#DIV/0!</v>
      </c>
      <c r="CI54" s="43" t="s">
        <v>283</v>
      </c>
      <c r="CJ54" s="43" t="s">
        <v>295</v>
      </c>
      <c r="CK54" s="43" t="s">
        <v>307</v>
      </c>
      <c r="CL54" s="43" t="s">
        <v>319</v>
      </c>
      <c r="CM54" s="40" t="e">
        <v>#DIV/0!</v>
      </c>
      <c r="CO54" s="43" t="s">
        <v>283</v>
      </c>
      <c r="CP54" s="43" t="s">
        <v>295</v>
      </c>
      <c r="CQ54" s="43" t="s">
        <v>307</v>
      </c>
      <c r="CR54" s="43" t="s">
        <v>319</v>
      </c>
      <c r="CS54" s="40" t="e">
        <v>#DIV/0!</v>
      </c>
      <c r="CU54" s="43" t="s">
        <v>283</v>
      </c>
      <c r="CV54" s="43" t="s">
        <v>295</v>
      </c>
      <c r="CW54" s="43" t="s">
        <v>307</v>
      </c>
      <c r="CX54" s="43" t="s">
        <v>319</v>
      </c>
      <c r="CY54" s="40" t="e">
        <v>#DIV/0!</v>
      </c>
      <c r="DA54" s="43" t="s">
        <v>283</v>
      </c>
      <c r="DB54" s="43" t="s">
        <v>295</v>
      </c>
      <c r="DC54" s="43" t="s">
        <v>307</v>
      </c>
      <c r="DD54" s="43" t="s">
        <v>319</v>
      </c>
      <c r="DE54" s="40" t="e">
        <v>#DIV/0!</v>
      </c>
      <c r="DG54" s="43" t="s">
        <v>283</v>
      </c>
      <c r="DH54" s="43" t="s">
        <v>295</v>
      </c>
      <c r="DI54" s="43" t="s">
        <v>307</v>
      </c>
      <c r="DJ54" s="43" t="s">
        <v>319</v>
      </c>
      <c r="DK54" s="40" t="e">
        <v>#DIV/0!</v>
      </c>
      <c r="DM54" s="43" t="s">
        <v>283</v>
      </c>
      <c r="DN54" s="43" t="s">
        <v>295</v>
      </c>
      <c r="DO54" s="43" t="s">
        <v>307</v>
      </c>
      <c r="DP54" s="43" t="s">
        <v>319</v>
      </c>
      <c r="DQ54" s="40" t="e">
        <v>#DIV/0!</v>
      </c>
      <c r="DS54" s="43" t="s">
        <v>283</v>
      </c>
      <c r="DT54" s="43" t="s">
        <v>295</v>
      </c>
      <c r="DU54" s="43" t="s">
        <v>307</v>
      </c>
      <c r="DV54" s="43" t="s">
        <v>319</v>
      </c>
      <c r="DW54" s="40" t="e">
        <v>#DIV/0!</v>
      </c>
      <c r="DY54" s="43" t="s">
        <v>283</v>
      </c>
      <c r="DZ54" s="43" t="s">
        <v>295</v>
      </c>
      <c r="EA54" s="43" t="s">
        <v>307</v>
      </c>
      <c r="EB54" s="43" t="s">
        <v>319</v>
      </c>
      <c r="EC54" s="40" t="e">
        <v>#DIV/0!</v>
      </c>
      <c r="EE54" s="43" t="s">
        <v>283</v>
      </c>
      <c r="EF54" s="43" t="s">
        <v>295</v>
      </c>
      <c r="EG54" s="43" t="s">
        <v>307</v>
      </c>
      <c r="EH54" s="43" t="s">
        <v>319</v>
      </c>
      <c r="EI54" s="40" t="e">
        <v>#DIV/0!</v>
      </c>
      <c r="EK54" s="43" t="s">
        <v>283</v>
      </c>
      <c r="EL54" s="43" t="s">
        <v>295</v>
      </c>
      <c r="EM54" s="43" t="s">
        <v>307</v>
      </c>
      <c r="EN54" s="43" t="s">
        <v>319</v>
      </c>
      <c r="EO54" s="40" t="e">
        <v>#DIV/0!</v>
      </c>
    </row>
    <row r="55" spans="1:145" x14ac:dyDescent="0.2">
      <c r="A55" s="51">
        <v>51</v>
      </c>
      <c r="B55" s="53">
        <v>49</v>
      </c>
      <c r="C55" s="43">
        <v>162</v>
      </c>
      <c r="D55" s="43">
        <v>164</v>
      </c>
      <c r="E55" s="43">
        <v>162</v>
      </c>
      <c r="F55" s="43">
        <v>164</v>
      </c>
      <c r="G55" s="40">
        <v>163</v>
      </c>
      <c r="I55" s="43">
        <v>338</v>
      </c>
      <c r="J55" s="43">
        <v>368</v>
      </c>
      <c r="K55" s="43">
        <v>445</v>
      </c>
      <c r="L55" s="43">
        <v>429</v>
      </c>
      <c r="M55" s="40">
        <v>395</v>
      </c>
      <c r="O55" s="43">
        <v>199</v>
      </c>
      <c r="P55" s="43">
        <v>212</v>
      </c>
      <c r="Q55" s="43">
        <v>201</v>
      </c>
      <c r="R55" s="43">
        <v>197</v>
      </c>
      <c r="S55" s="40">
        <v>202.25</v>
      </c>
      <c r="U55" s="43">
        <v>147</v>
      </c>
      <c r="V55" s="43">
        <v>146</v>
      </c>
      <c r="W55" s="43">
        <v>143</v>
      </c>
      <c r="X55" s="43">
        <v>142</v>
      </c>
      <c r="Y55" s="40">
        <v>144.5</v>
      </c>
      <c r="AA55" s="43" t="s">
        <v>284</v>
      </c>
      <c r="AB55" s="43" t="s">
        <v>296</v>
      </c>
      <c r="AC55" s="43" t="s">
        <v>308</v>
      </c>
      <c r="AD55" s="43" t="s">
        <v>320</v>
      </c>
      <c r="AE55" s="40" t="e">
        <v>#DIV/0!</v>
      </c>
      <c r="AG55" s="43" t="s">
        <v>284</v>
      </c>
      <c r="AH55" s="43" t="s">
        <v>296</v>
      </c>
      <c r="AI55" s="43" t="s">
        <v>308</v>
      </c>
      <c r="AJ55" s="43" t="s">
        <v>320</v>
      </c>
      <c r="AK55" s="40" t="e">
        <v>#DIV/0!</v>
      </c>
      <c r="AM55" s="43" t="s">
        <v>284</v>
      </c>
      <c r="AN55" s="43" t="s">
        <v>296</v>
      </c>
      <c r="AO55" s="43" t="s">
        <v>308</v>
      </c>
      <c r="AP55" s="43" t="s">
        <v>320</v>
      </c>
      <c r="AQ55" s="40" t="e">
        <v>#DIV/0!</v>
      </c>
      <c r="AS55" s="43" t="s">
        <v>284</v>
      </c>
      <c r="AT55" s="43" t="s">
        <v>296</v>
      </c>
      <c r="AU55" s="43" t="s">
        <v>308</v>
      </c>
      <c r="AV55" s="43" t="s">
        <v>320</v>
      </c>
      <c r="AW55" s="40" t="e">
        <v>#DIV/0!</v>
      </c>
      <c r="AY55" s="43" t="s">
        <v>284</v>
      </c>
      <c r="AZ55" s="43" t="s">
        <v>296</v>
      </c>
      <c r="BA55" s="43" t="s">
        <v>308</v>
      </c>
      <c r="BB55" s="43" t="s">
        <v>320</v>
      </c>
      <c r="BC55" s="40" t="e">
        <v>#DIV/0!</v>
      </c>
      <c r="BE55" s="43" t="s">
        <v>284</v>
      </c>
      <c r="BF55" s="43" t="s">
        <v>296</v>
      </c>
      <c r="BG55" s="43" t="s">
        <v>308</v>
      </c>
      <c r="BH55" s="43" t="s">
        <v>320</v>
      </c>
      <c r="BI55" s="40" t="e">
        <v>#DIV/0!</v>
      </c>
      <c r="BK55" s="43" t="s">
        <v>284</v>
      </c>
      <c r="BL55" s="43" t="s">
        <v>296</v>
      </c>
      <c r="BM55" s="43" t="s">
        <v>308</v>
      </c>
      <c r="BN55" s="43" t="s">
        <v>320</v>
      </c>
      <c r="BO55" s="40" t="e">
        <v>#DIV/0!</v>
      </c>
      <c r="BQ55" s="43" t="s">
        <v>284</v>
      </c>
      <c r="BR55" s="43" t="s">
        <v>296</v>
      </c>
      <c r="BS55" s="43" t="s">
        <v>308</v>
      </c>
      <c r="BT55" s="43" t="s">
        <v>320</v>
      </c>
      <c r="BU55" s="40" t="e">
        <v>#DIV/0!</v>
      </c>
      <c r="BW55" s="43" t="s">
        <v>284</v>
      </c>
      <c r="BX55" s="43" t="s">
        <v>296</v>
      </c>
      <c r="BY55" s="43" t="s">
        <v>308</v>
      </c>
      <c r="BZ55" s="43" t="s">
        <v>320</v>
      </c>
      <c r="CA55" s="40" t="e">
        <v>#DIV/0!</v>
      </c>
      <c r="CC55" s="43" t="s">
        <v>284</v>
      </c>
      <c r="CD55" s="43" t="s">
        <v>296</v>
      </c>
      <c r="CE55" s="43" t="s">
        <v>308</v>
      </c>
      <c r="CF55" s="43" t="s">
        <v>320</v>
      </c>
      <c r="CG55" s="40" t="e">
        <v>#DIV/0!</v>
      </c>
      <c r="CI55" s="43" t="s">
        <v>284</v>
      </c>
      <c r="CJ55" s="43" t="s">
        <v>296</v>
      </c>
      <c r="CK55" s="43" t="s">
        <v>308</v>
      </c>
      <c r="CL55" s="43" t="s">
        <v>320</v>
      </c>
      <c r="CM55" s="40" t="e">
        <v>#DIV/0!</v>
      </c>
      <c r="CO55" s="43" t="s">
        <v>284</v>
      </c>
      <c r="CP55" s="43" t="s">
        <v>296</v>
      </c>
      <c r="CQ55" s="43" t="s">
        <v>308</v>
      </c>
      <c r="CR55" s="43" t="s">
        <v>320</v>
      </c>
      <c r="CS55" s="40" t="e">
        <v>#DIV/0!</v>
      </c>
      <c r="CU55" s="43" t="s">
        <v>284</v>
      </c>
      <c r="CV55" s="43" t="s">
        <v>296</v>
      </c>
      <c r="CW55" s="43" t="s">
        <v>308</v>
      </c>
      <c r="CX55" s="43" t="s">
        <v>320</v>
      </c>
      <c r="CY55" s="40" t="e">
        <v>#DIV/0!</v>
      </c>
      <c r="DA55" s="43" t="s">
        <v>284</v>
      </c>
      <c r="DB55" s="43" t="s">
        <v>296</v>
      </c>
      <c r="DC55" s="43" t="s">
        <v>308</v>
      </c>
      <c r="DD55" s="43" t="s">
        <v>320</v>
      </c>
      <c r="DE55" s="40" t="e">
        <v>#DIV/0!</v>
      </c>
      <c r="DG55" s="43" t="s">
        <v>284</v>
      </c>
      <c r="DH55" s="43" t="s">
        <v>296</v>
      </c>
      <c r="DI55" s="43" t="s">
        <v>308</v>
      </c>
      <c r="DJ55" s="43" t="s">
        <v>320</v>
      </c>
      <c r="DK55" s="40" t="e">
        <v>#DIV/0!</v>
      </c>
      <c r="DM55" s="43" t="s">
        <v>284</v>
      </c>
      <c r="DN55" s="43" t="s">
        <v>296</v>
      </c>
      <c r="DO55" s="43" t="s">
        <v>308</v>
      </c>
      <c r="DP55" s="43" t="s">
        <v>320</v>
      </c>
      <c r="DQ55" s="40" t="e">
        <v>#DIV/0!</v>
      </c>
      <c r="DS55" s="43" t="s">
        <v>284</v>
      </c>
      <c r="DT55" s="43" t="s">
        <v>296</v>
      </c>
      <c r="DU55" s="43" t="s">
        <v>308</v>
      </c>
      <c r="DV55" s="43" t="s">
        <v>320</v>
      </c>
      <c r="DW55" s="40" t="e">
        <v>#DIV/0!</v>
      </c>
      <c r="DY55" s="43" t="s">
        <v>284</v>
      </c>
      <c r="DZ55" s="43" t="s">
        <v>296</v>
      </c>
      <c r="EA55" s="43" t="s">
        <v>308</v>
      </c>
      <c r="EB55" s="43" t="s">
        <v>320</v>
      </c>
      <c r="EC55" s="40" t="e">
        <v>#DIV/0!</v>
      </c>
      <c r="EE55" s="43" t="s">
        <v>284</v>
      </c>
      <c r="EF55" s="43" t="s">
        <v>296</v>
      </c>
      <c r="EG55" s="43" t="s">
        <v>308</v>
      </c>
      <c r="EH55" s="43" t="s">
        <v>320</v>
      </c>
      <c r="EI55" s="40" t="e">
        <v>#DIV/0!</v>
      </c>
      <c r="EK55" s="43" t="s">
        <v>284</v>
      </c>
      <c r="EL55" s="43" t="s">
        <v>296</v>
      </c>
      <c r="EM55" s="43" t="s">
        <v>308</v>
      </c>
      <c r="EN55" s="43" t="s">
        <v>320</v>
      </c>
      <c r="EO55" s="40" t="e">
        <v>#DIV/0!</v>
      </c>
    </row>
    <row r="56" spans="1:145" x14ac:dyDescent="0.2">
      <c r="A56" s="51">
        <v>52</v>
      </c>
      <c r="B56" s="53">
        <v>50</v>
      </c>
      <c r="C56" s="43">
        <v>605</v>
      </c>
      <c r="D56" s="43">
        <v>723</v>
      </c>
      <c r="E56" s="43">
        <v>724</v>
      </c>
      <c r="F56" s="43">
        <v>836</v>
      </c>
      <c r="G56" s="40">
        <v>722</v>
      </c>
      <c r="I56" s="43">
        <v>792</v>
      </c>
      <c r="J56" s="43">
        <v>742</v>
      </c>
      <c r="K56" s="43">
        <v>703</v>
      </c>
      <c r="L56" s="43">
        <v>745</v>
      </c>
      <c r="M56" s="40">
        <v>745.5</v>
      </c>
      <c r="O56" s="43">
        <v>989</v>
      </c>
      <c r="P56" s="43">
        <v>1028</v>
      </c>
      <c r="Q56" s="43">
        <v>919</v>
      </c>
      <c r="R56" s="43">
        <v>678</v>
      </c>
      <c r="S56" s="40">
        <v>903.5</v>
      </c>
      <c r="U56" s="43">
        <v>563</v>
      </c>
      <c r="V56" s="43">
        <v>558</v>
      </c>
      <c r="W56" s="43">
        <v>346</v>
      </c>
      <c r="X56" s="43">
        <v>612</v>
      </c>
      <c r="Y56" s="40">
        <v>519.75</v>
      </c>
      <c r="AA56" s="43" t="s">
        <v>285</v>
      </c>
      <c r="AB56" s="43" t="s">
        <v>297</v>
      </c>
      <c r="AC56" s="43" t="s">
        <v>309</v>
      </c>
      <c r="AD56" s="43" t="s">
        <v>321</v>
      </c>
      <c r="AE56" s="40" t="e">
        <v>#DIV/0!</v>
      </c>
      <c r="AG56" s="43" t="s">
        <v>285</v>
      </c>
      <c r="AH56" s="43" t="s">
        <v>297</v>
      </c>
      <c r="AI56" s="43" t="s">
        <v>309</v>
      </c>
      <c r="AJ56" s="43" t="s">
        <v>321</v>
      </c>
      <c r="AK56" s="40" t="e">
        <v>#DIV/0!</v>
      </c>
      <c r="AM56" s="43" t="s">
        <v>285</v>
      </c>
      <c r="AN56" s="43" t="s">
        <v>297</v>
      </c>
      <c r="AO56" s="43" t="s">
        <v>309</v>
      </c>
      <c r="AP56" s="43" t="s">
        <v>321</v>
      </c>
      <c r="AQ56" s="40" t="e">
        <v>#DIV/0!</v>
      </c>
      <c r="AS56" s="43" t="s">
        <v>285</v>
      </c>
      <c r="AT56" s="43" t="s">
        <v>297</v>
      </c>
      <c r="AU56" s="43" t="s">
        <v>309</v>
      </c>
      <c r="AV56" s="43" t="s">
        <v>321</v>
      </c>
      <c r="AW56" s="40" t="e">
        <v>#DIV/0!</v>
      </c>
      <c r="AY56" s="43" t="s">
        <v>285</v>
      </c>
      <c r="AZ56" s="43" t="s">
        <v>297</v>
      </c>
      <c r="BA56" s="43" t="s">
        <v>309</v>
      </c>
      <c r="BB56" s="43" t="s">
        <v>321</v>
      </c>
      <c r="BC56" s="40" t="e">
        <v>#DIV/0!</v>
      </c>
      <c r="BE56" s="43" t="s">
        <v>285</v>
      </c>
      <c r="BF56" s="43" t="s">
        <v>297</v>
      </c>
      <c r="BG56" s="43" t="s">
        <v>309</v>
      </c>
      <c r="BH56" s="43" t="s">
        <v>321</v>
      </c>
      <c r="BI56" s="40" t="e">
        <v>#DIV/0!</v>
      </c>
      <c r="BK56" s="43" t="s">
        <v>285</v>
      </c>
      <c r="BL56" s="43" t="s">
        <v>297</v>
      </c>
      <c r="BM56" s="43" t="s">
        <v>309</v>
      </c>
      <c r="BN56" s="43" t="s">
        <v>321</v>
      </c>
      <c r="BO56" s="40" t="e">
        <v>#DIV/0!</v>
      </c>
      <c r="BQ56" s="43" t="s">
        <v>285</v>
      </c>
      <c r="BR56" s="43" t="s">
        <v>297</v>
      </c>
      <c r="BS56" s="43" t="s">
        <v>309</v>
      </c>
      <c r="BT56" s="43" t="s">
        <v>321</v>
      </c>
      <c r="BU56" s="40" t="e">
        <v>#DIV/0!</v>
      </c>
      <c r="BW56" s="43" t="s">
        <v>285</v>
      </c>
      <c r="BX56" s="43" t="s">
        <v>297</v>
      </c>
      <c r="BY56" s="43" t="s">
        <v>309</v>
      </c>
      <c r="BZ56" s="43" t="s">
        <v>321</v>
      </c>
      <c r="CA56" s="40" t="e">
        <v>#DIV/0!</v>
      </c>
      <c r="CC56" s="43" t="s">
        <v>285</v>
      </c>
      <c r="CD56" s="43" t="s">
        <v>297</v>
      </c>
      <c r="CE56" s="43" t="s">
        <v>309</v>
      </c>
      <c r="CF56" s="43" t="s">
        <v>321</v>
      </c>
      <c r="CG56" s="40" t="e">
        <v>#DIV/0!</v>
      </c>
      <c r="CI56" s="43" t="s">
        <v>285</v>
      </c>
      <c r="CJ56" s="43" t="s">
        <v>297</v>
      </c>
      <c r="CK56" s="43" t="s">
        <v>309</v>
      </c>
      <c r="CL56" s="43" t="s">
        <v>321</v>
      </c>
      <c r="CM56" s="40" t="e">
        <v>#DIV/0!</v>
      </c>
      <c r="CO56" s="43" t="s">
        <v>285</v>
      </c>
      <c r="CP56" s="43" t="s">
        <v>297</v>
      </c>
      <c r="CQ56" s="43" t="s">
        <v>309</v>
      </c>
      <c r="CR56" s="43" t="s">
        <v>321</v>
      </c>
      <c r="CS56" s="40" t="e">
        <v>#DIV/0!</v>
      </c>
      <c r="CU56" s="43" t="s">
        <v>285</v>
      </c>
      <c r="CV56" s="43" t="s">
        <v>297</v>
      </c>
      <c r="CW56" s="43" t="s">
        <v>309</v>
      </c>
      <c r="CX56" s="43" t="s">
        <v>321</v>
      </c>
      <c r="CY56" s="40" t="e">
        <v>#DIV/0!</v>
      </c>
      <c r="DA56" s="43" t="s">
        <v>285</v>
      </c>
      <c r="DB56" s="43" t="s">
        <v>297</v>
      </c>
      <c r="DC56" s="43" t="s">
        <v>309</v>
      </c>
      <c r="DD56" s="43" t="s">
        <v>321</v>
      </c>
      <c r="DE56" s="40" t="e">
        <v>#DIV/0!</v>
      </c>
      <c r="DG56" s="43" t="s">
        <v>285</v>
      </c>
      <c r="DH56" s="43" t="s">
        <v>297</v>
      </c>
      <c r="DI56" s="43" t="s">
        <v>309</v>
      </c>
      <c r="DJ56" s="43" t="s">
        <v>321</v>
      </c>
      <c r="DK56" s="40" t="e">
        <v>#DIV/0!</v>
      </c>
      <c r="DM56" s="43" t="s">
        <v>285</v>
      </c>
      <c r="DN56" s="43" t="s">
        <v>297</v>
      </c>
      <c r="DO56" s="43" t="s">
        <v>309</v>
      </c>
      <c r="DP56" s="43" t="s">
        <v>321</v>
      </c>
      <c r="DQ56" s="40" t="e">
        <v>#DIV/0!</v>
      </c>
      <c r="DS56" s="43" t="s">
        <v>285</v>
      </c>
      <c r="DT56" s="43" t="s">
        <v>297</v>
      </c>
      <c r="DU56" s="43" t="s">
        <v>309</v>
      </c>
      <c r="DV56" s="43" t="s">
        <v>321</v>
      </c>
      <c r="DW56" s="40" t="e">
        <v>#DIV/0!</v>
      </c>
      <c r="DY56" s="43" t="s">
        <v>285</v>
      </c>
      <c r="DZ56" s="43" t="s">
        <v>297</v>
      </c>
      <c r="EA56" s="43" t="s">
        <v>309</v>
      </c>
      <c r="EB56" s="43" t="s">
        <v>321</v>
      </c>
      <c r="EC56" s="40" t="e">
        <v>#DIV/0!</v>
      </c>
      <c r="EE56" s="43" t="s">
        <v>285</v>
      </c>
      <c r="EF56" s="43" t="s">
        <v>297</v>
      </c>
      <c r="EG56" s="43" t="s">
        <v>309</v>
      </c>
      <c r="EH56" s="43" t="s">
        <v>321</v>
      </c>
      <c r="EI56" s="40" t="e">
        <v>#DIV/0!</v>
      </c>
      <c r="EK56" s="43" t="s">
        <v>285</v>
      </c>
      <c r="EL56" s="43" t="s">
        <v>297</v>
      </c>
      <c r="EM56" s="43" t="s">
        <v>309</v>
      </c>
      <c r="EN56" s="43" t="s">
        <v>321</v>
      </c>
      <c r="EO56" s="40" t="e">
        <v>#DIV/0!</v>
      </c>
    </row>
    <row r="57" spans="1:145" x14ac:dyDescent="0.2">
      <c r="A57" s="51">
        <v>53</v>
      </c>
      <c r="B57" s="52">
        <v>51</v>
      </c>
      <c r="C57" s="43">
        <v>121</v>
      </c>
      <c r="D57" s="43">
        <v>122</v>
      </c>
      <c r="E57" s="43">
        <v>124</v>
      </c>
      <c r="F57" s="43">
        <v>127</v>
      </c>
      <c r="G57" s="40">
        <v>123.5</v>
      </c>
      <c r="I57" s="43">
        <v>648</v>
      </c>
      <c r="J57" s="43">
        <v>797</v>
      </c>
      <c r="K57" s="43">
        <v>419</v>
      </c>
      <c r="L57" s="43">
        <v>708</v>
      </c>
      <c r="M57" s="40">
        <v>643</v>
      </c>
      <c r="O57" s="43">
        <v>153</v>
      </c>
      <c r="P57" s="43">
        <v>156</v>
      </c>
      <c r="Q57" s="43">
        <v>160</v>
      </c>
      <c r="R57" s="43">
        <v>150</v>
      </c>
      <c r="S57" s="40">
        <v>154.75</v>
      </c>
      <c r="U57" s="43">
        <v>138</v>
      </c>
      <c r="V57" s="43">
        <v>135</v>
      </c>
      <c r="W57" s="43">
        <v>138</v>
      </c>
      <c r="X57" s="43">
        <v>132</v>
      </c>
      <c r="Y57" s="40">
        <v>135.75</v>
      </c>
      <c r="AA57" s="43" t="s">
        <v>150</v>
      </c>
      <c r="AB57" s="43" t="s">
        <v>180</v>
      </c>
      <c r="AC57" s="43" t="s">
        <v>195</v>
      </c>
      <c r="AD57" s="43" t="s">
        <v>210</v>
      </c>
      <c r="AE57" s="40" t="e">
        <v>#DIV/0!</v>
      </c>
      <c r="AG57" s="43" t="s">
        <v>150</v>
      </c>
      <c r="AH57" s="43" t="s">
        <v>180</v>
      </c>
      <c r="AI57" s="43" t="s">
        <v>195</v>
      </c>
      <c r="AJ57" s="43" t="s">
        <v>210</v>
      </c>
      <c r="AK57" s="40" t="e">
        <v>#DIV/0!</v>
      </c>
      <c r="AM57" s="43" t="s">
        <v>150</v>
      </c>
      <c r="AN57" s="43" t="s">
        <v>180</v>
      </c>
      <c r="AO57" s="43" t="s">
        <v>195</v>
      </c>
      <c r="AP57" s="43" t="s">
        <v>210</v>
      </c>
      <c r="AQ57" s="40" t="e">
        <v>#DIV/0!</v>
      </c>
      <c r="AS57" s="43" t="s">
        <v>150</v>
      </c>
      <c r="AT57" s="43" t="s">
        <v>180</v>
      </c>
      <c r="AU57" s="43" t="s">
        <v>195</v>
      </c>
      <c r="AV57" s="43" t="s">
        <v>210</v>
      </c>
      <c r="AW57" s="40" t="e">
        <v>#DIV/0!</v>
      </c>
      <c r="AY57" s="43" t="s">
        <v>150</v>
      </c>
      <c r="AZ57" s="43" t="s">
        <v>180</v>
      </c>
      <c r="BA57" s="43" t="s">
        <v>195</v>
      </c>
      <c r="BB57" s="43" t="s">
        <v>210</v>
      </c>
      <c r="BC57" s="40" t="e">
        <v>#DIV/0!</v>
      </c>
      <c r="BE57" s="43" t="s">
        <v>150</v>
      </c>
      <c r="BF57" s="43" t="s">
        <v>180</v>
      </c>
      <c r="BG57" s="43" t="s">
        <v>195</v>
      </c>
      <c r="BH57" s="43" t="s">
        <v>210</v>
      </c>
      <c r="BI57" s="40" t="e">
        <v>#DIV/0!</v>
      </c>
      <c r="BK57" s="43" t="s">
        <v>150</v>
      </c>
      <c r="BL57" s="43" t="s">
        <v>180</v>
      </c>
      <c r="BM57" s="43" t="s">
        <v>195</v>
      </c>
      <c r="BN57" s="43" t="s">
        <v>210</v>
      </c>
      <c r="BO57" s="40" t="e">
        <v>#DIV/0!</v>
      </c>
      <c r="BQ57" s="43" t="s">
        <v>150</v>
      </c>
      <c r="BR57" s="43" t="s">
        <v>180</v>
      </c>
      <c r="BS57" s="43" t="s">
        <v>195</v>
      </c>
      <c r="BT57" s="43" t="s">
        <v>210</v>
      </c>
      <c r="BU57" s="40" t="e">
        <v>#DIV/0!</v>
      </c>
      <c r="BW57" s="43" t="s">
        <v>150</v>
      </c>
      <c r="BX57" s="43" t="s">
        <v>180</v>
      </c>
      <c r="BY57" s="43" t="s">
        <v>195</v>
      </c>
      <c r="BZ57" s="43" t="s">
        <v>210</v>
      </c>
      <c r="CA57" s="40" t="e">
        <v>#DIV/0!</v>
      </c>
      <c r="CC57" s="43" t="s">
        <v>150</v>
      </c>
      <c r="CD57" s="43" t="s">
        <v>180</v>
      </c>
      <c r="CE57" s="43" t="s">
        <v>195</v>
      </c>
      <c r="CF57" s="43" t="s">
        <v>210</v>
      </c>
      <c r="CG57" s="40" t="e">
        <v>#DIV/0!</v>
      </c>
      <c r="CI57" s="43" t="s">
        <v>150</v>
      </c>
      <c r="CJ57" s="43" t="s">
        <v>180</v>
      </c>
      <c r="CK57" s="43" t="s">
        <v>195</v>
      </c>
      <c r="CL57" s="43" t="s">
        <v>210</v>
      </c>
      <c r="CM57" s="40" t="e">
        <v>#DIV/0!</v>
      </c>
      <c r="CO57" s="43" t="s">
        <v>150</v>
      </c>
      <c r="CP57" s="43" t="s">
        <v>180</v>
      </c>
      <c r="CQ57" s="43" t="s">
        <v>195</v>
      </c>
      <c r="CR57" s="43" t="s">
        <v>210</v>
      </c>
      <c r="CS57" s="40" t="e">
        <v>#DIV/0!</v>
      </c>
      <c r="CU57" s="43" t="s">
        <v>150</v>
      </c>
      <c r="CV57" s="43" t="s">
        <v>180</v>
      </c>
      <c r="CW57" s="43" t="s">
        <v>195</v>
      </c>
      <c r="CX57" s="43" t="s">
        <v>210</v>
      </c>
      <c r="CY57" s="40" t="e">
        <v>#DIV/0!</v>
      </c>
      <c r="DA57" s="43" t="s">
        <v>150</v>
      </c>
      <c r="DB57" s="43" t="s">
        <v>180</v>
      </c>
      <c r="DC57" s="43" t="s">
        <v>195</v>
      </c>
      <c r="DD57" s="43" t="s">
        <v>210</v>
      </c>
      <c r="DE57" s="40" t="e">
        <v>#DIV/0!</v>
      </c>
      <c r="DG57" s="43" t="s">
        <v>150</v>
      </c>
      <c r="DH57" s="43" t="s">
        <v>180</v>
      </c>
      <c r="DI57" s="43" t="s">
        <v>195</v>
      </c>
      <c r="DJ57" s="43" t="s">
        <v>210</v>
      </c>
      <c r="DK57" s="40" t="e">
        <v>#DIV/0!</v>
      </c>
      <c r="DM57" s="43" t="s">
        <v>150</v>
      </c>
      <c r="DN57" s="43" t="s">
        <v>180</v>
      </c>
      <c r="DO57" s="43" t="s">
        <v>195</v>
      </c>
      <c r="DP57" s="43" t="s">
        <v>210</v>
      </c>
      <c r="DQ57" s="40" t="e">
        <v>#DIV/0!</v>
      </c>
      <c r="DS57" s="43" t="s">
        <v>150</v>
      </c>
      <c r="DT57" s="43" t="s">
        <v>180</v>
      </c>
      <c r="DU57" s="43" t="s">
        <v>195</v>
      </c>
      <c r="DV57" s="43" t="s">
        <v>210</v>
      </c>
      <c r="DW57" s="40" t="e">
        <v>#DIV/0!</v>
      </c>
      <c r="DY57" s="43" t="s">
        <v>150</v>
      </c>
      <c r="DZ57" s="43" t="s">
        <v>180</v>
      </c>
      <c r="EA57" s="43" t="s">
        <v>195</v>
      </c>
      <c r="EB57" s="43" t="s">
        <v>210</v>
      </c>
      <c r="EC57" s="40" t="e">
        <v>#DIV/0!</v>
      </c>
      <c r="EE57" s="43" t="s">
        <v>150</v>
      </c>
      <c r="EF57" s="43" t="s">
        <v>180</v>
      </c>
      <c r="EG57" s="43" t="s">
        <v>195</v>
      </c>
      <c r="EH57" s="43" t="s">
        <v>210</v>
      </c>
      <c r="EI57" s="40" t="e">
        <v>#DIV/0!</v>
      </c>
      <c r="EK57" s="43" t="s">
        <v>150</v>
      </c>
      <c r="EL57" s="43" t="s">
        <v>180</v>
      </c>
      <c r="EM57" s="43" t="s">
        <v>195</v>
      </c>
      <c r="EN57" s="43" t="s">
        <v>210</v>
      </c>
      <c r="EO57" s="40" t="e">
        <v>#DIV/0!</v>
      </c>
    </row>
    <row r="58" spans="1:145" x14ac:dyDescent="0.2">
      <c r="A58" s="51">
        <v>54</v>
      </c>
      <c r="B58" s="52">
        <v>52</v>
      </c>
      <c r="C58" s="43">
        <v>831</v>
      </c>
      <c r="D58" s="43">
        <v>176</v>
      </c>
      <c r="E58" s="43">
        <v>877</v>
      </c>
      <c r="F58" s="43">
        <v>1021</v>
      </c>
      <c r="G58" s="40">
        <v>726.25</v>
      </c>
      <c r="I58" s="43">
        <v>507</v>
      </c>
      <c r="J58" s="43">
        <v>510</v>
      </c>
      <c r="K58" s="43">
        <v>1202</v>
      </c>
      <c r="L58" s="43">
        <v>1028</v>
      </c>
      <c r="M58" s="40">
        <v>811.75</v>
      </c>
      <c r="O58" s="43">
        <v>1108</v>
      </c>
      <c r="P58" s="43">
        <v>1154</v>
      </c>
      <c r="Q58" s="43">
        <v>1134</v>
      </c>
      <c r="R58" s="43">
        <v>1128</v>
      </c>
      <c r="S58" s="40">
        <v>1131</v>
      </c>
      <c r="U58" s="43">
        <v>931</v>
      </c>
      <c r="V58" s="43">
        <v>975</v>
      </c>
      <c r="W58" s="43">
        <v>907</v>
      </c>
      <c r="X58" s="43">
        <v>870</v>
      </c>
      <c r="Y58" s="40">
        <v>920.75</v>
      </c>
      <c r="AA58" s="43" t="s">
        <v>151</v>
      </c>
      <c r="AB58" s="43" t="s">
        <v>181</v>
      </c>
      <c r="AC58" s="43" t="s">
        <v>196</v>
      </c>
      <c r="AD58" s="43" t="s">
        <v>211</v>
      </c>
      <c r="AE58" s="40" t="e">
        <v>#DIV/0!</v>
      </c>
      <c r="AG58" s="43" t="s">
        <v>151</v>
      </c>
      <c r="AH58" s="43" t="s">
        <v>181</v>
      </c>
      <c r="AI58" s="43" t="s">
        <v>196</v>
      </c>
      <c r="AJ58" s="43" t="s">
        <v>211</v>
      </c>
      <c r="AK58" s="40" t="e">
        <v>#DIV/0!</v>
      </c>
      <c r="AM58" s="43" t="s">
        <v>151</v>
      </c>
      <c r="AN58" s="43" t="s">
        <v>181</v>
      </c>
      <c r="AO58" s="43" t="s">
        <v>196</v>
      </c>
      <c r="AP58" s="43" t="s">
        <v>211</v>
      </c>
      <c r="AQ58" s="40" t="e">
        <v>#DIV/0!</v>
      </c>
      <c r="AS58" s="43" t="s">
        <v>151</v>
      </c>
      <c r="AT58" s="43" t="s">
        <v>181</v>
      </c>
      <c r="AU58" s="43" t="s">
        <v>196</v>
      </c>
      <c r="AV58" s="43" t="s">
        <v>211</v>
      </c>
      <c r="AW58" s="40" t="e">
        <v>#DIV/0!</v>
      </c>
      <c r="AY58" s="43" t="s">
        <v>151</v>
      </c>
      <c r="AZ58" s="43" t="s">
        <v>181</v>
      </c>
      <c r="BA58" s="43" t="s">
        <v>196</v>
      </c>
      <c r="BB58" s="43" t="s">
        <v>211</v>
      </c>
      <c r="BC58" s="40" t="e">
        <v>#DIV/0!</v>
      </c>
      <c r="BE58" s="43" t="s">
        <v>151</v>
      </c>
      <c r="BF58" s="43" t="s">
        <v>181</v>
      </c>
      <c r="BG58" s="43" t="s">
        <v>196</v>
      </c>
      <c r="BH58" s="43" t="s">
        <v>211</v>
      </c>
      <c r="BI58" s="40" t="e">
        <v>#DIV/0!</v>
      </c>
      <c r="BK58" s="43" t="s">
        <v>151</v>
      </c>
      <c r="BL58" s="43" t="s">
        <v>181</v>
      </c>
      <c r="BM58" s="43" t="s">
        <v>196</v>
      </c>
      <c r="BN58" s="43" t="s">
        <v>211</v>
      </c>
      <c r="BO58" s="40" t="e">
        <v>#DIV/0!</v>
      </c>
      <c r="BQ58" s="43" t="s">
        <v>151</v>
      </c>
      <c r="BR58" s="43" t="s">
        <v>181</v>
      </c>
      <c r="BS58" s="43" t="s">
        <v>196</v>
      </c>
      <c r="BT58" s="43" t="s">
        <v>211</v>
      </c>
      <c r="BU58" s="40" t="e">
        <v>#DIV/0!</v>
      </c>
      <c r="BW58" s="43" t="s">
        <v>151</v>
      </c>
      <c r="BX58" s="43" t="s">
        <v>181</v>
      </c>
      <c r="BY58" s="43" t="s">
        <v>196</v>
      </c>
      <c r="BZ58" s="43" t="s">
        <v>211</v>
      </c>
      <c r="CA58" s="40" t="e">
        <v>#DIV/0!</v>
      </c>
      <c r="CC58" s="43" t="s">
        <v>151</v>
      </c>
      <c r="CD58" s="43" t="s">
        <v>181</v>
      </c>
      <c r="CE58" s="43" t="s">
        <v>196</v>
      </c>
      <c r="CF58" s="43" t="s">
        <v>211</v>
      </c>
      <c r="CG58" s="40" t="e">
        <v>#DIV/0!</v>
      </c>
      <c r="CI58" s="43" t="s">
        <v>151</v>
      </c>
      <c r="CJ58" s="43" t="s">
        <v>181</v>
      </c>
      <c r="CK58" s="43" t="s">
        <v>196</v>
      </c>
      <c r="CL58" s="43" t="s">
        <v>211</v>
      </c>
      <c r="CM58" s="40" t="e">
        <v>#DIV/0!</v>
      </c>
      <c r="CO58" s="43" t="s">
        <v>151</v>
      </c>
      <c r="CP58" s="43" t="s">
        <v>181</v>
      </c>
      <c r="CQ58" s="43" t="s">
        <v>196</v>
      </c>
      <c r="CR58" s="43" t="s">
        <v>211</v>
      </c>
      <c r="CS58" s="40" t="e">
        <v>#DIV/0!</v>
      </c>
      <c r="CU58" s="43" t="s">
        <v>151</v>
      </c>
      <c r="CV58" s="43" t="s">
        <v>181</v>
      </c>
      <c r="CW58" s="43" t="s">
        <v>196</v>
      </c>
      <c r="CX58" s="43" t="s">
        <v>211</v>
      </c>
      <c r="CY58" s="40" t="e">
        <v>#DIV/0!</v>
      </c>
      <c r="DA58" s="43" t="s">
        <v>151</v>
      </c>
      <c r="DB58" s="43" t="s">
        <v>181</v>
      </c>
      <c r="DC58" s="43" t="s">
        <v>196</v>
      </c>
      <c r="DD58" s="43" t="s">
        <v>211</v>
      </c>
      <c r="DE58" s="40" t="e">
        <v>#DIV/0!</v>
      </c>
      <c r="DG58" s="43" t="s">
        <v>151</v>
      </c>
      <c r="DH58" s="43" t="s">
        <v>181</v>
      </c>
      <c r="DI58" s="43" t="s">
        <v>196</v>
      </c>
      <c r="DJ58" s="43" t="s">
        <v>211</v>
      </c>
      <c r="DK58" s="40" t="e">
        <v>#DIV/0!</v>
      </c>
      <c r="DM58" s="43" t="s">
        <v>151</v>
      </c>
      <c r="DN58" s="43" t="s">
        <v>181</v>
      </c>
      <c r="DO58" s="43" t="s">
        <v>196</v>
      </c>
      <c r="DP58" s="43" t="s">
        <v>211</v>
      </c>
      <c r="DQ58" s="40" t="e">
        <v>#DIV/0!</v>
      </c>
      <c r="DS58" s="43" t="s">
        <v>151</v>
      </c>
      <c r="DT58" s="43" t="s">
        <v>181</v>
      </c>
      <c r="DU58" s="43" t="s">
        <v>196</v>
      </c>
      <c r="DV58" s="43" t="s">
        <v>211</v>
      </c>
      <c r="DW58" s="40" t="e">
        <v>#DIV/0!</v>
      </c>
      <c r="DY58" s="43" t="s">
        <v>151</v>
      </c>
      <c r="DZ58" s="43" t="s">
        <v>181</v>
      </c>
      <c r="EA58" s="43" t="s">
        <v>196</v>
      </c>
      <c r="EB58" s="43" t="s">
        <v>211</v>
      </c>
      <c r="EC58" s="40" t="e">
        <v>#DIV/0!</v>
      </c>
      <c r="EE58" s="43" t="s">
        <v>151</v>
      </c>
      <c r="EF58" s="43" t="s">
        <v>181</v>
      </c>
      <c r="EG58" s="43" t="s">
        <v>196</v>
      </c>
      <c r="EH58" s="43" t="s">
        <v>211</v>
      </c>
      <c r="EI58" s="40" t="e">
        <v>#DIV/0!</v>
      </c>
      <c r="EK58" s="43" t="s">
        <v>151</v>
      </c>
      <c r="EL58" s="43" t="s">
        <v>181</v>
      </c>
      <c r="EM58" s="43" t="s">
        <v>196</v>
      </c>
      <c r="EN58" s="43" t="s">
        <v>211</v>
      </c>
      <c r="EO58" s="40" t="e">
        <v>#DIV/0!</v>
      </c>
    </row>
    <row r="59" spans="1:145" x14ac:dyDescent="0.2">
      <c r="A59" s="51">
        <v>55</v>
      </c>
      <c r="B59" s="52">
        <v>53</v>
      </c>
      <c r="C59" s="43">
        <v>195</v>
      </c>
      <c r="D59" s="43">
        <v>151</v>
      </c>
      <c r="E59" s="43">
        <v>226</v>
      </c>
      <c r="F59" s="43">
        <v>210</v>
      </c>
      <c r="G59" s="40">
        <v>195.5</v>
      </c>
      <c r="I59" s="43">
        <v>950</v>
      </c>
      <c r="J59" s="43">
        <v>1257</v>
      </c>
      <c r="K59" s="43">
        <v>1058</v>
      </c>
      <c r="L59" s="43">
        <v>1604</v>
      </c>
      <c r="M59" s="40">
        <v>1217.25</v>
      </c>
      <c r="O59" s="43">
        <v>270</v>
      </c>
      <c r="P59" s="43">
        <v>258</v>
      </c>
      <c r="Q59" s="43">
        <v>271</v>
      </c>
      <c r="R59" s="43">
        <v>265</v>
      </c>
      <c r="S59" s="40">
        <v>266</v>
      </c>
      <c r="U59" s="43">
        <v>212</v>
      </c>
      <c r="V59" s="43">
        <v>236</v>
      </c>
      <c r="W59" s="43">
        <v>208</v>
      </c>
      <c r="X59" s="43">
        <v>155</v>
      </c>
      <c r="Y59" s="40">
        <v>202.75</v>
      </c>
      <c r="AA59" s="43" t="s">
        <v>152</v>
      </c>
      <c r="AB59" s="43" t="s">
        <v>182</v>
      </c>
      <c r="AC59" s="43" t="s">
        <v>197</v>
      </c>
      <c r="AD59" s="43" t="s">
        <v>212</v>
      </c>
      <c r="AE59" s="40" t="e">
        <v>#DIV/0!</v>
      </c>
      <c r="AG59" s="43" t="s">
        <v>152</v>
      </c>
      <c r="AH59" s="43" t="s">
        <v>182</v>
      </c>
      <c r="AI59" s="43" t="s">
        <v>197</v>
      </c>
      <c r="AJ59" s="43" t="s">
        <v>212</v>
      </c>
      <c r="AK59" s="40" t="e">
        <v>#DIV/0!</v>
      </c>
      <c r="AM59" s="43" t="s">
        <v>152</v>
      </c>
      <c r="AN59" s="43" t="s">
        <v>182</v>
      </c>
      <c r="AO59" s="43" t="s">
        <v>197</v>
      </c>
      <c r="AP59" s="43" t="s">
        <v>212</v>
      </c>
      <c r="AQ59" s="40" t="e">
        <v>#DIV/0!</v>
      </c>
      <c r="AS59" s="43" t="s">
        <v>152</v>
      </c>
      <c r="AT59" s="43" t="s">
        <v>182</v>
      </c>
      <c r="AU59" s="43" t="s">
        <v>197</v>
      </c>
      <c r="AV59" s="43" t="s">
        <v>212</v>
      </c>
      <c r="AW59" s="40" t="e">
        <v>#DIV/0!</v>
      </c>
      <c r="AY59" s="43" t="s">
        <v>152</v>
      </c>
      <c r="AZ59" s="43" t="s">
        <v>182</v>
      </c>
      <c r="BA59" s="43" t="s">
        <v>197</v>
      </c>
      <c r="BB59" s="43" t="s">
        <v>212</v>
      </c>
      <c r="BC59" s="40" t="e">
        <v>#DIV/0!</v>
      </c>
      <c r="BE59" s="43" t="s">
        <v>152</v>
      </c>
      <c r="BF59" s="43" t="s">
        <v>182</v>
      </c>
      <c r="BG59" s="43" t="s">
        <v>197</v>
      </c>
      <c r="BH59" s="43" t="s">
        <v>212</v>
      </c>
      <c r="BI59" s="40" t="e">
        <v>#DIV/0!</v>
      </c>
      <c r="BK59" s="43" t="s">
        <v>152</v>
      </c>
      <c r="BL59" s="43" t="s">
        <v>182</v>
      </c>
      <c r="BM59" s="43" t="s">
        <v>197</v>
      </c>
      <c r="BN59" s="43" t="s">
        <v>212</v>
      </c>
      <c r="BO59" s="40" t="e">
        <v>#DIV/0!</v>
      </c>
      <c r="BQ59" s="43" t="s">
        <v>152</v>
      </c>
      <c r="BR59" s="43" t="s">
        <v>182</v>
      </c>
      <c r="BS59" s="43" t="s">
        <v>197</v>
      </c>
      <c r="BT59" s="43" t="s">
        <v>212</v>
      </c>
      <c r="BU59" s="40" t="e">
        <v>#DIV/0!</v>
      </c>
      <c r="BW59" s="43" t="s">
        <v>152</v>
      </c>
      <c r="BX59" s="43" t="s">
        <v>182</v>
      </c>
      <c r="BY59" s="43" t="s">
        <v>197</v>
      </c>
      <c r="BZ59" s="43" t="s">
        <v>212</v>
      </c>
      <c r="CA59" s="40" t="e">
        <v>#DIV/0!</v>
      </c>
      <c r="CC59" s="43" t="s">
        <v>152</v>
      </c>
      <c r="CD59" s="43" t="s">
        <v>182</v>
      </c>
      <c r="CE59" s="43" t="s">
        <v>197</v>
      </c>
      <c r="CF59" s="43" t="s">
        <v>212</v>
      </c>
      <c r="CG59" s="40" t="e">
        <v>#DIV/0!</v>
      </c>
      <c r="CI59" s="43" t="s">
        <v>152</v>
      </c>
      <c r="CJ59" s="43" t="s">
        <v>182</v>
      </c>
      <c r="CK59" s="43" t="s">
        <v>197</v>
      </c>
      <c r="CL59" s="43" t="s">
        <v>212</v>
      </c>
      <c r="CM59" s="40" t="e">
        <v>#DIV/0!</v>
      </c>
      <c r="CO59" s="43" t="s">
        <v>152</v>
      </c>
      <c r="CP59" s="43" t="s">
        <v>182</v>
      </c>
      <c r="CQ59" s="43" t="s">
        <v>197</v>
      </c>
      <c r="CR59" s="43" t="s">
        <v>212</v>
      </c>
      <c r="CS59" s="40" t="e">
        <v>#DIV/0!</v>
      </c>
      <c r="CU59" s="43" t="s">
        <v>152</v>
      </c>
      <c r="CV59" s="43" t="s">
        <v>182</v>
      </c>
      <c r="CW59" s="43" t="s">
        <v>197</v>
      </c>
      <c r="CX59" s="43" t="s">
        <v>212</v>
      </c>
      <c r="CY59" s="40" t="e">
        <v>#DIV/0!</v>
      </c>
      <c r="DA59" s="43" t="s">
        <v>152</v>
      </c>
      <c r="DB59" s="43" t="s">
        <v>182</v>
      </c>
      <c r="DC59" s="43" t="s">
        <v>197</v>
      </c>
      <c r="DD59" s="43" t="s">
        <v>212</v>
      </c>
      <c r="DE59" s="40" t="e">
        <v>#DIV/0!</v>
      </c>
      <c r="DG59" s="43" t="s">
        <v>152</v>
      </c>
      <c r="DH59" s="43" t="s">
        <v>182</v>
      </c>
      <c r="DI59" s="43" t="s">
        <v>197</v>
      </c>
      <c r="DJ59" s="43" t="s">
        <v>212</v>
      </c>
      <c r="DK59" s="40" t="e">
        <v>#DIV/0!</v>
      </c>
      <c r="DM59" s="43" t="s">
        <v>152</v>
      </c>
      <c r="DN59" s="43" t="s">
        <v>182</v>
      </c>
      <c r="DO59" s="43" t="s">
        <v>197</v>
      </c>
      <c r="DP59" s="43" t="s">
        <v>212</v>
      </c>
      <c r="DQ59" s="40" t="e">
        <v>#DIV/0!</v>
      </c>
      <c r="DS59" s="43" t="s">
        <v>152</v>
      </c>
      <c r="DT59" s="43" t="s">
        <v>182</v>
      </c>
      <c r="DU59" s="43" t="s">
        <v>197</v>
      </c>
      <c r="DV59" s="43" t="s">
        <v>212</v>
      </c>
      <c r="DW59" s="40" t="e">
        <v>#DIV/0!</v>
      </c>
      <c r="DY59" s="43" t="s">
        <v>152</v>
      </c>
      <c r="DZ59" s="43" t="s">
        <v>182</v>
      </c>
      <c r="EA59" s="43" t="s">
        <v>197</v>
      </c>
      <c r="EB59" s="43" t="s">
        <v>212</v>
      </c>
      <c r="EC59" s="40" t="e">
        <v>#DIV/0!</v>
      </c>
      <c r="EE59" s="43" t="s">
        <v>152</v>
      </c>
      <c r="EF59" s="43" t="s">
        <v>182</v>
      </c>
      <c r="EG59" s="43" t="s">
        <v>197</v>
      </c>
      <c r="EH59" s="43" t="s">
        <v>212</v>
      </c>
      <c r="EI59" s="40" t="e">
        <v>#DIV/0!</v>
      </c>
      <c r="EK59" s="43" t="s">
        <v>152</v>
      </c>
      <c r="EL59" s="43" t="s">
        <v>182</v>
      </c>
      <c r="EM59" s="43" t="s">
        <v>197</v>
      </c>
      <c r="EN59" s="43" t="s">
        <v>212</v>
      </c>
      <c r="EO59" s="40" t="e">
        <v>#DIV/0!</v>
      </c>
    </row>
    <row r="60" spans="1:145" x14ac:dyDescent="0.2">
      <c r="A60" s="51">
        <v>56</v>
      </c>
      <c r="B60" s="52">
        <v>54</v>
      </c>
      <c r="C60" s="43">
        <v>141</v>
      </c>
      <c r="D60" s="43">
        <v>144</v>
      </c>
      <c r="E60" s="43">
        <v>153</v>
      </c>
      <c r="F60" s="43">
        <v>152</v>
      </c>
      <c r="G60" s="40">
        <v>147.5</v>
      </c>
      <c r="I60" s="43">
        <v>7294</v>
      </c>
      <c r="J60" s="43">
        <v>5822</v>
      </c>
      <c r="K60" s="43">
        <v>5366</v>
      </c>
      <c r="L60" s="43">
        <v>3720</v>
      </c>
      <c r="M60" s="40">
        <v>5550.5</v>
      </c>
      <c r="O60" s="43">
        <v>185</v>
      </c>
      <c r="P60" s="43">
        <v>176</v>
      </c>
      <c r="Q60" s="43">
        <v>222</v>
      </c>
      <c r="R60" s="43">
        <v>184</v>
      </c>
      <c r="S60" s="40">
        <v>191.75</v>
      </c>
      <c r="U60" s="43">
        <v>149</v>
      </c>
      <c r="V60" s="43">
        <v>151</v>
      </c>
      <c r="W60" s="43">
        <v>141</v>
      </c>
      <c r="X60" s="43">
        <v>144</v>
      </c>
      <c r="Y60" s="40">
        <v>146.25</v>
      </c>
      <c r="AA60" s="43" t="s">
        <v>153</v>
      </c>
      <c r="AB60" s="43" t="s">
        <v>183</v>
      </c>
      <c r="AC60" s="43" t="s">
        <v>198</v>
      </c>
      <c r="AD60" s="43" t="s">
        <v>213</v>
      </c>
      <c r="AE60" s="40" t="e">
        <v>#DIV/0!</v>
      </c>
      <c r="AG60" s="43" t="s">
        <v>153</v>
      </c>
      <c r="AH60" s="43" t="s">
        <v>183</v>
      </c>
      <c r="AI60" s="43" t="s">
        <v>198</v>
      </c>
      <c r="AJ60" s="43" t="s">
        <v>213</v>
      </c>
      <c r="AK60" s="40" t="e">
        <v>#DIV/0!</v>
      </c>
      <c r="AM60" s="43" t="s">
        <v>153</v>
      </c>
      <c r="AN60" s="43" t="s">
        <v>183</v>
      </c>
      <c r="AO60" s="43" t="s">
        <v>198</v>
      </c>
      <c r="AP60" s="43" t="s">
        <v>213</v>
      </c>
      <c r="AQ60" s="40" t="e">
        <v>#DIV/0!</v>
      </c>
      <c r="AS60" s="43" t="s">
        <v>153</v>
      </c>
      <c r="AT60" s="43" t="s">
        <v>183</v>
      </c>
      <c r="AU60" s="43" t="s">
        <v>198</v>
      </c>
      <c r="AV60" s="43" t="s">
        <v>213</v>
      </c>
      <c r="AW60" s="40" t="e">
        <v>#DIV/0!</v>
      </c>
      <c r="AY60" s="43" t="s">
        <v>153</v>
      </c>
      <c r="AZ60" s="43" t="s">
        <v>183</v>
      </c>
      <c r="BA60" s="43" t="s">
        <v>198</v>
      </c>
      <c r="BB60" s="43" t="s">
        <v>213</v>
      </c>
      <c r="BC60" s="40" t="e">
        <v>#DIV/0!</v>
      </c>
      <c r="BE60" s="43" t="s">
        <v>153</v>
      </c>
      <c r="BF60" s="43" t="s">
        <v>183</v>
      </c>
      <c r="BG60" s="43" t="s">
        <v>198</v>
      </c>
      <c r="BH60" s="43" t="s">
        <v>213</v>
      </c>
      <c r="BI60" s="40" t="e">
        <v>#DIV/0!</v>
      </c>
      <c r="BK60" s="43" t="s">
        <v>153</v>
      </c>
      <c r="BL60" s="43" t="s">
        <v>183</v>
      </c>
      <c r="BM60" s="43" t="s">
        <v>198</v>
      </c>
      <c r="BN60" s="43" t="s">
        <v>213</v>
      </c>
      <c r="BO60" s="40" t="e">
        <v>#DIV/0!</v>
      </c>
      <c r="BQ60" s="43" t="s">
        <v>153</v>
      </c>
      <c r="BR60" s="43" t="s">
        <v>183</v>
      </c>
      <c r="BS60" s="43" t="s">
        <v>198</v>
      </c>
      <c r="BT60" s="43" t="s">
        <v>213</v>
      </c>
      <c r="BU60" s="40" t="e">
        <v>#DIV/0!</v>
      </c>
      <c r="BW60" s="43" t="s">
        <v>153</v>
      </c>
      <c r="BX60" s="43" t="s">
        <v>183</v>
      </c>
      <c r="BY60" s="43" t="s">
        <v>198</v>
      </c>
      <c r="BZ60" s="43" t="s">
        <v>213</v>
      </c>
      <c r="CA60" s="40" t="e">
        <v>#DIV/0!</v>
      </c>
      <c r="CC60" s="43" t="s">
        <v>153</v>
      </c>
      <c r="CD60" s="43" t="s">
        <v>183</v>
      </c>
      <c r="CE60" s="43" t="s">
        <v>198</v>
      </c>
      <c r="CF60" s="43" t="s">
        <v>213</v>
      </c>
      <c r="CG60" s="40" t="e">
        <v>#DIV/0!</v>
      </c>
      <c r="CI60" s="43" t="s">
        <v>153</v>
      </c>
      <c r="CJ60" s="43" t="s">
        <v>183</v>
      </c>
      <c r="CK60" s="43" t="s">
        <v>198</v>
      </c>
      <c r="CL60" s="43" t="s">
        <v>213</v>
      </c>
      <c r="CM60" s="40" t="e">
        <v>#DIV/0!</v>
      </c>
      <c r="CO60" s="43" t="s">
        <v>153</v>
      </c>
      <c r="CP60" s="43" t="s">
        <v>183</v>
      </c>
      <c r="CQ60" s="43" t="s">
        <v>198</v>
      </c>
      <c r="CR60" s="43" t="s">
        <v>213</v>
      </c>
      <c r="CS60" s="40" t="e">
        <v>#DIV/0!</v>
      </c>
      <c r="CU60" s="43" t="s">
        <v>153</v>
      </c>
      <c r="CV60" s="43" t="s">
        <v>183</v>
      </c>
      <c r="CW60" s="43" t="s">
        <v>198</v>
      </c>
      <c r="CX60" s="43" t="s">
        <v>213</v>
      </c>
      <c r="CY60" s="40" t="e">
        <v>#DIV/0!</v>
      </c>
      <c r="DA60" s="43" t="s">
        <v>153</v>
      </c>
      <c r="DB60" s="43" t="s">
        <v>183</v>
      </c>
      <c r="DC60" s="43" t="s">
        <v>198</v>
      </c>
      <c r="DD60" s="43" t="s">
        <v>213</v>
      </c>
      <c r="DE60" s="40" t="e">
        <v>#DIV/0!</v>
      </c>
      <c r="DG60" s="43" t="s">
        <v>153</v>
      </c>
      <c r="DH60" s="43" t="s">
        <v>183</v>
      </c>
      <c r="DI60" s="43" t="s">
        <v>198</v>
      </c>
      <c r="DJ60" s="43" t="s">
        <v>213</v>
      </c>
      <c r="DK60" s="40" t="e">
        <v>#DIV/0!</v>
      </c>
      <c r="DM60" s="43" t="s">
        <v>153</v>
      </c>
      <c r="DN60" s="43" t="s">
        <v>183</v>
      </c>
      <c r="DO60" s="43" t="s">
        <v>198</v>
      </c>
      <c r="DP60" s="43" t="s">
        <v>213</v>
      </c>
      <c r="DQ60" s="40" t="e">
        <v>#DIV/0!</v>
      </c>
      <c r="DS60" s="43" t="s">
        <v>153</v>
      </c>
      <c r="DT60" s="43" t="s">
        <v>183</v>
      </c>
      <c r="DU60" s="43" t="s">
        <v>198</v>
      </c>
      <c r="DV60" s="43" t="s">
        <v>213</v>
      </c>
      <c r="DW60" s="40" t="e">
        <v>#DIV/0!</v>
      </c>
      <c r="DY60" s="43" t="s">
        <v>153</v>
      </c>
      <c r="DZ60" s="43" t="s">
        <v>183</v>
      </c>
      <c r="EA60" s="43" t="s">
        <v>198</v>
      </c>
      <c r="EB60" s="43" t="s">
        <v>213</v>
      </c>
      <c r="EC60" s="40" t="e">
        <v>#DIV/0!</v>
      </c>
      <c r="EE60" s="43" t="s">
        <v>153</v>
      </c>
      <c r="EF60" s="43" t="s">
        <v>183</v>
      </c>
      <c r="EG60" s="43" t="s">
        <v>198</v>
      </c>
      <c r="EH60" s="43" t="s">
        <v>213</v>
      </c>
      <c r="EI60" s="40" t="e">
        <v>#DIV/0!</v>
      </c>
      <c r="EK60" s="43" t="s">
        <v>153</v>
      </c>
      <c r="EL60" s="43" t="s">
        <v>183</v>
      </c>
      <c r="EM60" s="43" t="s">
        <v>198</v>
      </c>
      <c r="EN60" s="43" t="s">
        <v>213</v>
      </c>
      <c r="EO60" s="40" t="e">
        <v>#DIV/0!</v>
      </c>
    </row>
    <row r="61" spans="1:145" x14ac:dyDescent="0.2">
      <c r="A61" s="51">
        <v>57</v>
      </c>
      <c r="B61" s="52">
        <v>55</v>
      </c>
      <c r="C61" s="43">
        <v>198</v>
      </c>
      <c r="D61" s="43">
        <v>196</v>
      </c>
      <c r="E61" s="43">
        <v>217</v>
      </c>
      <c r="F61" s="43">
        <v>225</v>
      </c>
      <c r="G61" s="40">
        <v>209</v>
      </c>
      <c r="I61" s="43">
        <v>735</v>
      </c>
      <c r="J61" s="43">
        <v>465</v>
      </c>
      <c r="K61" s="43">
        <v>472</v>
      </c>
      <c r="L61" s="43">
        <v>333</v>
      </c>
      <c r="M61" s="40">
        <v>501.25</v>
      </c>
      <c r="O61" s="43">
        <v>206</v>
      </c>
      <c r="P61" s="43">
        <v>203</v>
      </c>
      <c r="Q61" s="43">
        <v>217</v>
      </c>
      <c r="R61" s="43">
        <v>208</v>
      </c>
      <c r="S61" s="40">
        <v>208.5</v>
      </c>
      <c r="U61" s="43">
        <v>170</v>
      </c>
      <c r="V61" s="43">
        <v>164</v>
      </c>
      <c r="W61" s="43">
        <v>161</v>
      </c>
      <c r="X61" s="43">
        <v>156</v>
      </c>
      <c r="Y61" s="40">
        <v>162.75</v>
      </c>
      <c r="AA61" s="43" t="s">
        <v>154</v>
      </c>
      <c r="AB61" s="43" t="s">
        <v>184</v>
      </c>
      <c r="AC61" s="43" t="s">
        <v>199</v>
      </c>
      <c r="AD61" s="43" t="s">
        <v>214</v>
      </c>
      <c r="AE61" s="40" t="e">
        <v>#DIV/0!</v>
      </c>
      <c r="AG61" s="43" t="s">
        <v>154</v>
      </c>
      <c r="AH61" s="43" t="s">
        <v>184</v>
      </c>
      <c r="AI61" s="43" t="s">
        <v>199</v>
      </c>
      <c r="AJ61" s="43" t="s">
        <v>214</v>
      </c>
      <c r="AK61" s="40" t="e">
        <v>#DIV/0!</v>
      </c>
      <c r="AM61" s="43" t="s">
        <v>154</v>
      </c>
      <c r="AN61" s="43" t="s">
        <v>184</v>
      </c>
      <c r="AO61" s="43" t="s">
        <v>199</v>
      </c>
      <c r="AP61" s="43" t="s">
        <v>214</v>
      </c>
      <c r="AQ61" s="40" t="e">
        <v>#DIV/0!</v>
      </c>
      <c r="AS61" s="43" t="s">
        <v>154</v>
      </c>
      <c r="AT61" s="43" t="s">
        <v>184</v>
      </c>
      <c r="AU61" s="43" t="s">
        <v>199</v>
      </c>
      <c r="AV61" s="43" t="s">
        <v>214</v>
      </c>
      <c r="AW61" s="40" t="e">
        <v>#DIV/0!</v>
      </c>
      <c r="AY61" s="43" t="s">
        <v>154</v>
      </c>
      <c r="AZ61" s="43" t="s">
        <v>184</v>
      </c>
      <c r="BA61" s="43" t="s">
        <v>199</v>
      </c>
      <c r="BB61" s="43" t="s">
        <v>214</v>
      </c>
      <c r="BC61" s="40" t="e">
        <v>#DIV/0!</v>
      </c>
      <c r="BE61" s="43" t="s">
        <v>154</v>
      </c>
      <c r="BF61" s="43" t="s">
        <v>184</v>
      </c>
      <c r="BG61" s="43" t="s">
        <v>199</v>
      </c>
      <c r="BH61" s="43" t="s">
        <v>214</v>
      </c>
      <c r="BI61" s="40" t="e">
        <v>#DIV/0!</v>
      </c>
      <c r="BK61" s="43" t="s">
        <v>154</v>
      </c>
      <c r="BL61" s="43" t="s">
        <v>184</v>
      </c>
      <c r="BM61" s="43" t="s">
        <v>199</v>
      </c>
      <c r="BN61" s="43" t="s">
        <v>214</v>
      </c>
      <c r="BO61" s="40" t="e">
        <v>#DIV/0!</v>
      </c>
      <c r="BQ61" s="43" t="s">
        <v>154</v>
      </c>
      <c r="BR61" s="43" t="s">
        <v>184</v>
      </c>
      <c r="BS61" s="43" t="s">
        <v>199</v>
      </c>
      <c r="BT61" s="43" t="s">
        <v>214</v>
      </c>
      <c r="BU61" s="40" t="e">
        <v>#DIV/0!</v>
      </c>
      <c r="BW61" s="43" t="s">
        <v>154</v>
      </c>
      <c r="BX61" s="43" t="s">
        <v>184</v>
      </c>
      <c r="BY61" s="43" t="s">
        <v>199</v>
      </c>
      <c r="BZ61" s="43" t="s">
        <v>214</v>
      </c>
      <c r="CA61" s="40" t="e">
        <v>#DIV/0!</v>
      </c>
      <c r="CC61" s="43" t="s">
        <v>154</v>
      </c>
      <c r="CD61" s="43" t="s">
        <v>184</v>
      </c>
      <c r="CE61" s="43" t="s">
        <v>199</v>
      </c>
      <c r="CF61" s="43" t="s">
        <v>214</v>
      </c>
      <c r="CG61" s="40" t="e">
        <v>#DIV/0!</v>
      </c>
      <c r="CI61" s="43" t="s">
        <v>154</v>
      </c>
      <c r="CJ61" s="43" t="s">
        <v>184</v>
      </c>
      <c r="CK61" s="43" t="s">
        <v>199</v>
      </c>
      <c r="CL61" s="43" t="s">
        <v>214</v>
      </c>
      <c r="CM61" s="40" t="e">
        <v>#DIV/0!</v>
      </c>
      <c r="CO61" s="43" t="s">
        <v>154</v>
      </c>
      <c r="CP61" s="43" t="s">
        <v>184</v>
      </c>
      <c r="CQ61" s="43" t="s">
        <v>199</v>
      </c>
      <c r="CR61" s="43" t="s">
        <v>214</v>
      </c>
      <c r="CS61" s="40" t="e">
        <v>#DIV/0!</v>
      </c>
      <c r="CU61" s="43" t="s">
        <v>154</v>
      </c>
      <c r="CV61" s="43" t="s">
        <v>184</v>
      </c>
      <c r="CW61" s="43" t="s">
        <v>199</v>
      </c>
      <c r="CX61" s="43" t="s">
        <v>214</v>
      </c>
      <c r="CY61" s="40" t="e">
        <v>#DIV/0!</v>
      </c>
      <c r="DA61" s="43" t="s">
        <v>154</v>
      </c>
      <c r="DB61" s="43" t="s">
        <v>184</v>
      </c>
      <c r="DC61" s="43" t="s">
        <v>199</v>
      </c>
      <c r="DD61" s="43" t="s">
        <v>214</v>
      </c>
      <c r="DE61" s="40" t="e">
        <v>#DIV/0!</v>
      </c>
      <c r="DG61" s="43" t="s">
        <v>154</v>
      </c>
      <c r="DH61" s="43" t="s">
        <v>184</v>
      </c>
      <c r="DI61" s="43" t="s">
        <v>199</v>
      </c>
      <c r="DJ61" s="43" t="s">
        <v>214</v>
      </c>
      <c r="DK61" s="40" t="e">
        <v>#DIV/0!</v>
      </c>
      <c r="DM61" s="43" t="s">
        <v>154</v>
      </c>
      <c r="DN61" s="43" t="s">
        <v>184</v>
      </c>
      <c r="DO61" s="43" t="s">
        <v>199</v>
      </c>
      <c r="DP61" s="43" t="s">
        <v>214</v>
      </c>
      <c r="DQ61" s="40" t="e">
        <v>#DIV/0!</v>
      </c>
      <c r="DS61" s="43" t="s">
        <v>154</v>
      </c>
      <c r="DT61" s="43" t="s">
        <v>184</v>
      </c>
      <c r="DU61" s="43" t="s">
        <v>199</v>
      </c>
      <c r="DV61" s="43" t="s">
        <v>214</v>
      </c>
      <c r="DW61" s="40" t="e">
        <v>#DIV/0!</v>
      </c>
      <c r="DY61" s="43" t="s">
        <v>154</v>
      </c>
      <c r="DZ61" s="43" t="s">
        <v>184</v>
      </c>
      <c r="EA61" s="43" t="s">
        <v>199</v>
      </c>
      <c r="EB61" s="43" t="s">
        <v>214</v>
      </c>
      <c r="EC61" s="40" t="e">
        <v>#DIV/0!</v>
      </c>
      <c r="EE61" s="43" t="s">
        <v>154</v>
      </c>
      <c r="EF61" s="43" t="s">
        <v>184</v>
      </c>
      <c r="EG61" s="43" t="s">
        <v>199</v>
      </c>
      <c r="EH61" s="43" t="s">
        <v>214</v>
      </c>
      <c r="EI61" s="40" t="e">
        <v>#DIV/0!</v>
      </c>
      <c r="EK61" s="43" t="s">
        <v>154</v>
      </c>
      <c r="EL61" s="43" t="s">
        <v>184</v>
      </c>
      <c r="EM61" s="43" t="s">
        <v>199</v>
      </c>
      <c r="EN61" s="43" t="s">
        <v>214</v>
      </c>
      <c r="EO61" s="40" t="e">
        <v>#DIV/0!</v>
      </c>
    </row>
    <row r="62" spans="1:145" x14ac:dyDescent="0.2">
      <c r="A62" s="51">
        <v>58</v>
      </c>
      <c r="B62" s="52">
        <v>56</v>
      </c>
      <c r="C62" s="43">
        <v>223</v>
      </c>
      <c r="D62" s="43">
        <v>169</v>
      </c>
      <c r="E62" s="43">
        <v>202</v>
      </c>
      <c r="F62" s="43">
        <v>241</v>
      </c>
      <c r="G62" s="40">
        <v>208.75</v>
      </c>
      <c r="I62" s="43">
        <v>801</v>
      </c>
      <c r="J62" s="43">
        <v>741</v>
      </c>
      <c r="K62" s="43">
        <v>688</v>
      </c>
      <c r="L62" s="43">
        <v>1131</v>
      </c>
      <c r="M62" s="40">
        <v>840.25</v>
      </c>
      <c r="O62" s="43">
        <v>250</v>
      </c>
      <c r="P62" s="43">
        <v>221</v>
      </c>
      <c r="Q62" s="43">
        <v>249</v>
      </c>
      <c r="R62" s="43">
        <v>260</v>
      </c>
      <c r="S62" s="40">
        <v>245</v>
      </c>
      <c r="U62" s="43">
        <v>181</v>
      </c>
      <c r="V62" s="43">
        <v>166</v>
      </c>
      <c r="W62" s="43">
        <v>226</v>
      </c>
      <c r="X62" s="43">
        <v>223</v>
      </c>
      <c r="Y62" s="40">
        <v>199</v>
      </c>
      <c r="AA62" s="43" t="s">
        <v>155</v>
      </c>
      <c r="AB62" s="43" t="s">
        <v>185</v>
      </c>
      <c r="AC62" s="43" t="s">
        <v>200</v>
      </c>
      <c r="AD62" s="43" t="s">
        <v>215</v>
      </c>
      <c r="AE62" s="40" t="e">
        <v>#DIV/0!</v>
      </c>
      <c r="AG62" s="43" t="s">
        <v>155</v>
      </c>
      <c r="AH62" s="43" t="s">
        <v>185</v>
      </c>
      <c r="AI62" s="43" t="s">
        <v>200</v>
      </c>
      <c r="AJ62" s="43" t="s">
        <v>215</v>
      </c>
      <c r="AK62" s="40" t="e">
        <v>#DIV/0!</v>
      </c>
      <c r="AM62" s="43" t="s">
        <v>155</v>
      </c>
      <c r="AN62" s="43" t="s">
        <v>185</v>
      </c>
      <c r="AO62" s="43" t="s">
        <v>200</v>
      </c>
      <c r="AP62" s="43" t="s">
        <v>215</v>
      </c>
      <c r="AQ62" s="40" t="e">
        <v>#DIV/0!</v>
      </c>
      <c r="AS62" s="43" t="s">
        <v>155</v>
      </c>
      <c r="AT62" s="43" t="s">
        <v>185</v>
      </c>
      <c r="AU62" s="43" t="s">
        <v>200</v>
      </c>
      <c r="AV62" s="43" t="s">
        <v>215</v>
      </c>
      <c r="AW62" s="40" t="e">
        <v>#DIV/0!</v>
      </c>
      <c r="AY62" s="43" t="s">
        <v>155</v>
      </c>
      <c r="AZ62" s="43" t="s">
        <v>185</v>
      </c>
      <c r="BA62" s="43" t="s">
        <v>200</v>
      </c>
      <c r="BB62" s="43" t="s">
        <v>215</v>
      </c>
      <c r="BC62" s="40" t="e">
        <v>#DIV/0!</v>
      </c>
      <c r="BE62" s="43" t="s">
        <v>155</v>
      </c>
      <c r="BF62" s="43" t="s">
        <v>185</v>
      </c>
      <c r="BG62" s="43" t="s">
        <v>200</v>
      </c>
      <c r="BH62" s="43" t="s">
        <v>215</v>
      </c>
      <c r="BI62" s="40" t="e">
        <v>#DIV/0!</v>
      </c>
      <c r="BK62" s="43" t="s">
        <v>155</v>
      </c>
      <c r="BL62" s="43" t="s">
        <v>185</v>
      </c>
      <c r="BM62" s="43" t="s">
        <v>200</v>
      </c>
      <c r="BN62" s="43" t="s">
        <v>215</v>
      </c>
      <c r="BO62" s="40" t="e">
        <v>#DIV/0!</v>
      </c>
      <c r="BQ62" s="43" t="s">
        <v>155</v>
      </c>
      <c r="BR62" s="43" t="s">
        <v>185</v>
      </c>
      <c r="BS62" s="43" t="s">
        <v>200</v>
      </c>
      <c r="BT62" s="43" t="s">
        <v>215</v>
      </c>
      <c r="BU62" s="40" t="e">
        <v>#DIV/0!</v>
      </c>
      <c r="BW62" s="43" t="s">
        <v>155</v>
      </c>
      <c r="BX62" s="43" t="s">
        <v>185</v>
      </c>
      <c r="BY62" s="43" t="s">
        <v>200</v>
      </c>
      <c r="BZ62" s="43" t="s">
        <v>215</v>
      </c>
      <c r="CA62" s="40" t="e">
        <v>#DIV/0!</v>
      </c>
      <c r="CC62" s="43" t="s">
        <v>155</v>
      </c>
      <c r="CD62" s="43" t="s">
        <v>185</v>
      </c>
      <c r="CE62" s="43" t="s">
        <v>200</v>
      </c>
      <c r="CF62" s="43" t="s">
        <v>215</v>
      </c>
      <c r="CG62" s="40" t="e">
        <v>#DIV/0!</v>
      </c>
      <c r="CI62" s="43" t="s">
        <v>155</v>
      </c>
      <c r="CJ62" s="43" t="s">
        <v>185</v>
      </c>
      <c r="CK62" s="43" t="s">
        <v>200</v>
      </c>
      <c r="CL62" s="43" t="s">
        <v>215</v>
      </c>
      <c r="CM62" s="40" t="e">
        <v>#DIV/0!</v>
      </c>
      <c r="CO62" s="43" t="s">
        <v>155</v>
      </c>
      <c r="CP62" s="43" t="s">
        <v>185</v>
      </c>
      <c r="CQ62" s="43" t="s">
        <v>200</v>
      </c>
      <c r="CR62" s="43" t="s">
        <v>215</v>
      </c>
      <c r="CS62" s="40" t="e">
        <v>#DIV/0!</v>
      </c>
      <c r="CU62" s="43" t="s">
        <v>155</v>
      </c>
      <c r="CV62" s="43" t="s">
        <v>185</v>
      </c>
      <c r="CW62" s="43" t="s">
        <v>200</v>
      </c>
      <c r="CX62" s="43" t="s">
        <v>215</v>
      </c>
      <c r="CY62" s="40" t="e">
        <v>#DIV/0!</v>
      </c>
      <c r="DA62" s="43" t="s">
        <v>155</v>
      </c>
      <c r="DB62" s="43" t="s">
        <v>185</v>
      </c>
      <c r="DC62" s="43" t="s">
        <v>200</v>
      </c>
      <c r="DD62" s="43" t="s">
        <v>215</v>
      </c>
      <c r="DE62" s="40" t="e">
        <v>#DIV/0!</v>
      </c>
      <c r="DG62" s="43" t="s">
        <v>155</v>
      </c>
      <c r="DH62" s="43" t="s">
        <v>185</v>
      </c>
      <c r="DI62" s="43" t="s">
        <v>200</v>
      </c>
      <c r="DJ62" s="43" t="s">
        <v>215</v>
      </c>
      <c r="DK62" s="40" t="e">
        <v>#DIV/0!</v>
      </c>
      <c r="DM62" s="43" t="s">
        <v>155</v>
      </c>
      <c r="DN62" s="43" t="s">
        <v>185</v>
      </c>
      <c r="DO62" s="43" t="s">
        <v>200</v>
      </c>
      <c r="DP62" s="43" t="s">
        <v>215</v>
      </c>
      <c r="DQ62" s="40" t="e">
        <v>#DIV/0!</v>
      </c>
      <c r="DS62" s="43" t="s">
        <v>155</v>
      </c>
      <c r="DT62" s="43" t="s">
        <v>185</v>
      </c>
      <c r="DU62" s="43" t="s">
        <v>200</v>
      </c>
      <c r="DV62" s="43" t="s">
        <v>215</v>
      </c>
      <c r="DW62" s="40" t="e">
        <v>#DIV/0!</v>
      </c>
      <c r="DY62" s="43" t="s">
        <v>155</v>
      </c>
      <c r="DZ62" s="43" t="s">
        <v>185</v>
      </c>
      <c r="EA62" s="43" t="s">
        <v>200</v>
      </c>
      <c r="EB62" s="43" t="s">
        <v>215</v>
      </c>
      <c r="EC62" s="40" t="e">
        <v>#DIV/0!</v>
      </c>
      <c r="EE62" s="43" t="s">
        <v>155</v>
      </c>
      <c r="EF62" s="43" t="s">
        <v>185</v>
      </c>
      <c r="EG62" s="43" t="s">
        <v>200</v>
      </c>
      <c r="EH62" s="43" t="s">
        <v>215</v>
      </c>
      <c r="EI62" s="40" t="e">
        <v>#DIV/0!</v>
      </c>
      <c r="EK62" s="43" t="s">
        <v>155</v>
      </c>
      <c r="EL62" s="43" t="s">
        <v>185</v>
      </c>
      <c r="EM62" s="43" t="s">
        <v>200</v>
      </c>
      <c r="EN62" s="43" t="s">
        <v>215</v>
      </c>
      <c r="EO62" s="40" t="e">
        <v>#DIV/0!</v>
      </c>
    </row>
    <row r="63" spans="1:145" x14ac:dyDescent="0.2">
      <c r="A63" s="51">
        <v>59</v>
      </c>
      <c r="B63" s="52">
        <v>57</v>
      </c>
      <c r="C63" s="43">
        <v>165</v>
      </c>
      <c r="D63" s="43">
        <v>155</v>
      </c>
      <c r="E63" s="43">
        <v>154</v>
      </c>
      <c r="F63" s="43">
        <v>160</v>
      </c>
      <c r="G63" s="40">
        <v>158.5</v>
      </c>
      <c r="I63" s="43">
        <v>240</v>
      </c>
      <c r="J63" s="43">
        <v>245</v>
      </c>
      <c r="K63" s="43">
        <v>229</v>
      </c>
      <c r="L63" s="43">
        <v>230</v>
      </c>
      <c r="M63" s="40">
        <v>236</v>
      </c>
      <c r="O63" s="43">
        <v>190</v>
      </c>
      <c r="P63" s="43">
        <v>197</v>
      </c>
      <c r="Q63" s="43">
        <v>197</v>
      </c>
      <c r="R63" s="43">
        <v>189</v>
      </c>
      <c r="S63" s="40">
        <v>193.25</v>
      </c>
      <c r="U63" s="43">
        <v>152</v>
      </c>
      <c r="V63" s="43">
        <v>151</v>
      </c>
      <c r="W63" s="43">
        <v>154</v>
      </c>
      <c r="X63" s="43">
        <v>157</v>
      </c>
      <c r="Y63" s="40">
        <v>153.5</v>
      </c>
      <c r="AA63" s="43" t="s">
        <v>156</v>
      </c>
      <c r="AB63" s="43" t="s">
        <v>186</v>
      </c>
      <c r="AC63" s="43" t="s">
        <v>201</v>
      </c>
      <c r="AD63" s="43" t="s">
        <v>216</v>
      </c>
      <c r="AE63" s="40" t="e">
        <v>#DIV/0!</v>
      </c>
      <c r="AG63" s="43" t="s">
        <v>156</v>
      </c>
      <c r="AH63" s="43" t="s">
        <v>186</v>
      </c>
      <c r="AI63" s="43" t="s">
        <v>201</v>
      </c>
      <c r="AJ63" s="43" t="s">
        <v>216</v>
      </c>
      <c r="AK63" s="40" t="e">
        <v>#DIV/0!</v>
      </c>
      <c r="AM63" s="43" t="s">
        <v>156</v>
      </c>
      <c r="AN63" s="43" t="s">
        <v>186</v>
      </c>
      <c r="AO63" s="43" t="s">
        <v>201</v>
      </c>
      <c r="AP63" s="43" t="s">
        <v>216</v>
      </c>
      <c r="AQ63" s="40" t="e">
        <v>#DIV/0!</v>
      </c>
      <c r="AS63" s="43" t="s">
        <v>156</v>
      </c>
      <c r="AT63" s="43" t="s">
        <v>186</v>
      </c>
      <c r="AU63" s="43" t="s">
        <v>201</v>
      </c>
      <c r="AV63" s="43" t="s">
        <v>216</v>
      </c>
      <c r="AW63" s="40" t="e">
        <v>#DIV/0!</v>
      </c>
      <c r="AY63" s="43" t="s">
        <v>156</v>
      </c>
      <c r="AZ63" s="43" t="s">
        <v>186</v>
      </c>
      <c r="BA63" s="43" t="s">
        <v>201</v>
      </c>
      <c r="BB63" s="43" t="s">
        <v>216</v>
      </c>
      <c r="BC63" s="40" t="e">
        <v>#DIV/0!</v>
      </c>
      <c r="BE63" s="43" t="s">
        <v>156</v>
      </c>
      <c r="BF63" s="43" t="s">
        <v>186</v>
      </c>
      <c r="BG63" s="43" t="s">
        <v>201</v>
      </c>
      <c r="BH63" s="43" t="s">
        <v>216</v>
      </c>
      <c r="BI63" s="40" t="e">
        <v>#DIV/0!</v>
      </c>
      <c r="BK63" s="43" t="s">
        <v>156</v>
      </c>
      <c r="BL63" s="43" t="s">
        <v>186</v>
      </c>
      <c r="BM63" s="43" t="s">
        <v>201</v>
      </c>
      <c r="BN63" s="43" t="s">
        <v>216</v>
      </c>
      <c r="BO63" s="40" t="e">
        <v>#DIV/0!</v>
      </c>
      <c r="BQ63" s="43" t="s">
        <v>156</v>
      </c>
      <c r="BR63" s="43" t="s">
        <v>186</v>
      </c>
      <c r="BS63" s="43" t="s">
        <v>201</v>
      </c>
      <c r="BT63" s="43" t="s">
        <v>216</v>
      </c>
      <c r="BU63" s="40" t="e">
        <v>#DIV/0!</v>
      </c>
      <c r="BW63" s="43" t="s">
        <v>156</v>
      </c>
      <c r="BX63" s="43" t="s">
        <v>186</v>
      </c>
      <c r="BY63" s="43" t="s">
        <v>201</v>
      </c>
      <c r="BZ63" s="43" t="s">
        <v>216</v>
      </c>
      <c r="CA63" s="40" t="e">
        <v>#DIV/0!</v>
      </c>
      <c r="CC63" s="43" t="s">
        <v>156</v>
      </c>
      <c r="CD63" s="43" t="s">
        <v>186</v>
      </c>
      <c r="CE63" s="43" t="s">
        <v>201</v>
      </c>
      <c r="CF63" s="43" t="s">
        <v>216</v>
      </c>
      <c r="CG63" s="40" t="e">
        <v>#DIV/0!</v>
      </c>
      <c r="CI63" s="43" t="s">
        <v>156</v>
      </c>
      <c r="CJ63" s="43" t="s">
        <v>186</v>
      </c>
      <c r="CK63" s="43" t="s">
        <v>201</v>
      </c>
      <c r="CL63" s="43" t="s">
        <v>216</v>
      </c>
      <c r="CM63" s="40" t="e">
        <v>#DIV/0!</v>
      </c>
      <c r="CO63" s="43" t="s">
        <v>156</v>
      </c>
      <c r="CP63" s="43" t="s">
        <v>186</v>
      </c>
      <c r="CQ63" s="43" t="s">
        <v>201</v>
      </c>
      <c r="CR63" s="43" t="s">
        <v>216</v>
      </c>
      <c r="CS63" s="40" t="e">
        <v>#DIV/0!</v>
      </c>
      <c r="CU63" s="43" t="s">
        <v>156</v>
      </c>
      <c r="CV63" s="43" t="s">
        <v>186</v>
      </c>
      <c r="CW63" s="43" t="s">
        <v>201</v>
      </c>
      <c r="CX63" s="43" t="s">
        <v>216</v>
      </c>
      <c r="CY63" s="40" t="e">
        <v>#DIV/0!</v>
      </c>
      <c r="DA63" s="43" t="s">
        <v>156</v>
      </c>
      <c r="DB63" s="43" t="s">
        <v>186</v>
      </c>
      <c r="DC63" s="43" t="s">
        <v>201</v>
      </c>
      <c r="DD63" s="43" t="s">
        <v>216</v>
      </c>
      <c r="DE63" s="40" t="e">
        <v>#DIV/0!</v>
      </c>
      <c r="DG63" s="43" t="s">
        <v>156</v>
      </c>
      <c r="DH63" s="43" t="s">
        <v>186</v>
      </c>
      <c r="DI63" s="43" t="s">
        <v>201</v>
      </c>
      <c r="DJ63" s="43" t="s">
        <v>216</v>
      </c>
      <c r="DK63" s="40" t="e">
        <v>#DIV/0!</v>
      </c>
      <c r="DM63" s="43" t="s">
        <v>156</v>
      </c>
      <c r="DN63" s="43" t="s">
        <v>186</v>
      </c>
      <c r="DO63" s="43" t="s">
        <v>201</v>
      </c>
      <c r="DP63" s="43" t="s">
        <v>216</v>
      </c>
      <c r="DQ63" s="40" t="e">
        <v>#DIV/0!</v>
      </c>
      <c r="DS63" s="43" t="s">
        <v>156</v>
      </c>
      <c r="DT63" s="43" t="s">
        <v>186</v>
      </c>
      <c r="DU63" s="43" t="s">
        <v>201</v>
      </c>
      <c r="DV63" s="43" t="s">
        <v>216</v>
      </c>
      <c r="DW63" s="40" t="e">
        <v>#DIV/0!</v>
      </c>
      <c r="DY63" s="43" t="s">
        <v>156</v>
      </c>
      <c r="DZ63" s="43" t="s">
        <v>186</v>
      </c>
      <c r="EA63" s="43" t="s">
        <v>201</v>
      </c>
      <c r="EB63" s="43" t="s">
        <v>216</v>
      </c>
      <c r="EC63" s="40" t="e">
        <v>#DIV/0!</v>
      </c>
      <c r="EE63" s="43" t="s">
        <v>156</v>
      </c>
      <c r="EF63" s="43" t="s">
        <v>186</v>
      </c>
      <c r="EG63" s="43" t="s">
        <v>201</v>
      </c>
      <c r="EH63" s="43" t="s">
        <v>216</v>
      </c>
      <c r="EI63" s="40" t="e">
        <v>#DIV/0!</v>
      </c>
      <c r="EK63" s="43" t="s">
        <v>156</v>
      </c>
      <c r="EL63" s="43" t="s">
        <v>186</v>
      </c>
      <c r="EM63" s="43" t="s">
        <v>201</v>
      </c>
      <c r="EN63" s="43" t="s">
        <v>216</v>
      </c>
      <c r="EO63" s="40" t="e">
        <v>#DIV/0!</v>
      </c>
    </row>
    <row r="64" spans="1:145" x14ac:dyDescent="0.2">
      <c r="A64" s="51">
        <v>60</v>
      </c>
      <c r="B64" s="52">
        <v>58</v>
      </c>
      <c r="C64" s="43">
        <v>154</v>
      </c>
      <c r="D64" s="43">
        <v>158</v>
      </c>
      <c r="E64" s="43">
        <v>168</v>
      </c>
      <c r="F64" s="43">
        <v>201</v>
      </c>
      <c r="G64" s="40">
        <v>170.25</v>
      </c>
      <c r="I64" s="43">
        <v>1812</v>
      </c>
      <c r="J64" s="43">
        <v>1383</v>
      </c>
      <c r="K64" s="43">
        <v>1126</v>
      </c>
      <c r="L64" s="43">
        <v>1259</v>
      </c>
      <c r="M64" s="40">
        <v>1395</v>
      </c>
      <c r="O64" s="43">
        <v>200</v>
      </c>
      <c r="P64" s="43">
        <v>196</v>
      </c>
      <c r="Q64" s="43">
        <v>185</v>
      </c>
      <c r="R64" s="43">
        <v>203</v>
      </c>
      <c r="S64" s="40">
        <v>196</v>
      </c>
      <c r="U64" s="43">
        <v>153</v>
      </c>
      <c r="V64" s="43">
        <v>160</v>
      </c>
      <c r="W64" s="43">
        <v>148</v>
      </c>
      <c r="X64" s="43">
        <v>158</v>
      </c>
      <c r="Y64" s="40">
        <v>154.75</v>
      </c>
      <c r="AA64" s="43" t="s">
        <v>157</v>
      </c>
      <c r="AB64" s="43" t="s">
        <v>187</v>
      </c>
      <c r="AC64" s="43" t="s">
        <v>202</v>
      </c>
      <c r="AD64" s="43" t="s">
        <v>217</v>
      </c>
      <c r="AE64" s="40" t="e">
        <v>#DIV/0!</v>
      </c>
      <c r="AG64" s="43" t="s">
        <v>157</v>
      </c>
      <c r="AH64" s="43" t="s">
        <v>187</v>
      </c>
      <c r="AI64" s="43" t="s">
        <v>202</v>
      </c>
      <c r="AJ64" s="43" t="s">
        <v>217</v>
      </c>
      <c r="AK64" s="40" t="e">
        <v>#DIV/0!</v>
      </c>
      <c r="AM64" s="43" t="s">
        <v>157</v>
      </c>
      <c r="AN64" s="43" t="s">
        <v>187</v>
      </c>
      <c r="AO64" s="43" t="s">
        <v>202</v>
      </c>
      <c r="AP64" s="43" t="s">
        <v>217</v>
      </c>
      <c r="AQ64" s="40" t="e">
        <v>#DIV/0!</v>
      </c>
      <c r="AS64" s="43" t="s">
        <v>157</v>
      </c>
      <c r="AT64" s="43" t="s">
        <v>187</v>
      </c>
      <c r="AU64" s="43" t="s">
        <v>202</v>
      </c>
      <c r="AV64" s="43" t="s">
        <v>217</v>
      </c>
      <c r="AW64" s="40" t="e">
        <v>#DIV/0!</v>
      </c>
      <c r="AY64" s="43" t="s">
        <v>157</v>
      </c>
      <c r="AZ64" s="43" t="s">
        <v>187</v>
      </c>
      <c r="BA64" s="43" t="s">
        <v>202</v>
      </c>
      <c r="BB64" s="43" t="s">
        <v>217</v>
      </c>
      <c r="BC64" s="40" t="e">
        <v>#DIV/0!</v>
      </c>
      <c r="BE64" s="43" t="s">
        <v>157</v>
      </c>
      <c r="BF64" s="43" t="s">
        <v>187</v>
      </c>
      <c r="BG64" s="43" t="s">
        <v>202</v>
      </c>
      <c r="BH64" s="43" t="s">
        <v>217</v>
      </c>
      <c r="BI64" s="40" t="e">
        <v>#DIV/0!</v>
      </c>
      <c r="BK64" s="43" t="s">
        <v>157</v>
      </c>
      <c r="BL64" s="43" t="s">
        <v>187</v>
      </c>
      <c r="BM64" s="43" t="s">
        <v>202</v>
      </c>
      <c r="BN64" s="43" t="s">
        <v>217</v>
      </c>
      <c r="BO64" s="40" t="e">
        <v>#DIV/0!</v>
      </c>
      <c r="BQ64" s="43" t="s">
        <v>157</v>
      </c>
      <c r="BR64" s="43" t="s">
        <v>187</v>
      </c>
      <c r="BS64" s="43" t="s">
        <v>202</v>
      </c>
      <c r="BT64" s="43" t="s">
        <v>217</v>
      </c>
      <c r="BU64" s="40" t="e">
        <v>#DIV/0!</v>
      </c>
      <c r="BW64" s="43" t="s">
        <v>157</v>
      </c>
      <c r="BX64" s="43" t="s">
        <v>187</v>
      </c>
      <c r="BY64" s="43" t="s">
        <v>202</v>
      </c>
      <c r="BZ64" s="43" t="s">
        <v>217</v>
      </c>
      <c r="CA64" s="40" t="e">
        <v>#DIV/0!</v>
      </c>
      <c r="CC64" s="43" t="s">
        <v>157</v>
      </c>
      <c r="CD64" s="43" t="s">
        <v>187</v>
      </c>
      <c r="CE64" s="43" t="s">
        <v>202</v>
      </c>
      <c r="CF64" s="43" t="s">
        <v>217</v>
      </c>
      <c r="CG64" s="40" t="e">
        <v>#DIV/0!</v>
      </c>
      <c r="CI64" s="43" t="s">
        <v>157</v>
      </c>
      <c r="CJ64" s="43" t="s">
        <v>187</v>
      </c>
      <c r="CK64" s="43" t="s">
        <v>202</v>
      </c>
      <c r="CL64" s="43" t="s">
        <v>217</v>
      </c>
      <c r="CM64" s="40" t="e">
        <v>#DIV/0!</v>
      </c>
      <c r="CO64" s="43" t="s">
        <v>157</v>
      </c>
      <c r="CP64" s="43" t="s">
        <v>187</v>
      </c>
      <c r="CQ64" s="43" t="s">
        <v>202</v>
      </c>
      <c r="CR64" s="43" t="s">
        <v>217</v>
      </c>
      <c r="CS64" s="40" t="e">
        <v>#DIV/0!</v>
      </c>
      <c r="CU64" s="43" t="s">
        <v>157</v>
      </c>
      <c r="CV64" s="43" t="s">
        <v>187</v>
      </c>
      <c r="CW64" s="43" t="s">
        <v>202</v>
      </c>
      <c r="CX64" s="43" t="s">
        <v>217</v>
      </c>
      <c r="CY64" s="40" t="e">
        <v>#DIV/0!</v>
      </c>
      <c r="DA64" s="43" t="s">
        <v>157</v>
      </c>
      <c r="DB64" s="43" t="s">
        <v>187</v>
      </c>
      <c r="DC64" s="43" t="s">
        <v>202</v>
      </c>
      <c r="DD64" s="43" t="s">
        <v>217</v>
      </c>
      <c r="DE64" s="40" t="e">
        <v>#DIV/0!</v>
      </c>
      <c r="DG64" s="43" t="s">
        <v>157</v>
      </c>
      <c r="DH64" s="43" t="s">
        <v>187</v>
      </c>
      <c r="DI64" s="43" t="s">
        <v>202</v>
      </c>
      <c r="DJ64" s="43" t="s">
        <v>217</v>
      </c>
      <c r="DK64" s="40" t="e">
        <v>#DIV/0!</v>
      </c>
      <c r="DM64" s="43" t="s">
        <v>157</v>
      </c>
      <c r="DN64" s="43" t="s">
        <v>187</v>
      </c>
      <c r="DO64" s="43" t="s">
        <v>202</v>
      </c>
      <c r="DP64" s="43" t="s">
        <v>217</v>
      </c>
      <c r="DQ64" s="40" t="e">
        <v>#DIV/0!</v>
      </c>
      <c r="DS64" s="43" t="s">
        <v>157</v>
      </c>
      <c r="DT64" s="43" t="s">
        <v>187</v>
      </c>
      <c r="DU64" s="43" t="s">
        <v>202</v>
      </c>
      <c r="DV64" s="43" t="s">
        <v>217</v>
      </c>
      <c r="DW64" s="40" t="e">
        <v>#DIV/0!</v>
      </c>
      <c r="DY64" s="43" t="s">
        <v>157</v>
      </c>
      <c r="DZ64" s="43" t="s">
        <v>187</v>
      </c>
      <c r="EA64" s="43" t="s">
        <v>202</v>
      </c>
      <c r="EB64" s="43" t="s">
        <v>217</v>
      </c>
      <c r="EC64" s="40" t="e">
        <v>#DIV/0!</v>
      </c>
      <c r="EE64" s="43" t="s">
        <v>157</v>
      </c>
      <c r="EF64" s="43" t="s">
        <v>187</v>
      </c>
      <c r="EG64" s="43" t="s">
        <v>202</v>
      </c>
      <c r="EH64" s="43" t="s">
        <v>217</v>
      </c>
      <c r="EI64" s="40" t="e">
        <v>#DIV/0!</v>
      </c>
      <c r="EK64" s="43" t="s">
        <v>157</v>
      </c>
      <c r="EL64" s="43" t="s">
        <v>187</v>
      </c>
      <c r="EM64" s="43" t="s">
        <v>202</v>
      </c>
      <c r="EN64" s="43" t="s">
        <v>217</v>
      </c>
      <c r="EO64" s="40" t="e">
        <v>#DIV/0!</v>
      </c>
    </row>
    <row r="65" spans="1:145" x14ac:dyDescent="0.2">
      <c r="A65" s="51">
        <v>61</v>
      </c>
      <c r="B65" s="52">
        <v>59</v>
      </c>
      <c r="C65" s="43">
        <v>166</v>
      </c>
      <c r="D65" s="43">
        <v>169</v>
      </c>
      <c r="E65" s="43">
        <v>161</v>
      </c>
      <c r="F65" s="43">
        <v>170</v>
      </c>
      <c r="G65" s="40">
        <v>166.5</v>
      </c>
      <c r="I65" s="43">
        <v>4953</v>
      </c>
      <c r="J65" s="43">
        <v>2739</v>
      </c>
      <c r="K65" s="43">
        <v>2357</v>
      </c>
      <c r="L65" s="43">
        <v>2708</v>
      </c>
      <c r="M65" s="40">
        <v>3189.25</v>
      </c>
      <c r="O65" s="43">
        <v>206</v>
      </c>
      <c r="P65" s="43">
        <v>210</v>
      </c>
      <c r="Q65" s="43">
        <v>200</v>
      </c>
      <c r="R65" s="43">
        <v>203</v>
      </c>
      <c r="S65" s="40">
        <v>204.75</v>
      </c>
      <c r="U65" s="43">
        <v>162</v>
      </c>
      <c r="V65" s="43">
        <v>160</v>
      </c>
      <c r="W65" s="43">
        <v>158</v>
      </c>
      <c r="X65" s="43">
        <v>192</v>
      </c>
      <c r="Y65" s="40">
        <v>168</v>
      </c>
      <c r="AA65" s="43" t="s">
        <v>158</v>
      </c>
      <c r="AB65" s="43" t="s">
        <v>188</v>
      </c>
      <c r="AC65" s="43" t="s">
        <v>203</v>
      </c>
      <c r="AD65" s="43" t="s">
        <v>218</v>
      </c>
      <c r="AE65" s="40" t="e">
        <v>#DIV/0!</v>
      </c>
      <c r="AG65" s="43" t="s">
        <v>158</v>
      </c>
      <c r="AH65" s="43" t="s">
        <v>188</v>
      </c>
      <c r="AI65" s="43" t="s">
        <v>203</v>
      </c>
      <c r="AJ65" s="43" t="s">
        <v>218</v>
      </c>
      <c r="AK65" s="40" t="e">
        <v>#DIV/0!</v>
      </c>
      <c r="AM65" s="43" t="s">
        <v>158</v>
      </c>
      <c r="AN65" s="43" t="s">
        <v>188</v>
      </c>
      <c r="AO65" s="43" t="s">
        <v>203</v>
      </c>
      <c r="AP65" s="43" t="s">
        <v>218</v>
      </c>
      <c r="AQ65" s="40" t="e">
        <v>#DIV/0!</v>
      </c>
      <c r="AS65" s="43" t="s">
        <v>158</v>
      </c>
      <c r="AT65" s="43" t="s">
        <v>188</v>
      </c>
      <c r="AU65" s="43" t="s">
        <v>203</v>
      </c>
      <c r="AV65" s="43" t="s">
        <v>218</v>
      </c>
      <c r="AW65" s="40" t="e">
        <v>#DIV/0!</v>
      </c>
      <c r="AY65" s="43" t="s">
        <v>158</v>
      </c>
      <c r="AZ65" s="43" t="s">
        <v>188</v>
      </c>
      <c r="BA65" s="43" t="s">
        <v>203</v>
      </c>
      <c r="BB65" s="43" t="s">
        <v>218</v>
      </c>
      <c r="BC65" s="40" t="e">
        <v>#DIV/0!</v>
      </c>
      <c r="BE65" s="43" t="s">
        <v>158</v>
      </c>
      <c r="BF65" s="43" t="s">
        <v>188</v>
      </c>
      <c r="BG65" s="43" t="s">
        <v>203</v>
      </c>
      <c r="BH65" s="43" t="s">
        <v>218</v>
      </c>
      <c r="BI65" s="40" t="e">
        <v>#DIV/0!</v>
      </c>
      <c r="BK65" s="43" t="s">
        <v>158</v>
      </c>
      <c r="BL65" s="43" t="s">
        <v>188</v>
      </c>
      <c r="BM65" s="43" t="s">
        <v>203</v>
      </c>
      <c r="BN65" s="43" t="s">
        <v>218</v>
      </c>
      <c r="BO65" s="40" t="e">
        <v>#DIV/0!</v>
      </c>
      <c r="BQ65" s="43" t="s">
        <v>158</v>
      </c>
      <c r="BR65" s="43" t="s">
        <v>188</v>
      </c>
      <c r="BS65" s="43" t="s">
        <v>203</v>
      </c>
      <c r="BT65" s="43" t="s">
        <v>218</v>
      </c>
      <c r="BU65" s="40" t="e">
        <v>#DIV/0!</v>
      </c>
      <c r="BW65" s="43" t="s">
        <v>158</v>
      </c>
      <c r="BX65" s="43" t="s">
        <v>188</v>
      </c>
      <c r="BY65" s="43" t="s">
        <v>203</v>
      </c>
      <c r="BZ65" s="43" t="s">
        <v>218</v>
      </c>
      <c r="CA65" s="40" t="e">
        <v>#DIV/0!</v>
      </c>
      <c r="CC65" s="43" t="s">
        <v>158</v>
      </c>
      <c r="CD65" s="43" t="s">
        <v>188</v>
      </c>
      <c r="CE65" s="43" t="s">
        <v>203</v>
      </c>
      <c r="CF65" s="43" t="s">
        <v>218</v>
      </c>
      <c r="CG65" s="40" t="e">
        <v>#DIV/0!</v>
      </c>
      <c r="CI65" s="43" t="s">
        <v>158</v>
      </c>
      <c r="CJ65" s="43" t="s">
        <v>188</v>
      </c>
      <c r="CK65" s="43" t="s">
        <v>203</v>
      </c>
      <c r="CL65" s="43" t="s">
        <v>218</v>
      </c>
      <c r="CM65" s="40" t="e">
        <v>#DIV/0!</v>
      </c>
      <c r="CO65" s="43" t="s">
        <v>158</v>
      </c>
      <c r="CP65" s="43" t="s">
        <v>188</v>
      </c>
      <c r="CQ65" s="43" t="s">
        <v>203</v>
      </c>
      <c r="CR65" s="43" t="s">
        <v>218</v>
      </c>
      <c r="CS65" s="40" t="e">
        <v>#DIV/0!</v>
      </c>
      <c r="CU65" s="43" t="s">
        <v>158</v>
      </c>
      <c r="CV65" s="43" t="s">
        <v>188</v>
      </c>
      <c r="CW65" s="43" t="s">
        <v>203</v>
      </c>
      <c r="CX65" s="43" t="s">
        <v>218</v>
      </c>
      <c r="CY65" s="40" t="e">
        <v>#DIV/0!</v>
      </c>
      <c r="DA65" s="43" t="s">
        <v>158</v>
      </c>
      <c r="DB65" s="43" t="s">
        <v>188</v>
      </c>
      <c r="DC65" s="43" t="s">
        <v>203</v>
      </c>
      <c r="DD65" s="43" t="s">
        <v>218</v>
      </c>
      <c r="DE65" s="40" t="e">
        <v>#DIV/0!</v>
      </c>
      <c r="DG65" s="43" t="s">
        <v>158</v>
      </c>
      <c r="DH65" s="43" t="s">
        <v>188</v>
      </c>
      <c r="DI65" s="43" t="s">
        <v>203</v>
      </c>
      <c r="DJ65" s="43" t="s">
        <v>218</v>
      </c>
      <c r="DK65" s="40" t="e">
        <v>#DIV/0!</v>
      </c>
      <c r="DM65" s="43" t="s">
        <v>158</v>
      </c>
      <c r="DN65" s="43" t="s">
        <v>188</v>
      </c>
      <c r="DO65" s="43" t="s">
        <v>203</v>
      </c>
      <c r="DP65" s="43" t="s">
        <v>218</v>
      </c>
      <c r="DQ65" s="40" t="e">
        <v>#DIV/0!</v>
      </c>
      <c r="DS65" s="43" t="s">
        <v>158</v>
      </c>
      <c r="DT65" s="43" t="s">
        <v>188</v>
      </c>
      <c r="DU65" s="43" t="s">
        <v>203</v>
      </c>
      <c r="DV65" s="43" t="s">
        <v>218</v>
      </c>
      <c r="DW65" s="40" t="e">
        <v>#DIV/0!</v>
      </c>
      <c r="DY65" s="43" t="s">
        <v>158</v>
      </c>
      <c r="DZ65" s="43" t="s">
        <v>188</v>
      </c>
      <c r="EA65" s="43" t="s">
        <v>203</v>
      </c>
      <c r="EB65" s="43" t="s">
        <v>218</v>
      </c>
      <c r="EC65" s="40" t="e">
        <v>#DIV/0!</v>
      </c>
      <c r="EE65" s="43" t="s">
        <v>158</v>
      </c>
      <c r="EF65" s="43" t="s">
        <v>188</v>
      </c>
      <c r="EG65" s="43" t="s">
        <v>203</v>
      </c>
      <c r="EH65" s="43" t="s">
        <v>218</v>
      </c>
      <c r="EI65" s="40" t="e">
        <v>#DIV/0!</v>
      </c>
      <c r="EK65" s="43" t="s">
        <v>158</v>
      </c>
      <c r="EL65" s="43" t="s">
        <v>188</v>
      </c>
      <c r="EM65" s="43" t="s">
        <v>203</v>
      </c>
      <c r="EN65" s="43" t="s">
        <v>218</v>
      </c>
      <c r="EO65" s="40" t="e">
        <v>#DIV/0!</v>
      </c>
    </row>
    <row r="66" spans="1:145" x14ac:dyDescent="0.2">
      <c r="A66" s="51">
        <v>62</v>
      </c>
      <c r="B66" s="52">
        <v>60</v>
      </c>
      <c r="C66" s="43">
        <v>147</v>
      </c>
      <c r="D66" s="43">
        <v>154</v>
      </c>
      <c r="E66" s="43">
        <v>156</v>
      </c>
      <c r="F66" s="43">
        <v>165</v>
      </c>
      <c r="G66" s="40">
        <v>155.5</v>
      </c>
      <c r="I66" s="43">
        <v>249</v>
      </c>
      <c r="J66" s="43">
        <v>219</v>
      </c>
      <c r="K66" s="43">
        <v>278</v>
      </c>
      <c r="L66" s="43">
        <v>225</v>
      </c>
      <c r="M66" s="40">
        <v>242.75</v>
      </c>
      <c r="O66" s="43">
        <v>191</v>
      </c>
      <c r="P66" s="43">
        <v>198</v>
      </c>
      <c r="Q66" s="43">
        <v>196</v>
      </c>
      <c r="R66" s="43">
        <v>196</v>
      </c>
      <c r="S66" s="40">
        <v>195.25</v>
      </c>
      <c r="U66" s="43">
        <v>150</v>
      </c>
      <c r="V66" s="43">
        <v>140</v>
      </c>
      <c r="W66" s="43">
        <v>161</v>
      </c>
      <c r="X66" s="43">
        <v>143</v>
      </c>
      <c r="Y66" s="40">
        <v>148.5</v>
      </c>
      <c r="AA66" s="43" t="s">
        <v>159</v>
      </c>
      <c r="AB66" s="43" t="s">
        <v>189</v>
      </c>
      <c r="AC66" s="43" t="s">
        <v>204</v>
      </c>
      <c r="AD66" s="43" t="s">
        <v>219</v>
      </c>
      <c r="AE66" s="40" t="e">
        <v>#DIV/0!</v>
      </c>
      <c r="AG66" s="43" t="s">
        <v>159</v>
      </c>
      <c r="AH66" s="43" t="s">
        <v>189</v>
      </c>
      <c r="AI66" s="43" t="s">
        <v>204</v>
      </c>
      <c r="AJ66" s="43" t="s">
        <v>219</v>
      </c>
      <c r="AK66" s="40" t="e">
        <v>#DIV/0!</v>
      </c>
      <c r="AM66" s="43" t="s">
        <v>159</v>
      </c>
      <c r="AN66" s="43" t="s">
        <v>189</v>
      </c>
      <c r="AO66" s="43" t="s">
        <v>204</v>
      </c>
      <c r="AP66" s="43" t="s">
        <v>219</v>
      </c>
      <c r="AQ66" s="40" t="e">
        <v>#DIV/0!</v>
      </c>
      <c r="AS66" s="43" t="s">
        <v>159</v>
      </c>
      <c r="AT66" s="43" t="s">
        <v>189</v>
      </c>
      <c r="AU66" s="43" t="s">
        <v>204</v>
      </c>
      <c r="AV66" s="43" t="s">
        <v>219</v>
      </c>
      <c r="AW66" s="40" t="e">
        <v>#DIV/0!</v>
      </c>
      <c r="AY66" s="43" t="s">
        <v>159</v>
      </c>
      <c r="AZ66" s="43" t="s">
        <v>189</v>
      </c>
      <c r="BA66" s="43" t="s">
        <v>204</v>
      </c>
      <c r="BB66" s="43" t="s">
        <v>219</v>
      </c>
      <c r="BC66" s="40" t="e">
        <v>#DIV/0!</v>
      </c>
      <c r="BE66" s="43" t="s">
        <v>159</v>
      </c>
      <c r="BF66" s="43" t="s">
        <v>189</v>
      </c>
      <c r="BG66" s="43" t="s">
        <v>204</v>
      </c>
      <c r="BH66" s="43" t="s">
        <v>219</v>
      </c>
      <c r="BI66" s="40" t="e">
        <v>#DIV/0!</v>
      </c>
      <c r="BK66" s="43" t="s">
        <v>159</v>
      </c>
      <c r="BL66" s="43" t="s">
        <v>189</v>
      </c>
      <c r="BM66" s="43" t="s">
        <v>204</v>
      </c>
      <c r="BN66" s="43" t="s">
        <v>219</v>
      </c>
      <c r="BO66" s="40" t="e">
        <v>#DIV/0!</v>
      </c>
      <c r="BQ66" s="43" t="s">
        <v>159</v>
      </c>
      <c r="BR66" s="43" t="s">
        <v>189</v>
      </c>
      <c r="BS66" s="43" t="s">
        <v>204</v>
      </c>
      <c r="BT66" s="43" t="s">
        <v>219</v>
      </c>
      <c r="BU66" s="40" t="e">
        <v>#DIV/0!</v>
      </c>
      <c r="BW66" s="43" t="s">
        <v>159</v>
      </c>
      <c r="BX66" s="43" t="s">
        <v>189</v>
      </c>
      <c r="BY66" s="43" t="s">
        <v>204</v>
      </c>
      <c r="BZ66" s="43" t="s">
        <v>219</v>
      </c>
      <c r="CA66" s="40" t="e">
        <v>#DIV/0!</v>
      </c>
      <c r="CC66" s="43" t="s">
        <v>159</v>
      </c>
      <c r="CD66" s="43" t="s">
        <v>189</v>
      </c>
      <c r="CE66" s="43" t="s">
        <v>204</v>
      </c>
      <c r="CF66" s="43" t="s">
        <v>219</v>
      </c>
      <c r="CG66" s="40" t="e">
        <v>#DIV/0!</v>
      </c>
      <c r="CI66" s="43" t="s">
        <v>159</v>
      </c>
      <c r="CJ66" s="43" t="s">
        <v>189</v>
      </c>
      <c r="CK66" s="43" t="s">
        <v>204</v>
      </c>
      <c r="CL66" s="43" t="s">
        <v>219</v>
      </c>
      <c r="CM66" s="40" t="e">
        <v>#DIV/0!</v>
      </c>
      <c r="CO66" s="43" t="s">
        <v>159</v>
      </c>
      <c r="CP66" s="43" t="s">
        <v>189</v>
      </c>
      <c r="CQ66" s="43" t="s">
        <v>204</v>
      </c>
      <c r="CR66" s="43" t="s">
        <v>219</v>
      </c>
      <c r="CS66" s="40" t="e">
        <v>#DIV/0!</v>
      </c>
      <c r="CU66" s="43" t="s">
        <v>159</v>
      </c>
      <c r="CV66" s="43" t="s">
        <v>189</v>
      </c>
      <c r="CW66" s="43" t="s">
        <v>204</v>
      </c>
      <c r="CX66" s="43" t="s">
        <v>219</v>
      </c>
      <c r="CY66" s="40" t="e">
        <v>#DIV/0!</v>
      </c>
      <c r="DA66" s="43" t="s">
        <v>159</v>
      </c>
      <c r="DB66" s="43" t="s">
        <v>189</v>
      </c>
      <c r="DC66" s="43" t="s">
        <v>204</v>
      </c>
      <c r="DD66" s="43" t="s">
        <v>219</v>
      </c>
      <c r="DE66" s="40" t="e">
        <v>#DIV/0!</v>
      </c>
      <c r="DG66" s="43" t="s">
        <v>159</v>
      </c>
      <c r="DH66" s="43" t="s">
        <v>189</v>
      </c>
      <c r="DI66" s="43" t="s">
        <v>204</v>
      </c>
      <c r="DJ66" s="43" t="s">
        <v>219</v>
      </c>
      <c r="DK66" s="40" t="e">
        <v>#DIV/0!</v>
      </c>
      <c r="DM66" s="43" t="s">
        <v>159</v>
      </c>
      <c r="DN66" s="43" t="s">
        <v>189</v>
      </c>
      <c r="DO66" s="43" t="s">
        <v>204</v>
      </c>
      <c r="DP66" s="43" t="s">
        <v>219</v>
      </c>
      <c r="DQ66" s="40" t="e">
        <v>#DIV/0!</v>
      </c>
      <c r="DS66" s="43" t="s">
        <v>159</v>
      </c>
      <c r="DT66" s="43" t="s">
        <v>189</v>
      </c>
      <c r="DU66" s="43" t="s">
        <v>204</v>
      </c>
      <c r="DV66" s="43" t="s">
        <v>219</v>
      </c>
      <c r="DW66" s="40" t="e">
        <v>#DIV/0!</v>
      </c>
      <c r="DY66" s="43" t="s">
        <v>159</v>
      </c>
      <c r="DZ66" s="43" t="s">
        <v>189</v>
      </c>
      <c r="EA66" s="43" t="s">
        <v>204</v>
      </c>
      <c r="EB66" s="43" t="s">
        <v>219</v>
      </c>
      <c r="EC66" s="40" t="e">
        <v>#DIV/0!</v>
      </c>
      <c r="EE66" s="43" t="s">
        <v>159</v>
      </c>
      <c r="EF66" s="43" t="s">
        <v>189</v>
      </c>
      <c r="EG66" s="43" t="s">
        <v>204</v>
      </c>
      <c r="EH66" s="43" t="s">
        <v>219</v>
      </c>
      <c r="EI66" s="40" t="e">
        <v>#DIV/0!</v>
      </c>
      <c r="EK66" s="43" t="s">
        <v>159</v>
      </c>
      <c r="EL66" s="43" t="s">
        <v>189</v>
      </c>
      <c r="EM66" s="43" t="s">
        <v>204</v>
      </c>
      <c r="EN66" s="43" t="s">
        <v>219</v>
      </c>
      <c r="EO66" s="40" t="e">
        <v>#DIV/0!</v>
      </c>
    </row>
    <row r="67" spans="1:145" x14ac:dyDescent="0.2">
      <c r="A67" s="51">
        <v>63</v>
      </c>
      <c r="B67" s="52">
        <v>61</v>
      </c>
      <c r="C67" s="43">
        <v>266</v>
      </c>
      <c r="D67" s="43">
        <v>238</v>
      </c>
      <c r="E67" s="43">
        <v>252</v>
      </c>
      <c r="F67" s="43">
        <v>238</v>
      </c>
      <c r="G67" s="40">
        <v>248.5</v>
      </c>
      <c r="I67" s="43">
        <v>1860</v>
      </c>
      <c r="J67" s="43">
        <v>1855</v>
      </c>
      <c r="K67" s="43">
        <v>1720</v>
      </c>
      <c r="L67" s="43">
        <v>1605</v>
      </c>
      <c r="M67" s="40">
        <v>1760</v>
      </c>
      <c r="O67" s="43">
        <v>248</v>
      </c>
      <c r="P67" s="43">
        <v>280</v>
      </c>
      <c r="Q67" s="43">
        <v>215</v>
      </c>
      <c r="R67" s="43">
        <v>235</v>
      </c>
      <c r="S67" s="40">
        <v>244.5</v>
      </c>
      <c r="U67" s="43">
        <v>232</v>
      </c>
      <c r="V67" s="43">
        <v>243</v>
      </c>
      <c r="W67" s="43">
        <v>250</v>
      </c>
      <c r="X67" s="43">
        <v>155</v>
      </c>
      <c r="Y67" s="40">
        <v>220</v>
      </c>
      <c r="AA67" s="43" t="s">
        <v>160</v>
      </c>
      <c r="AB67" s="43" t="s">
        <v>190</v>
      </c>
      <c r="AC67" s="43" t="s">
        <v>205</v>
      </c>
      <c r="AD67" s="43" t="s">
        <v>220</v>
      </c>
      <c r="AE67" s="40" t="e">
        <v>#DIV/0!</v>
      </c>
      <c r="AG67" s="43" t="s">
        <v>160</v>
      </c>
      <c r="AH67" s="43" t="s">
        <v>190</v>
      </c>
      <c r="AI67" s="43" t="s">
        <v>205</v>
      </c>
      <c r="AJ67" s="43" t="s">
        <v>220</v>
      </c>
      <c r="AK67" s="40" t="e">
        <v>#DIV/0!</v>
      </c>
      <c r="AM67" s="43" t="s">
        <v>160</v>
      </c>
      <c r="AN67" s="43" t="s">
        <v>190</v>
      </c>
      <c r="AO67" s="43" t="s">
        <v>205</v>
      </c>
      <c r="AP67" s="43" t="s">
        <v>220</v>
      </c>
      <c r="AQ67" s="40" t="e">
        <v>#DIV/0!</v>
      </c>
      <c r="AS67" s="43" t="s">
        <v>160</v>
      </c>
      <c r="AT67" s="43" t="s">
        <v>190</v>
      </c>
      <c r="AU67" s="43" t="s">
        <v>205</v>
      </c>
      <c r="AV67" s="43" t="s">
        <v>220</v>
      </c>
      <c r="AW67" s="40" t="e">
        <v>#DIV/0!</v>
      </c>
      <c r="AY67" s="43" t="s">
        <v>160</v>
      </c>
      <c r="AZ67" s="43" t="s">
        <v>190</v>
      </c>
      <c r="BA67" s="43" t="s">
        <v>205</v>
      </c>
      <c r="BB67" s="43" t="s">
        <v>220</v>
      </c>
      <c r="BC67" s="40" t="e">
        <v>#DIV/0!</v>
      </c>
      <c r="BE67" s="43" t="s">
        <v>160</v>
      </c>
      <c r="BF67" s="43" t="s">
        <v>190</v>
      </c>
      <c r="BG67" s="43" t="s">
        <v>205</v>
      </c>
      <c r="BH67" s="43" t="s">
        <v>220</v>
      </c>
      <c r="BI67" s="40" t="e">
        <v>#DIV/0!</v>
      </c>
      <c r="BK67" s="43" t="s">
        <v>160</v>
      </c>
      <c r="BL67" s="43" t="s">
        <v>190</v>
      </c>
      <c r="BM67" s="43" t="s">
        <v>205</v>
      </c>
      <c r="BN67" s="43" t="s">
        <v>220</v>
      </c>
      <c r="BO67" s="40" t="e">
        <v>#DIV/0!</v>
      </c>
      <c r="BQ67" s="43" t="s">
        <v>160</v>
      </c>
      <c r="BR67" s="43" t="s">
        <v>190</v>
      </c>
      <c r="BS67" s="43" t="s">
        <v>205</v>
      </c>
      <c r="BT67" s="43" t="s">
        <v>220</v>
      </c>
      <c r="BU67" s="40" t="e">
        <v>#DIV/0!</v>
      </c>
      <c r="BW67" s="43" t="s">
        <v>160</v>
      </c>
      <c r="BX67" s="43" t="s">
        <v>190</v>
      </c>
      <c r="BY67" s="43" t="s">
        <v>205</v>
      </c>
      <c r="BZ67" s="43" t="s">
        <v>220</v>
      </c>
      <c r="CA67" s="40" t="e">
        <v>#DIV/0!</v>
      </c>
      <c r="CC67" s="43" t="s">
        <v>160</v>
      </c>
      <c r="CD67" s="43" t="s">
        <v>190</v>
      </c>
      <c r="CE67" s="43" t="s">
        <v>205</v>
      </c>
      <c r="CF67" s="43" t="s">
        <v>220</v>
      </c>
      <c r="CG67" s="40" t="e">
        <v>#DIV/0!</v>
      </c>
      <c r="CI67" s="43" t="s">
        <v>160</v>
      </c>
      <c r="CJ67" s="43" t="s">
        <v>190</v>
      </c>
      <c r="CK67" s="43" t="s">
        <v>205</v>
      </c>
      <c r="CL67" s="43" t="s">
        <v>220</v>
      </c>
      <c r="CM67" s="40" t="e">
        <v>#DIV/0!</v>
      </c>
      <c r="CO67" s="43" t="s">
        <v>160</v>
      </c>
      <c r="CP67" s="43" t="s">
        <v>190</v>
      </c>
      <c r="CQ67" s="43" t="s">
        <v>205</v>
      </c>
      <c r="CR67" s="43" t="s">
        <v>220</v>
      </c>
      <c r="CS67" s="40" t="e">
        <v>#DIV/0!</v>
      </c>
      <c r="CU67" s="43" t="s">
        <v>160</v>
      </c>
      <c r="CV67" s="43" t="s">
        <v>190</v>
      </c>
      <c r="CW67" s="43" t="s">
        <v>205</v>
      </c>
      <c r="CX67" s="43" t="s">
        <v>220</v>
      </c>
      <c r="CY67" s="40" t="e">
        <v>#DIV/0!</v>
      </c>
      <c r="DA67" s="43" t="s">
        <v>160</v>
      </c>
      <c r="DB67" s="43" t="s">
        <v>190</v>
      </c>
      <c r="DC67" s="43" t="s">
        <v>205</v>
      </c>
      <c r="DD67" s="43" t="s">
        <v>220</v>
      </c>
      <c r="DE67" s="40" t="e">
        <v>#DIV/0!</v>
      </c>
      <c r="DG67" s="43" t="s">
        <v>160</v>
      </c>
      <c r="DH67" s="43" t="s">
        <v>190</v>
      </c>
      <c r="DI67" s="43" t="s">
        <v>205</v>
      </c>
      <c r="DJ67" s="43" t="s">
        <v>220</v>
      </c>
      <c r="DK67" s="40" t="e">
        <v>#DIV/0!</v>
      </c>
      <c r="DM67" s="43" t="s">
        <v>160</v>
      </c>
      <c r="DN67" s="43" t="s">
        <v>190</v>
      </c>
      <c r="DO67" s="43" t="s">
        <v>205</v>
      </c>
      <c r="DP67" s="43" t="s">
        <v>220</v>
      </c>
      <c r="DQ67" s="40" t="e">
        <v>#DIV/0!</v>
      </c>
      <c r="DS67" s="43" t="s">
        <v>160</v>
      </c>
      <c r="DT67" s="43" t="s">
        <v>190</v>
      </c>
      <c r="DU67" s="43" t="s">
        <v>205</v>
      </c>
      <c r="DV67" s="43" t="s">
        <v>220</v>
      </c>
      <c r="DW67" s="40" t="e">
        <v>#DIV/0!</v>
      </c>
      <c r="DY67" s="43" t="s">
        <v>160</v>
      </c>
      <c r="DZ67" s="43" t="s">
        <v>190</v>
      </c>
      <c r="EA67" s="43" t="s">
        <v>205</v>
      </c>
      <c r="EB67" s="43" t="s">
        <v>220</v>
      </c>
      <c r="EC67" s="40" t="e">
        <v>#DIV/0!</v>
      </c>
      <c r="EE67" s="43" t="s">
        <v>160</v>
      </c>
      <c r="EF67" s="43" t="s">
        <v>190</v>
      </c>
      <c r="EG67" s="43" t="s">
        <v>205</v>
      </c>
      <c r="EH67" s="43" t="s">
        <v>220</v>
      </c>
      <c r="EI67" s="40" t="e">
        <v>#DIV/0!</v>
      </c>
      <c r="EK67" s="43" t="s">
        <v>160</v>
      </c>
      <c r="EL67" s="43" t="s">
        <v>190</v>
      </c>
      <c r="EM67" s="43" t="s">
        <v>205</v>
      </c>
      <c r="EN67" s="43" t="s">
        <v>220</v>
      </c>
      <c r="EO67" s="40" t="e">
        <v>#DIV/0!</v>
      </c>
    </row>
    <row r="68" spans="1:145" x14ac:dyDescent="0.2">
      <c r="A68" s="51">
        <v>64</v>
      </c>
      <c r="B68" s="52">
        <v>62</v>
      </c>
      <c r="C68" s="43">
        <v>170</v>
      </c>
      <c r="D68" s="43">
        <v>167</v>
      </c>
      <c r="E68" s="43">
        <v>174</v>
      </c>
      <c r="F68" s="43">
        <v>169</v>
      </c>
      <c r="G68" s="40">
        <v>170</v>
      </c>
      <c r="I68" s="43">
        <v>262</v>
      </c>
      <c r="J68" s="43">
        <v>239</v>
      </c>
      <c r="K68" s="43">
        <v>227</v>
      </c>
      <c r="L68" s="43">
        <v>228</v>
      </c>
      <c r="M68" s="40">
        <v>239</v>
      </c>
      <c r="O68" s="43">
        <v>206</v>
      </c>
      <c r="P68" s="43">
        <v>196</v>
      </c>
      <c r="Q68" s="43">
        <v>195</v>
      </c>
      <c r="R68" s="43">
        <v>200</v>
      </c>
      <c r="S68" s="40">
        <v>199.25</v>
      </c>
      <c r="U68" s="43">
        <v>156</v>
      </c>
      <c r="V68" s="43">
        <v>153</v>
      </c>
      <c r="W68" s="43">
        <v>149</v>
      </c>
      <c r="X68" s="43">
        <v>143</v>
      </c>
      <c r="Y68" s="40">
        <v>150.25</v>
      </c>
      <c r="AA68" s="43" t="s">
        <v>161</v>
      </c>
      <c r="AB68" s="43" t="s">
        <v>191</v>
      </c>
      <c r="AC68" s="43" t="s">
        <v>206</v>
      </c>
      <c r="AD68" s="43" t="s">
        <v>221</v>
      </c>
      <c r="AE68" s="40" t="e">
        <v>#DIV/0!</v>
      </c>
      <c r="AG68" s="43" t="s">
        <v>161</v>
      </c>
      <c r="AH68" s="43" t="s">
        <v>191</v>
      </c>
      <c r="AI68" s="43" t="s">
        <v>206</v>
      </c>
      <c r="AJ68" s="43" t="s">
        <v>221</v>
      </c>
      <c r="AK68" s="40" t="e">
        <v>#DIV/0!</v>
      </c>
      <c r="AM68" s="43" t="s">
        <v>161</v>
      </c>
      <c r="AN68" s="43" t="s">
        <v>191</v>
      </c>
      <c r="AO68" s="43" t="s">
        <v>206</v>
      </c>
      <c r="AP68" s="43" t="s">
        <v>221</v>
      </c>
      <c r="AQ68" s="40" t="e">
        <v>#DIV/0!</v>
      </c>
      <c r="AS68" s="43" t="s">
        <v>161</v>
      </c>
      <c r="AT68" s="43" t="s">
        <v>191</v>
      </c>
      <c r="AU68" s="43" t="s">
        <v>206</v>
      </c>
      <c r="AV68" s="43" t="s">
        <v>221</v>
      </c>
      <c r="AW68" s="40" t="e">
        <v>#DIV/0!</v>
      </c>
      <c r="AY68" s="43" t="s">
        <v>161</v>
      </c>
      <c r="AZ68" s="43" t="s">
        <v>191</v>
      </c>
      <c r="BA68" s="43" t="s">
        <v>206</v>
      </c>
      <c r="BB68" s="43" t="s">
        <v>221</v>
      </c>
      <c r="BC68" s="40" t="e">
        <v>#DIV/0!</v>
      </c>
      <c r="BE68" s="43" t="s">
        <v>161</v>
      </c>
      <c r="BF68" s="43" t="s">
        <v>191</v>
      </c>
      <c r="BG68" s="43" t="s">
        <v>206</v>
      </c>
      <c r="BH68" s="43" t="s">
        <v>221</v>
      </c>
      <c r="BI68" s="40" t="e">
        <v>#DIV/0!</v>
      </c>
      <c r="BK68" s="43" t="s">
        <v>161</v>
      </c>
      <c r="BL68" s="43" t="s">
        <v>191</v>
      </c>
      <c r="BM68" s="43" t="s">
        <v>206</v>
      </c>
      <c r="BN68" s="43" t="s">
        <v>221</v>
      </c>
      <c r="BO68" s="40" t="e">
        <v>#DIV/0!</v>
      </c>
      <c r="BQ68" s="43" t="s">
        <v>161</v>
      </c>
      <c r="BR68" s="43" t="s">
        <v>191</v>
      </c>
      <c r="BS68" s="43" t="s">
        <v>206</v>
      </c>
      <c r="BT68" s="43" t="s">
        <v>221</v>
      </c>
      <c r="BU68" s="40" t="e">
        <v>#DIV/0!</v>
      </c>
      <c r="BW68" s="43" t="s">
        <v>161</v>
      </c>
      <c r="BX68" s="43" t="s">
        <v>191</v>
      </c>
      <c r="BY68" s="43" t="s">
        <v>206</v>
      </c>
      <c r="BZ68" s="43" t="s">
        <v>221</v>
      </c>
      <c r="CA68" s="40" t="e">
        <v>#DIV/0!</v>
      </c>
      <c r="CC68" s="43" t="s">
        <v>161</v>
      </c>
      <c r="CD68" s="43" t="s">
        <v>191</v>
      </c>
      <c r="CE68" s="43" t="s">
        <v>206</v>
      </c>
      <c r="CF68" s="43" t="s">
        <v>221</v>
      </c>
      <c r="CG68" s="40" t="e">
        <v>#DIV/0!</v>
      </c>
      <c r="CI68" s="43" t="s">
        <v>161</v>
      </c>
      <c r="CJ68" s="43" t="s">
        <v>191</v>
      </c>
      <c r="CK68" s="43" t="s">
        <v>206</v>
      </c>
      <c r="CL68" s="43" t="s">
        <v>221</v>
      </c>
      <c r="CM68" s="40" t="e">
        <v>#DIV/0!</v>
      </c>
      <c r="CO68" s="43" t="s">
        <v>161</v>
      </c>
      <c r="CP68" s="43" t="s">
        <v>191</v>
      </c>
      <c r="CQ68" s="43" t="s">
        <v>206</v>
      </c>
      <c r="CR68" s="43" t="s">
        <v>221</v>
      </c>
      <c r="CS68" s="40" t="e">
        <v>#DIV/0!</v>
      </c>
      <c r="CU68" s="43" t="s">
        <v>161</v>
      </c>
      <c r="CV68" s="43" t="s">
        <v>191</v>
      </c>
      <c r="CW68" s="43" t="s">
        <v>206</v>
      </c>
      <c r="CX68" s="43" t="s">
        <v>221</v>
      </c>
      <c r="CY68" s="40" t="e">
        <v>#DIV/0!</v>
      </c>
      <c r="DA68" s="43" t="s">
        <v>161</v>
      </c>
      <c r="DB68" s="43" t="s">
        <v>191</v>
      </c>
      <c r="DC68" s="43" t="s">
        <v>206</v>
      </c>
      <c r="DD68" s="43" t="s">
        <v>221</v>
      </c>
      <c r="DE68" s="40" t="e">
        <v>#DIV/0!</v>
      </c>
      <c r="DG68" s="43" t="s">
        <v>161</v>
      </c>
      <c r="DH68" s="43" t="s">
        <v>191</v>
      </c>
      <c r="DI68" s="43" t="s">
        <v>206</v>
      </c>
      <c r="DJ68" s="43" t="s">
        <v>221</v>
      </c>
      <c r="DK68" s="40" t="e">
        <v>#DIV/0!</v>
      </c>
      <c r="DM68" s="43" t="s">
        <v>161</v>
      </c>
      <c r="DN68" s="43" t="s">
        <v>191</v>
      </c>
      <c r="DO68" s="43" t="s">
        <v>206</v>
      </c>
      <c r="DP68" s="43" t="s">
        <v>221</v>
      </c>
      <c r="DQ68" s="40" t="e">
        <v>#DIV/0!</v>
      </c>
      <c r="DS68" s="43" t="s">
        <v>161</v>
      </c>
      <c r="DT68" s="43" t="s">
        <v>191</v>
      </c>
      <c r="DU68" s="43" t="s">
        <v>206</v>
      </c>
      <c r="DV68" s="43" t="s">
        <v>221</v>
      </c>
      <c r="DW68" s="40" t="e">
        <v>#DIV/0!</v>
      </c>
      <c r="DY68" s="43" t="s">
        <v>161</v>
      </c>
      <c r="DZ68" s="43" t="s">
        <v>191</v>
      </c>
      <c r="EA68" s="43" t="s">
        <v>206</v>
      </c>
      <c r="EB68" s="43" t="s">
        <v>221</v>
      </c>
      <c r="EC68" s="40" t="e">
        <v>#DIV/0!</v>
      </c>
      <c r="EE68" s="43" t="s">
        <v>161</v>
      </c>
      <c r="EF68" s="43" t="s">
        <v>191</v>
      </c>
      <c r="EG68" s="43" t="s">
        <v>206</v>
      </c>
      <c r="EH68" s="43" t="s">
        <v>221</v>
      </c>
      <c r="EI68" s="40" t="e">
        <v>#DIV/0!</v>
      </c>
      <c r="EK68" s="43" t="s">
        <v>161</v>
      </c>
      <c r="EL68" s="43" t="s">
        <v>191</v>
      </c>
      <c r="EM68" s="43" t="s">
        <v>206</v>
      </c>
      <c r="EN68" s="43" t="s">
        <v>221</v>
      </c>
      <c r="EO68" s="40" t="e">
        <v>#DIV/0!</v>
      </c>
    </row>
    <row r="69" spans="1:145" x14ac:dyDescent="0.2">
      <c r="A69" s="51">
        <v>65</v>
      </c>
      <c r="B69" s="52">
        <v>63</v>
      </c>
      <c r="C69" s="43">
        <v>162</v>
      </c>
      <c r="D69" s="43">
        <v>160</v>
      </c>
      <c r="E69" s="43">
        <v>165</v>
      </c>
      <c r="F69" s="43">
        <v>172</v>
      </c>
      <c r="G69" s="40">
        <v>164.75</v>
      </c>
      <c r="I69" s="43">
        <v>231</v>
      </c>
      <c r="J69" s="43">
        <v>268</v>
      </c>
      <c r="K69" s="43">
        <v>258</v>
      </c>
      <c r="L69" s="43">
        <v>274</v>
      </c>
      <c r="M69" s="40">
        <v>257.75</v>
      </c>
      <c r="O69" s="43">
        <v>184</v>
      </c>
      <c r="P69" s="43">
        <v>188</v>
      </c>
      <c r="Q69" s="43">
        <v>195</v>
      </c>
      <c r="R69" s="43">
        <v>186</v>
      </c>
      <c r="S69" s="40">
        <v>188.25</v>
      </c>
      <c r="U69" s="43">
        <v>136</v>
      </c>
      <c r="V69" s="43">
        <v>143</v>
      </c>
      <c r="W69" s="43">
        <v>141</v>
      </c>
      <c r="X69" s="43">
        <v>147</v>
      </c>
      <c r="Y69" s="40">
        <v>141.75</v>
      </c>
      <c r="AA69" s="43" t="s">
        <v>162</v>
      </c>
      <c r="AB69" s="43" t="s">
        <v>192</v>
      </c>
      <c r="AC69" s="43" t="s">
        <v>207</v>
      </c>
      <c r="AD69" s="43" t="s">
        <v>222</v>
      </c>
      <c r="AE69" s="40" t="e">
        <v>#DIV/0!</v>
      </c>
      <c r="AG69" s="43" t="s">
        <v>162</v>
      </c>
      <c r="AH69" s="43" t="s">
        <v>192</v>
      </c>
      <c r="AI69" s="43" t="s">
        <v>207</v>
      </c>
      <c r="AJ69" s="43" t="s">
        <v>222</v>
      </c>
      <c r="AK69" s="40" t="e">
        <v>#DIV/0!</v>
      </c>
      <c r="AM69" s="43" t="s">
        <v>162</v>
      </c>
      <c r="AN69" s="43" t="s">
        <v>192</v>
      </c>
      <c r="AO69" s="43" t="s">
        <v>207</v>
      </c>
      <c r="AP69" s="43" t="s">
        <v>222</v>
      </c>
      <c r="AQ69" s="40" t="e">
        <v>#DIV/0!</v>
      </c>
      <c r="AS69" s="43" t="s">
        <v>162</v>
      </c>
      <c r="AT69" s="43" t="s">
        <v>192</v>
      </c>
      <c r="AU69" s="43" t="s">
        <v>207</v>
      </c>
      <c r="AV69" s="43" t="s">
        <v>222</v>
      </c>
      <c r="AW69" s="40" t="e">
        <v>#DIV/0!</v>
      </c>
      <c r="AY69" s="43" t="s">
        <v>162</v>
      </c>
      <c r="AZ69" s="43" t="s">
        <v>192</v>
      </c>
      <c r="BA69" s="43" t="s">
        <v>207</v>
      </c>
      <c r="BB69" s="43" t="s">
        <v>222</v>
      </c>
      <c r="BC69" s="40" t="e">
        <v>#DIV/0!</v>
      </c>
      <c r="BE69" s="43" t="s">
        <v>162</v>
      </c>
      <c r="BF69" s="43" t="s">
        <v>192</v>
      </c>
      <c r="BG69" s="43" t="s">
        <v>207</v>
      </c>
      <c r="BH69" s="43" t="s">
        <v>222</v>
      </c>
      <c r="BI69" s="40" t="e">
        <v>#DIV/0!</v>
      </c>
      <c r="BK69" s="43" t="s">
        <v>162</v>
      </c>
      <c r="BL69" s="43" t="s">
        <v>192</v>
      </c>
      <c r="BM69" s="43" t="s">
        <v>207</v>
      </c>
      <c r="BN69" s="43" t="s">
        <v>222</v>
      </c>
      <c r="BO69" s="40" t="e">
        <v>#DIV/0!</v>
      </c>
      <c r="BQ69" s="43" t="s">
        <v>162</v>
      </c>
      <c r="BR69" s="43" t="s">
        <v>192</v>
      </c>
      <c r="BS69" s="43" t="s">
        <v>207</v>
      </c>
      <c r="BT69" s="43" t="s">
        <v>222</v>
      </c>
      <c r="BU69" s="40" t="e">
        <v>#DIV/0!</v>
      </c>
      <c r="BW69" s="43" t="s">
        <v>162</v>
      </c>
      <c r="BX69" s="43" t="s">
        <v>192</v>
      </c>
      <c r="BY69" s="43" t="s">
        <v>207</v>
      </c>
      <c r="BZ69" s="43" t="s">
        <v>222</v>
      </c>
      <c r="CA69" s="40" t="e">
        <v>#DIV/0!</v>
      </c>
      <c r="CC69" s="43" t="s">
        <v>162</v>
      </c>
      <c r="CD69" s="43" t="s">
        <v>192</v>
      </c>
      <c r="CE69" s="43" t="s">
        <v>207</v>
      </c>
      <c r="CF69" s="43" t="s">
        <v>222</v>
      </c>
      <c r="CG69" s="40" t="e">
        <v>#DIV/0!</v>
      </c>
      <c r="CI69" s="43" t="s">
        <v>162</v>
      </c>
      <c r="CJ69" s="43" t="s">
        <v>192</v>
      </c>
      <c r="CK69" s="43" t="s">
        <v>207</v>
      </c>
      <c r="CL69" s="43" t="s">
        <v>222</v>
      </c>
      <c r="CM69" s="40" t="e">
        <v>#DIV/0!</v>
      </c>
      <c r="CO69" s="43" t="s">
        <v>162</v>
      </c>
      <c r="CP69" s="43" t="s">
        <v>192</v>
      </c>
      <c r="CQ69" s="43" t="s">
        <v>207</v>
      </c>
      <c r="CR69" s="43" t="s">
        <v>222</v>
      </c>
      <c r="CS69" s="40" t="e">
        <v>#DIV/0!</v>
      </c>
      <c r="CU69" s="43" t="s">
        <v>162</v>
      </c>
      <c r="CV69" s="43" t="s">
        <v>192</v>
      </c>
      <c r="CW69" s="43" t="s">
        <v>207</v>
      </c>
      <c r="CX69" s="43" t="s">
        <v>222</v>
      </c>
      <c r="CY69" s="40" t="e">
        <v>#DIV/0!</v>
      </c>
      <c r="DA69" s="43" t="s">
        <v>162</v>
      </c>
      <c r="DB69" s="43" t="s">
        <v>192</v>
      </c>
      <c r="DC69" s="43" t="s">
        <v>207</v>
      </c>
      <c r="DD69" s="43" t="s">
        <v>222</v>
      </c>
      <c r="DE69" s="40" t="e">
        <v>#DIV/0!</v>
      </c>
      <c r="DG69" s="43" t="s">
        <v>162</v>
      </c>
      <c r="DH69" s="43" t="s">
        <v>192</v>
      </c>
      <c r="DI69" s="43" t="s">
        <v>207</v>
      </c>
      <c r="DJ69" s="43" t="s">
        <v>222</v>
      </c>
      <c r="DK69" s="40" t="e">
        <v>#DIV/0!</v>
      </c>
      <c r="DM69" s="43" t="s">
        <v>162</v>
      </c>
      <c r="DN69" s="43" t="s">
        <v>192</v>
      </c>
      <c r="DO69" s="43" t="s">
        <v>207</v>
      </c>
      <c r="DP69" s="43" t="s">
        <v>222</v>
      </c>
      <c r="DQ69" s="40" t="e">
        <v>#DIV/0!</v>
      </c>
      <c r="DS69" s="43" t="s">
        <v>162</v>
      </c>
      <c r="DT69" s="43" t="s">
        <v>192</v>
      </c>
      <c r="DU69" s="43" t="s">
        <v>207</v>
      </c>
      <c r="DV69" s="43" t="s">
        <v>222</v>
      </c>
      <c r="DW69" s="40" t="e">
        <v>#DIV/0!</v>
      </c>
      <c r="DY69" s="43" t="s">
        <v>162</v>
      </c>
      <c r="DZ69" s="43" t="s">
        <v>192</v>
      </c>
      <c r="EA69" s="43" t="s">
        <v>207</v>
      </c>
      <c r="EB69" s="43" t="s">
        <v>222</v>
      </c>
      <c r="EC69" s="40" t="e">
        <v>#DIV/0!</v>
      </c>
      <c r="EE69" s="43" t="s">
        <v>162</v>
      </c>
      <c r="EF69" s="43" t="s">
        <v>192</v>
      </c>
      <c r="EG69" s="43" t="s">
        <v>207</v>
      </c>
      <c r="EH69" s="43" t="s">
        <v>222</v>
      </c>
      <c r="EI69" s="40" t="e">
        <v>#DIV/0!</v>
      </c>
      <c r="EK69" s="43" t="s">
        <v>162</v>
      </c>
      <c r="EL69" s="43" t="s">
        <v>192</v>
      </c>
      <c r="EM69" s="43" t="s">
        <v>207</v>
      </c>
      <c r="EN69" s="43" t="s">
        <v>222</v>
      </c>
      <c r="EO69" s="40" t="e">
        <v>#DIV/0!</v>
      </c>
    </row>
    <row r="70" spans="1:145" x14ac:dyDescent="0.2">
      <c r="A70" s="51">
        <v>66</v>
      </c>
      <c r="B70" s="52">
        <v>64</v>
      </c>
      <c r="C70" s="43">
        <v>258</v>
      </c>
      <c r="D70" s="43">
        <v>247</v>
      </c>
      <c r="E70" s="43">
        <v>281</v>
      </c>
      <c r="F70" s="43">
        <v>252</v>
      </c>
      <c r="G70" s="40">
        <v>259.5</v>
      </c>
      <c r="I70" s="43">
        <v>1907</v>
      </c>
      <c r="J70" s="43">
        <v>1596</v>
      </c>
      <c r="K70" s="43">
        <v>1763</v>
      </c>
      <c r="L70" s="43">
        <v>1527</v>
      </c>
      <c r="M70" s="40">
        <v>1698.25</v>
      </c>
      <c r="O70" s="43">
        <v>216</v>
      </c>
      <c r="P70" s="43">
        <v>213</v>
      </c>
      <c r="Q70" s="43">
        <v>211</v>
      </c>
      <c r="R70" s="43">
        <v>213</v>
      </c>
      <c r="S70" s="40">
        <v>213.25</v>
      </c>
      <c r="U70" s="43">
        <v>155</v>
      </c>
      <c r="V70" s="43">
        <v>237</v>
      </c>
      <c r="W70" s="43">
        <v>145</v>
      </c>
      <c r="X70" s="43">
        <v>150</v>
      </c>
      <c r="Y70" s="40">
        <v>171.75</v>
      </c>
      <c r="AA70" s="43" t="s">
        <v>163</v>
      </c>
      <c r="AB70" s="43" t="s">
        <v>193</v>
      </c>
      <c r="AC70" s="43" t="s">
        <v>208</v>
      </c>
      <c r="AD70" s="43" t="s">
        <v>223</v>
      </c>
      <c r="AE70" s="40" t="e">
        <v>#DIV/0!</v>
      </c>
      <c r="AG70" s="43" t="s">
        <v>163</v>
      </c>
      <c r="AH70" s="43" t="s">
        <v>193</v>
      </c>
      <c r="AI70" s="43" t="s">
        <v>208</v>
      </c>
      <c r="AJ70" s="43" t="s">
        <v>223</v>
      </c>
      <c r="AK70" s="40" t="e">
        <v>#DIV/0!</v>
      </c>
      <c r="AM70" s="43" t="s">
        <v>163</v>
      </c>
      <c r="AN70" s="43" t="s">
        <v>193</v>
      </c>
      <c r="AO70" s="43" t="s">
        <v>208</v>
      </c>
      <c r="AP70" s="43" t="s">
        <v>223</v>
      </c>
      <c r="AQ70" s="40" t="e">
        <v>#DIV/0!</v>
      </c>
      <c r="AS70" s="43" t="s">
        <v>163</v>
      </c>
      <c r="AT70" s="43" t="s">
        <v>193</v>
      </c>
      <c r="AU70" s="43" t="s">
        <v>208</v>
      </c>
      <c r="AV70" s="43" t="s">
        <v>223</v>
      </c>
      <c r="AW70" s="40" t="e">
        <v>#DIV/0!</v>
      </c>
      <c r="AY70" s="43" t="s">
        <v>163</v>
      </c>
      <c r="AZ70" s="43" t="s">
        <v>193</v>
      </c>
      <c r="BA70" s="43" t="s">
        <v>208</v>
      </c>
      <c r="BB70" s="43" t="s">
        <v>223</v>
      </c>
      <c r="BC70" s="40" t="e">
        <v>#DIV/0!</v>
      </c>
      <c r="BE70" s="43" t="s">
        <v>163</v>
      </c>
      <c r="BF70" s="43" t="s">
        <v>193</v>
      </c>
      <c r="BG70" s="43" t="s">
        <v>208</v>
      </c>
      <c r="BH70" s="43" t="s">
        <v>223</v>
      </c>
      <c r="BI70" s="40" t="e">
        <v>#DIV/0!</v>
      </c>
      <c r="BK70" s="43" t="s">
        <v>163</v>
      </c>
      <c r="BL70" s="43" t="s">
        <v>193</v>
      </c>
      <c r="BM70" s="43" t="s">
        <v>208</v>
      </c>
      <c r="BN70" s="43" t="s">
        <v>223</v>
      </c>
      <c r="BO70" s="40" t="e">
        <v>#DIV/0!</v>
      </c>
      <c r="BQ70" s="43" t="s">
        <v>163</v>
      </c>
      <c r="BR70" s="43" t="s">
        <v>193</v>
      </c>
      <c r="BS70" s="43" t="s">
        <v>208</v>
      </c>
      <c r="BT70" s="43" t="s">
        <v>223</v>
      </c>
      <c r="BU70" s="40" t="e">
        <v>#DIV/0!</v>
      </c>
      <c r="BW70" s="43" t="s">
        <v>163</v>
      </c>
      <c r="BX70" s="43" t="s">
        <v>193</v>
      </c>
      <c r="BY70" s="43" t="s">
        <v>208</v>
      </c>
      <c r="BZ70" s="43" t="s">
        <v>223</v>
      </c>
      <c r="CA70" s="40" t="e">
        <v>#DIV/0!</v>
      </c>
      <c r="CC70" s="43" t="s">
        <v>163</v>
      </c>
      <c r="CD70" s="43" t="s">
        <v>193</v>
      </c>
      <c r="CE70" s="43" t="s">
        <v>208</v>
      </c>
      <c r="CF70" s="43" t="s">
        <v>223</v>
      </c>
      <c r="CG70" s="40" t="e">
        <v>#DIV/0!</v>
      </c>
      <c r="CI70" s="43" t="s">
        <v>163</v>
      </c>
      <c r="CJ70" s="43" t="s">
        <v>193</v>
      </c>
      <c r="CK70" s="43" t="s">
        <v>208</v>
      </c>
      <c r="CL70" s="43" t="s">
        <v>223</v>
      </c>
      <c r="CM70" s="40" t="e">
        <v>#DIV/0!</v>
      </c>
      <c r="CO70" s="43" t="s">
        <v>163</v>
      </c>
      <c r="CP70" s="43" t="s">
        <v>193</v>
      </c>
      <c r="CQ70" s="43" t="s">
        <v>208</v>
      </c>
      <c r="CR70" s="43" t="s">
        <v>223</v>
      </c>
      <c r="CS70" s="40" t="e">
        <v>#DIV/0!</v>
      </c>
      <c r="CU70" s="43" t="s">
        <v>163</v>
      </c>
      <c r="CV70" s="43" t="s">
        <v>193</v>
      </c>
      <c r="CW70" s="43" t="s">
        <v>208</v>
      </c>
      <c r="CX70" s="43" t="s">
        <v>223</v>
      </c>
      <c r="CY70" s="40" t="e">
        <v>#DIV/0!</v>
      </c>
      <c r="DA70" s="43" t="s">
        <v>163</v>
      </c>
      <c r="DB70" s="43" t="s">
        <v>193</v>
      </c>
      <c r="DC70" s="43" t="s">
        <v>208</v>
      </c>
      <c r="DD70" s="43" t="s">
        <v>223</v>
      </c>
      <c r="DE70" s="40" t="e">
        <v>#DIV/0!</v>
      </c>
      <c r="DG70" s="43" t="s">
        <v>163</v>
      </c>
      <c r="DH70" s="43" t="s">
        <v>193</v>
      </c>
      <c r="DI70" s="43" t="s">
        <v>208</v>
      </c>
      <c r="DJ70" s="43" t="s">
        <v>223</v>
      </c>
      <c r="DK70" s="40" t="e">
        <v>#DIV/0!</v>
      </c>
      <c r="DM70" s="43" t="s">
        <v>163</v>
      </c>
      <c r="DN70" s="43" t="s">
        <v>193</v>
      </c>
      <c r="DO70" s="43" t="s">
        <v>208</v>
      </c>
      <c r="DP70" s="43" t="s">
        <v>223</v>
      </c>
      <c r="DQ70" s="40" t="e">
        <v>#DIV/0!</v>
      </c>
      <c r="DS70" s="43" t="s">
        <v>163</v>
      </c>
      <c r="DT70" s="43" t="s">
        <v>193</v>
      </c>
      <c r="DU70" s="43" t="s">
        <v>208</v>
      </c>
      <c r="DV70" s="43" t="s">
        <v>223</v>
      </c>
      <c r="DW70" s="40" t="e">
        <v>#DIV/0!</v>
      </c>
      <c r="DY70" s="43" t="s">
        <v>163</v>
      </c>
      <c r="DZ70" s="43" t="s">
        <v>193</v>
      </c>
      <c r="EA70" s="43" t="s">
        <v>208</v>
      </c>
      <c r="EB70" s="43" t="s">
        <v>223</v>
      </c>
      <c r="EC70" s="40" t="e">
        <v>#DIV/0!</v>
      </c>
      <c r="EE70" s="43" t="s">
        <v>163</v>
      </c>
      <c r="EF70" s="43" t="s">
        <v>193</v>
      </c>
      <c r="EG70" s="43" t="s">
        <v>208</v>
      </c>
      <c r="EH70" s="43" t="s">
        <v>223</v>
      </c>
      <c r="EI70" s="40" t="e">
        <v>#DIV/0!</v>
      </c>
      <c r="EK70" s="43" t="s">
        <v>163</v>
      </c>
      <c r="EL70" s="43" t="s">
        <v>193</v>
      </c>
      <c r="EM70" s="43" t="s">
        <v>208</v>
      </c>
      <c r="EN70" s="43" t="s">
        <v>223</v>
      </c>
      <c r="EO70" s="40" t="e">
        <v>#DIV/0!</v>
      </c>
    </row>
    <row r="71" spans="1:145" x14ac:dyDescent="0.2">
      <c r="A71" s="51">
        <v>67</v>
      </c>
      <c r="B71" s="52">
        <v>65</v>
      </c>
      <c r="C71" s="43">
        <v>175</v>
      </c>
      <c r="D71" s="43">
        <v>178</v>
      </c>
      <c r="E71" s="43">
        <v>183</v>
      </c>
      <c r="F71" s="43">
        <v>175</v>
      </c>
      <c r="G71" s="40">
        <v>177.75</v>
      </c>
      <c r="I71" s="43">
        <v>352</v>
      </c>
      <c r="J71" s="43">
        <v>453</v>
      </c>
      <c r="K71" s="43">
        <v>311</v>
      </c>
      <c r="L71" s="43">
        <v>389</v>
      </c>
      <c r="M71" s="40">
        <v>376.25</v>
      </c>
      <c r="O71" s="43">
        <v>200</v>
      </c>
      <c r="P71" s="43">
        <v>203</v>
      </c>
      <c r="Q71" s="43">
        <v>203</v>
      </c>
      <c r="R71" s="43">
        <v>204</v>
      </c>
      <c r="S71" s="40">
        <v>202.5</v>
      </c>
      <c r="U71" s="43">
        <v>217</v>
      </c>
      <c r="V71" s="43">
        <v>148</v>
      </c>
      <c r="W71" s="43">
        <v>149</v>
      </c>
      <c r="X71" s="43">
        <v>152</v>
      </c>
      <c r="Y71" s="40">
        <v>166.5</v>
      </c>
      <c r="AA71" s="43" t="s">
        <v>179</v>
      </c>
      <c r="AB71" s="43" t="s">
        <v>194</v>
      </c>
      <c r="AC71" s="43" t="s">
        <v>209</v>
      </c>
      <c r="AD71" s="43" t="s">
        <v>224</v>
      </c>
      <c r="AE71" s="40" t="e">
        <v>#DIV/0!</v>
      </c>
      <c r="AG71" s="43" t="s">
        <v>179</v>
      </c>
      <c r="AH71" s="43" t="s">
        <v>194</v>
      </c>
      <c r="AI71" s="43" t="s">
        <v>209</v>
      </c>
      <c r="AJ71" s="43" t="s">
        <v>224</v>
      </c>
      <c r="AK71" s="40" t="e">
        <v>#DIV/0!</v>
      </c>
      <c r="AM71" s="43" t="s">
        <v>179</v>
      </c>
      <c r="AN71" s="43" t="s">
        <v>194</v>
      </c>
      <c r="AO71" s="43" t="s">
        <v>209</v>
      </c>
      <c r="AP71" s="43" t="s">
        <v>224</v>
      </c>
      <c r="AQ71" s="40" t="e">
        <v>#DIV/0!</v>
      </c>
      <c r="AS71" s="43" t="s">
        <v>179</v>
      </c>
      <c r="AT71" s="43" t="s">
        <v>194</v>
      </c>
      <c r="AU71" s="43" t="s">
        <v>209</v>
      </c>
      <c r="AV71" s="43" t="s">
        <v>224</v>
      </c>
      <c r="AW71" s="40" t="e">
        <v>#DIV/0!</v>
      </c>
      <c r="AY71" s="43" t="s">
        <v>179</v>
      </c>
      <c r="AZ71" s="43" t="s">
        <v>194</v>
      </c>
      <c r="BA71" s="43" t="s">
        <v>209</v>
      </c>
      <c r="BB71" s="43" t="s">
        <v>224</v>
      </c>
      <c r="BC71" s="40" t="e">
        <v>#DIV/0!</v>
      </c>
      <c r="BE71" s="43" t="s">
        <v>179</v>
      </c>
      <c r="BF71" s="43" t="s">
        <v>194</v>
      </c>
      <c r="BG71" s="43" t="s">
        <v>209</v>
      </c>
      <c r="BH71" s="43" t="s">
        <v>224</v>
      </c>
      <c r="BI71" s="40" t="e">
        <v>#DIV/0!</v>
      </c>
      <c r="BK71" s="43" t="s">
        <v>179</v>
      </c>
      <c r="BL71" s="43" t="s">
        <v>194</v>
      </c>
      <c r="BM71" s="43" t="s">
        <v>209</v>
      </c>
      <c r="BN71" s="43" t="s">
        <v>224</v>
      </c>
      <c r="BO71" s="40" t="e">
        <v>#DIV/0!</v>
      </c>
      <c r="BQ71" s="43" t="s">
        <v>179</v>
      </c>
      <c r="BR71" s="43" t="s">
        <v>194</v>
      </c>
      <c r="BS71" s="43" t="s">
        <v>209</v>
      </c>
      <c r="BT71" s="43" t="s">
        <v>224</v>
      </c>
      <c r="BU71" s="40" t="e">
        <v>#DIV/0!</v>
      </c>
      <c r="BW71" s="43" t="s">
        <v>179</v>
      </c>
      <c r="BX71" s="43" t="s">
        <v>194</v>
      </c>
      <c r="BY71" s="43" t="s">
        <v>209</v>
      </c>
      <c r="BZ71" s="43" t="s">
        <v>224</v>
      </c>
      <c r="CA71" s="40" t="e">
        <v>#DIV/0!</v>
      </c>
      <c r="CC71" s="43" t="s">
        <v>179</v>
      </c>
      <c r="CD71" s="43" t="s">
        <v>194</v>
      </c>
      <c r="CE71" s="43" t="s">
        <v>209</v>
      </c>
      <c r="CF71" s="43" t="s">
        <v>224</v>
      </c>
      <c r="CG71" s="40" t="e">
        <v>#DIV/0!</v>
      </c>
      <c r="CI71" s="43" t="s">
        <v>179</v>
      </c>
      <c r="CJ71" s="43" t="s">
        <v>194</v>
      </c>
      <c r="CK71" s="43" t="s">
        <v>209</v>
      </c>
      <c r="CL71" s="43" t="s">
        <v>224</v>
      </c>
      <c r="CM71" s="40" t="e">
        <v>#DIV/0!</v>
      </c>
      <c r="CO71" s="43" t="s">
        <v>179</v>
      </c>
      <c r="CP71" s="43" t="s">
        <v>194</v>
      </c>
      <c r="CQ71" s="43" t="s">
        <v>209</v>
      </c>
      <c r="CR71" s="43" t="s">
        <v>224</v>
      </c>
      <c r="CS71" s="40" t="e">
        <v>#DIV/0!</v>
      </c>
      <c r="CU71" s="43" t="s">
        <v>179</v>
      </c>
      <c r="CV71" s="43" t="s">
        <v>194</v>
      </c>
      <c r="CW71" s="43" t="s">
        <v>209</v>
      </c>
      <c r="CX71" s="43" t="s">
        <v>224</v>
      </c>
      <c r="CY71" s="40" t="e">
        <v>#DIV/0!</v>
      </c>
      <c r="DA71" s="43" t="s">
        <v>179</v>
      </c>
      <c r="DB71" s="43" t="s">
        <v>194</v>
      </c>
      <c r="DC71" s="43" t="s">
        <v>209</v>
      </c>
      <c r="DD71" s="43" t="s">
        <v>224</v>
      </c>
      <c r="DE71" s="40" t="e">
        <v>#DIV/0!</v>
      </c>
      <c r="DG71" s="43" t="s">
        <v>179</v>
      </c>
      <c r="DH71" s="43" t="s">
        <v>194</v>
      </c>
      <c r="DI71" s="43" t="s">
        <v>209</v>
      </c>
      <c r="DJ71" s="43" t="s">
        <v>224</v>
      </c>
      <c r="DK71" s="40" t="e">
        <v>#DIV/0!</v>
      </c>
      <c r="DM71" s="43" t="s">
        <v>179</v>
      </c>
      <c r="DN71" s="43" t="s">
        <v>194</v>
      </c>
      <c r="DO71" s="43" t="s">
        <v>209</v>
      </c>
      <c r="DP71" s="43" t="s">
        <v>224</v>
      </c>
      <c r="DQ71" s="40" t="e">
        <v>#DIV/0!</v>
      </c>
      <c r="DS71" s="43" t="s">
        <v>179</v>
      </c>
      <c r="DT71" s="43" t="s">
        <v>194</v>
      </c>
      <c r="DU71" s="43" t="s">
        <v>209</v>
      </c>
      <c r="DV71" s="43" t="s">
        <v>224</v>
      </c>
      <c r="DW71" s="40" t="e">
        <v>#DIV/0!</v>
      </c>
      <c r="DY71" s="43" t="s">
        <v>179</v>
      </c>
      <c r="DZ71" s="43" t="s">
        <v>194</v>
      </c>
      <c r="EA71" s="43" t="s">
        <v>209</v>
      </c>
      <c r="EB71" s="43" t="s">
        <v>224</v>
      </c>
      <c r="EC71" s="40" t="e">
        <v>#DIV/0!</v>
      </c>
      <c r="EE71" s="43" t="s">
        <v>179</v>
      </c>
      <c r="EF71" s="43" t="s">
        <v>194</v>
      </c>
      <c r="EG71" s="43" t="s">
        <v>209</v>
      </c>
      <c r="EH71" s="43" t="s">
        <v>224</v>
      </c>
      <c r="EI71" s="40" t="e">
        <v>#DIV/0!</v>
      </c>
      <c r="EK71" s="43" t="s">
        <v>179</v>
      </c>
      <c r="EL71" s="43" t="s">
        <v>194</v>
      </c>
      <c r="EM71" s="43" t="s">
        <v>209</v>
      </c>
      <c r="EN71" s="43" t="s">
        <v>224</v>
      </c>
      <c r="EO71" s="40" t="e">
        <v>#DIV/0!</v>
      </c>
    </row>
    <row r="72" spans="1:145" x14ac:dyDescent="0.2">
      <c r="A72" s="51">
        <v>68</v>
      </c>
      <c r="B72" s="52">
        <v>66</v>
      </c>
      <c r="C72" s="43">
        <v>155</v>
      </c>
      <c r="D72" s="43">
        <v>159</v>
      </c>
      <c r="E72" s="43">
        <v>161</v>
      </c>
      <c r="F72" s="43">
        <v>171</v>
      </c>
      <c r="G72" s="40">
        <v>161.5</v>
      </c>
      <c r="I72" s="43">
        <v>204</v>
      </c>
      <c r="J72" s="43">
        <v>196</v>
      </c>
      <c r="K72" s="43">
        <v>202</v>
      </c>
      <c r="L72" s="43">
        <v>199</v>
      </c>
      <c r="M72" s="40">
        <v>200.25</v>
      </c>
      <c r="O72" s="43">
        <v>181</v>
      </c>
      <c r="P72" s="43">
        <v>195</v>
      </c>
      <c r="Q72" s="43">
        <v>196</v>
      </c>
      <c r="R72" s="43">
        <v>187</v>
      </c>
      <c r="S72" s="40">
        <v>189.75</v>
      </c>
      <c r="U72" s="43">
        <v>147</v>
      </c>
      <c r="V72" s="43">
        <v>137</v>
      </c>
      <c r="W72" s="43">
        <v>142</v>
      </c>
      <c r="X72" s="43">
        <v>140</v>
      </c>
      <c r="Y72" s="40">
        <v>141.5</v>
      </c>
      <c r="AA72" s="43" t="s">
        <v>334</v>
      </c>
      <c r="AB72" s="43" t="s">
        <v>346</v>
      </c>
      <c r="AC72" s="43" t="s">
        <v>358</v>
      </c>
      <c r="AD72" s="43" t="s">
        <v>370</v>
      </c>
      <c r="AE72" s="40" t="e">
        <v>#DIV/0!</v>
      </c>
      <c r="AG72" s="43" t="s">
        <v>334</v>
      </c>
      <c r="AH72" s="43" t="s">
        <v>346</v>
      </c>
      <c r="AI72" s="43" t="s">
        <v>358</v>
      </c>
      <c r="AJ72" s="43" t="s">
        <v>370</v>
      </c>
      <c r="AK72" s="40" t="e">
        <v>#DIV/0!</v>
      </c>
      <c r="AM72" s="43" t="s">
        <v>334</v>
      </c>
      <c r="AN72" s="43" t="s">
        <v>346</v>
      </c>
      <c r="AO72" s="43" t="s">
        <v>358</v>
      </c>
      <c r="AP72" s="43" t="s">
        <v>370</v>
      </c>
      <c r="AQ72" s="40" t="e">
        <v>#DIV/0!</v>
      </c>
      <c r="AS72" s="43" t="s">
        <v>334</v>
      </c>
      <c r="AT72" s="43" t="s">
        <v>346</v>
      </c>
      <c r="AU72" s="43" t="s">
        <v>358</v>
      </c>
      <c r="AV72" s="43" t="s">
        <v>370</v>
      </c>
      <c r="AW72" s="40" t="e">
        <v>#DIV/0!</v>
      </c>
      <c r="AY72" s="43" t="s">
        <v>334</v>
      </c>
      <c r="AZ72" s="43" t="s">
        <v>346</v>
      </c>
      <c r="BA72" s="43" t="s">
        <v>358</v>
      </c>
      <c r="BB72" s="43" t="s">
        <v>370</v>
      </c>
      <c r="BC72" s="40" t="e">
        <v>#DIV/0!</v>
      </c>
      <c r="BE72" s="43" t="s">
        <v>334</v>
      </c>
      <c r="BF72" s="43" t="s">
        <v>346</v>
      </c>
      <c r="BG72" s="43" t="s">
        <v>358</v>
      </c>
      <c r="BH72" s="43" t="s">
        <v>370</v>
      </c>
      <c r="BI72" s="40" t="e">
        <v>#DIV/0!</v>
      </c>
      <c r="BK72" s="43" t="s">
        <v>334</v>
      </c>
      <c r="BL72" s="43" t="s">
        <v>346</v>
      </c>
      <c r="BM72" s="43" t="s">
        <v>358</v>
      </c>
      <c r="BN72" s="43" t="s">
        <v>370</v>
      </c>
      <c r="BO72" s="40" t="e">
        <v>#DIV/0!</v>
      </c>
      <c r="BQ72" s="43" t="s">
        <v>334</v>
      </c>
      <c r="BR72" s="43" t="s">
        <v>346</v>
      </c>
      <c r="BS72" s="43" t="s">
        <v>358</v>
      </c>
      <c r="BT72" s="43" t="s">
        <v>370</v>
      </c>
      <c r="BU72" s="40" t="e">
        <v>#DIV/0!</v>
      </c>
      <c r="BW72" s="43" t="s">
        <v>334</v>
      </c>
      <c r="BX72" s="43" t="s">
        <v>346</v>
      </c>
      <c r="BY72" s="43" t="s">
        <v>358</v>
      </c>
      <c r="BZ72" s="43" t="s">
        <v>370</v>
      </c>
      <c r="CA72" s="40" t="e">
        <v>#DIV/0!</v>
      </c>
      <c r="CC72" s="43" t="s">
        <v>334</v>
      </c>
      <c r="CD72" s="43" t="s">
        <v>346</v>
      </c>
      <c r="CE72" s="43" t="s">
        <v>358</v>
      </c>
      <c r="CF72" s="43" t="s">
        <v>370</v>
      </c>
      <c r="CG72" s="40" t="e">
        <v>#DIV/0!</v>
      </c>
      <c r="CI72" s="43" t="s">
        <v>334</v>
      </c>
      <c r="CJ72" s="43" t="s">
        <v>346</v>
      </c>
      <c r="CK72" s="43" t="s">
        <v>358</v>
      </c>
      <c r="CL72" s="43" t="s">
        <v>370</v>
      </c>
      <c r="CM72" s="40" t="e">
        <v>#DIV/0!</v>
      </c>
      <c r="CO72" s="43" t="s">
        <v>334</v>
      </c>
      <c r="CP72" s="43" t="s">
        <v>346</v>
      </c>
      <c r="CQ72" s="43" t="s">
        <v>358</v>
      </c>
      <c r="CR72" s="43" t="s">
        <v>370</v>
      </c>
      <c r="CS72" s="40" t="e">
        <v>#DIV/0!</v>
      </c>
      <c r="CU72" s="43" t="s">
        <v>334</v>
      </c>
      <c r="CV72" s="43" t="s">
        <v>346</v>
      </c>
      <c r="CW72" s="43" t="s">
        <v>358</v>
      </c>
      <c r="CX72" s="43" t="s">
        <v>370</v>
      </c>
      <c r="CY72" s="40" t="e">
        <v>#DIV/0!</v>
      </c>
      <c r="DA72" s="43" t="s">
        <v>334</v>
      </c>
      <c r="DB72" s="43" t="s">
        <v>346</v>
      </c>
      <c r="DC72" s="43" t="s">
        <v>358</v>
      </c>
      <c r="DD72" s="43" t="s">
        <v>370</v>
      </c>
      <c r="DE72" s="40" t="e">
        <v>#DIV/0!</v>
      </c>
      <c r="DG72" s="43" t="s">
        <v>334</v>
      </c>
      <c r="DH72" s="43" t="s">
        <v>346</v>
      </c>
      <c r="DI72" s="43" t="s">
        <v>358</v>
      </c>
      <c r="DJ72" s="43" t="s">
        <v>370</v>
      </c>
      <c r="DK72" s="40" t="e">
        <v>#DIV/0!</v>
      </c>
      <c r="DM72" s="43" t="s">
        <v>334</v>
      </c>
      <c r="DN72" s="43" t="s">
        <v>346</v>
      </c>
      <c r="DO72" s="43" t="s">
        <v>358</v>
      </c>
      <c r="DP72" s="43" t="s">
        <v>370</v>
      </c>
      <c r="DQ72" s="40" t="e">
        <v>#DIV/0!</v>
      </c>
      <c r="DS72" s="43" t="s">
        <v>334</v>
      </c>
      <c r="DT72" s="43" t="s">
        <v>346</v>
      </c>
      <c r="DU72" s="43" t="s">
        <v>358</v>
      </c>
      <c r="DV72" s="43" t="s">
        <v>370</v>
      </c>
      <c r="DW72" s="40" t="e">
        <v>#DIV/0!</v>
      </c>
      <c r="DY72" s="43" t="s">
        <v>334</v>
      </c>
      <c r="DZ72" s="43" t="s">
        <v>346</v>
      </c>
      <c r="EA72" s="43" t="s">
        <v>358</v>
      </c>
      <c r="EB72" s="43" t="s">
        <v>370</v>
      </c>
      <c r="EC72" s="40" t="e">
        <v>#DIV/0!</v>
      </c>
      <c r="EE72" s="43" t="s">
        <v>334</v>
      </c>
      <c r="EF72" s="43" t="s">
        <v>346</v>
      </c>
      <c r="EG72" s="43" t="s">
        <v>358</v>
      </c>
      <c r="EH72" s="43" t="s">
        <v>370</v>
      </c>
      <c r="EI72" s="40" t="e">
        <v>#DIV/0!</v>
      </c>
      <c r="EK72" s="43" t="s">
        <v>334</v>
      </c>
      <c r="EL72" s="43" t="s">
        <v>346</v>
      </c>
      <c r="EM72" s="43" t="s">
        <v>358</v>
      </c>
      <c r="EN72" s="43" t="s">
        <v>370</v>
      </c>
      <c r="EO72" s="40" t="e">
        <v>#DIV/0!</v>
      </c>
    </row>
    <row r="73" spans="1:145" x14ac:dyDescent="0.2">
      <c r="A73" s="51">
        <v>69</v>
      </c>
      <c r="B73" s="52">
        <v>67</v>
      </c>
      <c r="C73" s="43">
        <v>297</v>
      </c>
      <c r="D73" s="43">
        <v>208</v>
      </c>
      <c r="E73" s="43">
        <v>334</v>
      </c>
      <c r="F73" s="43">
        <v>333</v>
      </c>
      <c r="G73" s="40">
        <v>293</v>
      </c>
      <c r="I73" s="43">
        <v>937</v>
      </c>
      <c r="J73" s="43">
        <v>730</v>
      </c>
      <c r="K73" s="43">
        <v>1053</v>
      </c>
      <c r="L73" s="43">
        <v>535</v>
      </c>
      <c r="M73" s="40">
        <v>813.75</v>
      </c>
      <c r="O73" s="43">
        <v>338</v>
      </c>
      <c r="P73" s="43">
        <v>298</v>
      </c>
      <c r="Q73" s="43">
        <v>276</v>
      </c>
      <c r="R73" s="43">
        <v>279</v>
      </c>
      <c r="S73" s="40">
        <v>297.75</v>
      </c>
      <c r="U73" s="43">
        <v>210</v>
      </c>
      <c r="V73" s="43">
        <v>224</v>
      </c>
      <c r="W73" s="43">
        <v>206</v>
      </c>
      <c r="X73" s="43">
        <v>162</v>
      </c>
      <c r="Y73" s="40">
        <v>200.5</v>
      </c>
      <c r="AA73" s="43" t="s">
        <v>335</v>
      </c>
      <c r="AB73" s="43" t="s">
        <v>347</v>
      </c>
      <c r="AC73" s="43" t="s">
        <v>359</v>
      </c>
      <c r="AD73" s="43" t="s">
        <v>371</v>
      </c>
      <c r="AE73" s="40" t="e">
        <v>#DIV/0!</v>
      </c>
      <c r="AG73" s="43" t="s">
        <v>335</v>
      </c>
      <c r="AH73" s="43" t="s">
        <v>347</v>
      </c>
      <c r="AI73" s="43" t="s">
        <v>359</v>
      </c>
      <c r="AJ73" s="43" t="s">
        <v>371</v>
      </c>
      <c r="AK73" s="40" t="e">
        <v>#DIV/0!</v>
      </c>
      <c r="AM73" s="43" t="s">
        <v>335</v>
      </c>
      <c r="AN73" s="43" t="s">
        <v>347</v>
      </c>
      <c r="AO73" s="43" t="s">
        <v>359</v>
      </c>
      <c r="AP73" s="43" t="s">
        <v>371</v>
      </c>
      <c r="AQ73" s="40" t="e">
        <v>#DIV/0!</v>
      </c>
      <c r="AS73" s="43" t="s">
        <v>335</v>
      </c>
      <c r="AT73" s="43" t="s">
        <v>347</v>
      </c>
      <c r="AU73" s="43" t="s">
        <v>359</v>
      </c>
      <c r="AV73" s="43" t="s">
        <v>371</v>
      </c>
      <c r="AW73" s="40" t="e">
        <v>#DIV/0!</v>
      </c>
      <c r="AY73" s="43" t="s">
        <v>335</v>
      </c>
      <c r="AZ73" s="43" t="s">
        <v>347</v>
      </c>
      <c r="BA73" s="43" t="s">
        <v>359</v>
      </c>
      <c r="BB73" s="43" t="s">
        <v>371</v>
      </c>
      <c r="BC73" s="40" t="e">
        <v>#DIV/0!</v>
      </c>
      <c r="BE73" s="43" t="s">
        <v>335</v>
      </c>
      <c r="BF73" s="43" t="s">
        <v>347</v>
      </c>
      <c r="BG73" s="43" t="s">
        <v>359</v>
      </c>
      <c r="BH73" s="43" t="s">
        <v>371</v>
      </c>
      <c r="BI73" s="40" t="e">
        <v>#DIV/0!</v>
      </c>
      <c r="BK73" s="43" t="s">
        <v>335</v>
      </c>
      <c r="BL73" s="43" t="s">
        <v>347</v>
      </c>
      <c r="BM73" s="43" t="s">
        <v>359</v>
      </c>
      <c r="BN73" s="43" t="s">
        <v>371</v>
      </c>
      <c r="BO73" s="40" t="e">
        <v>#DIV/0!</v>
      </c>
      <c r="BQ73" s="43" t="s">
        <v>335</v>
      </c>
      <c r="BR73" s="43" t="s">
        <v>347</v>
      </c>
      <c r="BS73" s="43" t="s">
        <v>359</v>
      </c>
      <c r="BT73" s="43" t="s">
        <v>371</v>
      </c>
      <c r="BU73" s="40" t="e">
        <v>#DIV/0!</v>
      </c>
      <c r="BW73" s="43" t="s">
        <v>335</v>
      </c>
      <c r="BX73" s="43" t="s">
        <v>347</v>
      </c>
      <c r="BY73" s="43" t="s">
        <v>359</v>
      </c>
      <c r="BZ73" s="43" t="s">
        <v>371</v>
      </c>
      <c r="CA73" s="40" t="e">
        <v>#DIV/0!</v>
      </c>
      <c r="CC73" s="43" t="s">
        <v>335</v>
      </c>
      <c r="CD73" s="43" t="s">
        <v>347</v>
      </c>
      <c r="CE73" s="43" t="s">
        <v>359</v>
      </c>
      <c r="CF73" s="43" t="s">
        <v>371</v>
      </c>
      <c r="CG73" s="40" t="e">
        <v>#DIV/0!</v>
      </c>
      <c r="CI73" s="43" t="s">
        <v>335</v>
      </c>
      <c r="CJ73" s="43" t="s">
        <v>347</v>
      </c>
      <c r="CK73" s="43" t="s">
        <v>359</v>
      </c>
      <c r="CL73" s="43" t="s">
        <v>371</v>
      </c>
      <c r="CM73" s="40" t="e">
        <v>#DIV/0!</v>
      </c>
      <c r="CO73" s="43" t="s">
        <v>335</v>
      </c>
      <c r="CP73" s="43" t="s">
        <v>347</v>
      </c>
      <c r="CQ73" s="43" t="s">
        <v>359</v>
      </c>
      <c r="CR73" s="43" t="s">
        <v>371</v>
      </c>
      <c r="CS73" s="40" t="e">
        <v>#DIV/0!</v>
      </c>
      <c r="CU73" s="43" t="s">
        <v>335</v>
      </c>
      <c r="CV73" s="43" t="s">
        <v>347</v>
      </c>
      <c r="CW73" s="43" t="s">
        <v>359</v>
      </c>
      <c r="CX73" s="43" t="s">
        <v>371</v>
      </c>
      <c r="CY73" s="40" t="e">
        <v>#DIV/0!</v>
      </c>
      <c r="DA73" s="43" t="s">
        <v>335</v>
      </c>
      <c r="DB73" s="43" t="s">
        <v>347</v>
      </c>
      <c r="DC73" s="43" t="s">
        <v>359</v>
      </c>
      <c r="DD73" s="43" t="s">
        <v>371</v>
      </c>
      <c r="DE73" s="40" t="e">
        <v>#DIV/0!</v>
      </c>
      <c r="DG73" s="43" t="s">
        <v>335</v>
      </c>
      <c r="DH73" s="43" t="s">
        <v>347</v>
      </c>
      <c r="DI73" s="43" t="s">
        <v>359</v>
      </c>
      <c r="DJ73" s="43" t="s">
        <v>371</v>
      </c>
      <c r="DK73" s="40" t="e">
        <v>#DIV/0!</v>
      </c>
      <c r="DM73" s="43" t="s">
        <v>335</v>
      </c>
      <c r="DN73" s="43" t="s">
        <v>347</v>
      </c>
      <c r="DO73" s="43" t="s">
        <v>359</v>
      </c>
      <c r="DP73" s="43" t="s">
        <v>371</v>
      </c>
      <c r="DQ73" s="40" t="e">
        <v>#DIV/0!</v>
      </c>
      <c r="DS73" s="43" t="s">
        <v>335</v>
      </c>
      <c r="DT73" s="43" t="s">
        <v>347</v>
      </c>
      <c r="DU73" s="43" t="s">
        <v>359</v>
      </c>
      <c r="DV73" s="43" t="s">
        <v>371</v>
      </c>
      <c r="DW73" s="40" t="e">
        <v>#DIV/0!</v>
      </c>
      <c r="DY73" s="43" t="s">
        <v>335</v>
      </c>
      <c r="DZ73" s="43" t="s">
        <v>347</v>
      </c>
      <c r="EA73" s="43" t="s">
        <v>359</v>
      </c>
      <c r="EB73" s="43" t="s">
        <v>371</v>
      </c>
      <c r="EC73" s="40" t="e">
        <v>#DIV/0!</v>
      </c>
      <c r="EE73" s="43" t="s">
        <v>335</v>
      </c>
      <c r="EF73" s="43" t="s">
        <v>347</v>
      </c>
      <c r="EG73" s="43" t="s">
        <v>359</v>
      </c>
      <c r="EH73" s="43" t="s">
        <v>371</v>
      </c>
      <c r="EI73" s="40" t="e">
        <v>#DIV/0!</v>
      </c>
      <c r="EK73" s="43" t="s">
        <v>335</v>
      </c>
      <c r="EL73" s="43" t="s">
        <v>347</v>
      </c>
      <c r="EM73" s="43" t="s">
        <v>359</v>
      </c>
      <c r="EN73" s="43" t="s">
        <v>371</v>
      </c>
      <c r="EO73" s="40" t="e">
        <v>#DIV/0!</v>
      </c>
    </row>
    <row r="74" spans="1:145" x14ac:dyDescent="0.2">
      <c r="A74" s="51">
        <v>70</v>
      </c>
      <c r="B74" s="52">
        <v>68</v>
      </c>
      <c r="C74" s="43">
        <v>161</v>
      </c>
      <c r="D74" s="43">
        <v>164</v>
      </c>
      <c r="E74" s="43">
        <v>171</v>
      </c>
      <c r="F74" s="43">
        <v>177</v>
      </c>
      <c r="G74" s="40">
        <v>168.25</v>
      </c>
      <c r="I74" s="43">
        <v>2348</v>
      </c>
      <c r="J74" s="43">
        <v>2742</v>
      </c>
      <c r="K74" s="43">
        <v>2389</v>
      </c>
      <c r="L74" s="43">
        <v>1990</v>
      </c>
      <c r="M74" s="40">
        <v>2367.25</v>
      </c>
      <c r="O74" s="43">
        <v>195</v>
      </c>
      <c r="P74" s="43">
        <v>174</v>
      </c>
      <c r="Q74" s="43">
        <v>175</v>
      </c>
      <c r="R74" s="43">
        <v>183</v>
      </c>
      <c r="S74" s="40">
        <v>181.75</v>
      </c>
      <c r="U74" s="43">
        <v>128</v>
      </c>
      <c r="V74" s="43">
        <v>132</v>
      </c>
      <c r="W74" s="43">
        <v>133</v>
      </c>
      <c r="X74" s="43">
        <v>133</v>
      </c>
      <c r="Y74" s="40">
        <v>131.5</v>
      </c>
      <c r="AA74" s="43" t="s">
        <v>336</v>
      </c>
      <c r="AB74" s="43" t="s">
        <v>348</v>
      </c>
      <c r="AC74" s="43" t="s">
        <v>360</v>
      </c>
      <c r="AD74" s="43" t="s">
        <v>372</v>
      </c>
      <c r="AE74" s="40" t="e">
        <v>#DIV/0!</v>
      </c>
      <c r="AG74" s="43" t="s">
        <v>336</v>
      </c>
      <c r="AH74" s="43" t="s">
        <v>348</v>
      </c>
      <c r="AI74" s="43" t="s">
        <v>360</v>
      </c>
      <c r="AJ74" s="43" t="s">
        <v>372</v>
      </c>
      <c r="AK74" s="40" t="e">
        <v>#DIV/0!</v>
      </c>
      <c r="AM74" s="43" t="s">
        <v>336</v>
      </c>
      <c r="AN74" s="43" t="s">
        <v>348</v>
      </c>
      <c r="AO74" s="43" t="s">
        <v>360</v>
      </c>
      <c r="AP74" s="43" t="s">
        <v>372</v>
      </c>
      <c r="AQ74" s="40" t="e">
        <v>#DIV/0!</v>
      </c>
      <c r="AS74" s="43" t="s">
        <v>336</v>
      </c>
      <c r="AT74" s="43" t="s">
        <v>348</v>
      </c>
      <c r="AU74" s="43" t="s">
        <v>360</v>
      </c>
      <c r="AV74" s="43" t="s">
        <v>372</v>
      </c>
      <c r="AW74" s="40" t="e">
        <v>#DIV/0!</v>
      </c>
      <c r="AY74" s="43" t="s">
        <v>336</v>
      </c>
      <c r="AZ74" s="43" t="s">
        <v>348</v>
      </c>
      <c r="BA74" s="43" t="s">
        <v>360</v>
      </c>
      <c r="BB74" s="43" t="s">
        <v>372</v>
      </c>
      <c r="BC74" s="40" t="e">
        <v>#DIV/0!</v>
      </c>
      <c r="BE74" s="43" t="s">
        <v>336</v>
      </c>
      <c r="BF74" s="43" t="s">
        <v>348</v>
      </c>
      <c r="BG74" s="43" t="s">
        <v>360</v>
      </c>
      <c r="BH74" s="43" t="s">
        <v>372</v>
      </c>
      <c r="BI74" s="40" t="e">
        <v>#DIV/0!</v>
      </c>
      <c r="BK74" s="43" t="s">
        <v>336</v>
      </c>
      <c r="BL74" s="43" t="s">
        <v>348</v>
      </c>
      <c r="BM74" s="43" t="s">
        <v>360</v>
      </c>
      <c r="BN74" s="43" t="s">
        <v>372</v>
      </c>
      <c r="BO74" s="40" t="e">
        <v>#DIV/0!</v>
      </c>
      <c r="BQ74" s="43" t="s">
        <v>336</v>
      </c>
      <c r="BR74" s="43" t="s">
        <v>348</v>
      </c>
      <c r="BS74" s="43" t="s">
        <v>360</v>
      </c>
      <c r="BT74" s="43" t="s">
        <v>372</v>
      </c>
      <c r="BU74" s="40" t="e">
        <v>#DIV/0!</v>
      </c>
      <c r="BW74" s="43" t="s">
        <v>336</v>
      </c>
      <c r="BX74" s="43" t="s">
        <v>348</v>
      </c>
      <c r="BY74" s="43" t="s">
        <v>360</v>
      </c>
      <c r="BZ74" s="43" t="s">
        <v>372</v>
      </c>
      <c r="CA74" s="40" t="e">
        <v>#DIV/0!</v>
      </c>
      <c r="CC74" s="43" t="s">
        <v>336</v>
      </c>
      <c r="CD74" s="43" t="s">
        <v>348</v>
      </c>
      <c r="CE74" s="43" t="s">
        <v>360</v>
      </c>
      <c r="CF74" s="43" t="s">
        <v>372</v>
      </c>
      <c r="CG74" s="40" t="e">
        <v>#DIV/0!</v>
      </c>
      <c r="CI74" s="43" t="s">
        <v>336</v>
      </c>
      <c r="CJ74" s="43" t="s">
        <v>348</v>
      </c>
      <c r="CK74" s="43" t="s">
        <v>360</v>
      </c>
      <c r="CL74" s="43" t="s">
        <v>372</v>
      </c>
      <c r="CM74" s="40" t="e">
        <v>#DIV/0!</v>
      </c>
      <c r="CO74" s="43" t="s">
        <v>336</v>
      </c>
      <c r="CP74" s="43" t="s">
        <v>348</v>
      </c>
      <c r="CQ74" s="43" t="s">
        <v>360</v>
      </c>
      <c r="CR74" s="43" t="s">
        <v>372</v>
      </c>
      <c r="CS74" s="40" t="e">
        <v>#DIV/0!</v>
      </c>
      <c r="CU74" s="43" t="s">
        <v>336</v>
      </c>
      <c r="CV74" s="43" t="s">
        <v>348</v>
      </c>
      <c r="CW74" s="43" t="s">
        <v>360</v>
      </c>
      <c r="CX74" s="43" t="s">
        <v>372</v>
      </c>
      <c r="CY74" s="40" t="e">
        <v>#DIV/0!</v>
      </c>
      <c r="DA74" s="43" t="s">
        <v>336</v>
      </c>
      <c r="DB74" s="43" t="s">
        <v>348</v>
      </c>
      <c r="DC74" s="43" t="s">
        <v>360</v>
      </c>
      <c r="DD74" s="43" t="s">
        <v>372</v>
      </c>
      <c r="DE74" s="40" t="e">
        <v>#DIV/0!</v>
      </c>
      <c r="DG74" s="43" t="s">
        <v>336</v>
      </c>
      <c r="DH74" s="43" t="s">
        <v>348</v>
      </c>
      <c r="DI74" s="43" t="s">
        <v>360</v>
      </c>
      <c r="DJ74" s="43" t="s">
        <v>372</v>
      </c>
      <c r="DK74" s="40" t="e">
        <v>#DIV/0!</v>
      </c>
      <c r="DM74" s="43" t="s">
        <v>336</v>
      </c>
      <c r="DN74" s="43" t="s">
        <v>348</v>
      </c>
      <c r="DO74" s="43" t="s">
        <v>360</v>
      </c>
      <c r="DP74" s="43" t="s">
        <v>372</v>
      </c>
      <c r="DQ74" s="40" t="e">
        <v>#DIV/0!</v>
      </c>
      <c r="DS74" s="43" t="s">
        <v>336</v>
      </c>
      <c r="DT74" s="43" t="s">
        <v>348</v>
      </c>
      <c r="DU74" s="43" t="s">
        <v>360</v>
      </c>
      <c r="DV74" s="43" t="s">
        <v>372</v>
      </c>
      <c r="DW74" s="40" t="e">
        <v>#DIV/0!</v>
      </c>
      <c r="DY74" s="43" t="s">
        <v>336</v>
      </c>
      <c r="DZ74" s="43" t="s">
        <v>348</v>
      </c>
      <c r="EA74" s="43" t="s">
        <v>360</v>
      </c>
      <c r="EB74" s="43" t="s">
        <v>372</v>
      </c>
      <c r="EC74" s="40" t="e">
        <v>#DIV/0!</v>
      </c>
      <c r="EE74" s="43" t="s">
        <v>336</v>
      </c>
      <c r="EF74" s="43" t="s">
        <v>348</v>
      </c>
      <c r="EG74" s="43" t="s">
        <v>360</v>
      </c>
      <c r="EH74" s="43" t="s">
        <v>372</v>
      </c>
      <c r="EI74" s="40" t="e">
        <v>#DIV/0!</v>
      </c>
      <c r="EK74" s="43" t="s">
        <v>336</v>
      </c>
      <c r="EL74" s="43" t="s">
        <v>348</v>
      </c>
      <c r="EM74" s="43" t="s">
        <v>360</v>
      </c>
      <c r="EN74" s="43" t="s">
        <v>372</v>
      </c>
      <c r="EO74" s="40" t="e">
        <v>#DIV/0!</v>
      </c>
    </row>
    <row r="75" spans="1:145" x14ac:dyDescent="0.2">
      <c r="A75" s="51">
        <v>71</v>
      </c>
      <c r="B75" s="52">
        <v>69</v>
      </c>
      <c r="C75" s="43">
        <v>270</v>
      </c>
      <c r="D75" s="43">
        <v>290</v>
      </c>
      <c r="E75" s="43">
        <v>364</v>
      </c>
      <c r="F75" s="43">
        <v>379</v>
      </c>
      <c r="G75" s="40">
        <v>325.75</v>
      </c>
      <c r="I75" s="43">
        <v>2637</v>
      </c>
      <c r="J75" s="43">
        <v>1452</v>
      </c>
      <c r="K75" s="43">
        <v>1283</v>
      </c>
      <c r="L75" s="43">
        <v>1720</v>
      </c>
      <c r="M75" s="40">
        <v>1773</v>
      </c>
      <c r="O75" s="43">
        <v>313</v>
      </c>
      <c r="P75" s="43">
        <v>280</v>
      </c>
      <c r="Q75" s="43">
        <v>290</v>
      </c>
      <c r="R75" s="43">
        <v>276</v>
      </c>
      <c r="S75" s="40">
        <v>289.75</v>
      </c>
      <c r="U75" s="43">
        <v>208</v>
      </c>
      <c r="V75" s="43">
        <v>201</v>
      </c>
      <c r="W75" s="43">
        <v>200</v>
      </c>
      <c r="X75" s="43">
        <v>206</v>
      </c>
      <c r="Y75" s="40">
        <v>203.75</v>
      </c>
      <c r="AA75" s="43" t="s">
        <v>337</v>
      </c>
      <c r="AB75" s="43" t="s">
        <v>349</v>
      </c>
      <c r="AC75" s="43" t="s">
        <v>361</v>
      </c>
      <c r="AD75" s="43" t="s">
        <v>373</v>
      </c>
      <c r="AE75" s="40" t="e">
        <v>#DIV/0!</v>
      </c>
      <c r="AG75" s="43" t="s">
        <v>337</v>
      </c>
      <c r="AH75" s="43" t="s">
        <v>349</v>
      </c>
      <c r="AI75" s="43" t="s">
        <v>361</v>
      </c>
      <c r="AJ75" s="43" t="s">
        <v>373</v>
      </c>
      <c r="AK75" s="40" t="e">
        <v>#DIV/0!</v>
      </c>
      <c r="AM75" s="43" t="s">
        <v>337</v>
      </c>
      <c r="AN75" s="43" t="s">
        <v>349</v>
      </c>
      <c r="AO75" s="43" t="s">
        <v>361</v>
      </c>
      <c r="AP75" s="43" t="s">
        <v>373</v>
      </c>
      <c r="AQ75" s="40" t="e">
        <v>#DIV/0!</v>
      </c>
      <c r="AS75" s="43" t="s">
        <v>337</v>
      </c>
      <c r="AT75" s="43" t="s">
        <v>349</v>
      </c>
      <c r="AU75" s="43" t="s">
        <v>361</v>
      </c>
      <c r="AV75" s="43" t="s">
        <v>373</v>
      </c>
      <c r="AW75" s="40" t="e">
        <v>#DIV/0!</v>
      </c>
      <c r="AY75" s="43" t="s">
        <v>337</v>
      </c>
      <c r="AZ75" s="43" t="s">
        <v>349</v>
      </c>
      <c r="BA75" s="43" t="s">
        <v>361</v>
      </c>
      <c r="BB75" s="43" t="s">
        <v>373</v>
      </c>
      <c r="BC75" s="40" t="e">
        <v>#DIV/0!</v>
      </c>
      <c r="BE75" s="43" t="s">
        <v>337</v>
      </c>
      <c r="BF75" s="43" t="s">
        <v>349</v>
      </c>
      <c r="BG75" s="43" t="s">
        <v>361</v>
      </c>
      <c r="BH75" s="43" t="s">
        <v>373</v>
      </c>
      <c r="BI75" s="40" t="e">
        <v>#DIV/0!</v>
      </c>
      <c r="BK75" s="43" t="s">
        <v>337</v>
      </c>
      <c r="BL75" s="43" t="s">
        <v>349</v>
      </c>
      <c r="BM75" s="43" t="s">
        <v>361</v>
      </c>
      <c r="BN75" s="43" t="s">
        <v>373</v>
      </c>
      <c r="BO75" s="40" t="e">
        <v>#DIV/0!</v>
      </c>
      <c r="BQ75" s="43" t="s">
        <v>337</v>
      </c>
      <c r="BR75" s="43" t="s">
        <v>349</v>
      </c>
      <c r="BS75" s="43" t="s">
        <v>361</v>
      </c>
      <c r="BT75" s="43" t="s">
        <v>373</v>
      </c>
      <c r="BU75" s="40" t="e">
        <v>#DIV/0!</v>
      </c>
      <c r="BW75" s="43" t="s">
        <v>337</v>
      </c>
      <c r="BX75" s="43" t="s">
        <v>349</v>
      </c>
      <c r="BY75" s="43" t="s">
        <v>361</v>
      </c>
      <c r="BZ75" s="43" t="s">
        <v>373</v>
      </c>
      <c r="CA75" s="40" t="e">
        <v>#DIV/0!</v>
      </c>
      <c r="CC75" s="43" t="s">
        <v>337</v>
      </c>
      <c r="CD75" s="43" t="s">
        <v>349</v>
      </c>
      <c r="CE75" s="43" t="s">
        <v>361</v>
      </c>
      <c r="CF75" s="43" t="s">
        <v>373</v>
      </c>
      <c r="CG75" s="40" t="e">
        <v>#DIV/0!</v>
      </c>
      <c r="CI75" s="43" t="s">
        <v>337</v>
      </c>
      <c r="CJ75" s="43" t="s">
        <v>349</v>
      </c>
      <c r="CK75" s="43" t="s">
        <v>361</v>
      </c>
      <c r="CL75" s="43" t="s">
        <v>373</v>
      </c>
      <c r="CM75" s="40" t="e">
        <v>#DIV/0!</v>
      </c>
      <c r="CO75" s="43" t="s">
        <v>337</v>
      </c>
      <c r="CP75" s="43" t="s">
        <v>349</v>
      </c>
      <c r="CQ75" s="43" t="s">
        <v>361</v>
      </c>
      <c r="CR75" s="43" t="s">
        <v>373</v>
      </c>
      <c r="CS75" s="40" t="e">
        <v>#DIV/0!</v>
      </c>
      <c r="CU75" s="43" t="s">
        <v>337</v>
      </c>
      <c r="CV75" s="43" t="s">
        <v>349</v>
      </c>
      <c r="CW75" s="43" t="s">
        <v>361</v>
      </c>
      <c r="CX75" s="43" t="s">
        <v>373</v>
      </c>
      <c r="CY75" s="40" t="e">
        <v>#DIV/0!</v>
      </c>
      <c r="DA75" s="43" t="s">
        <v>337</v>
      </c>
      <c r="DB75" s="43" t="s">
        <v>349</v>
      </c>
      <c r="DC75" s="43" t="s">
        <v>361</v>
      </c>
      <c r="DD75" s="43" t="s">
        <v>373</v>
      </c>
      <c r="DE75" s="40" t="e">
        <v>#DIV/0!</v>
      </c>
      <c r="DG75" s="43" t="s">
        <v>337</v>
      </c>
      <c r="DH75" s="43" t="s">
        <v>349</v>
      </c>
      <c r="DI75" s="43" t="s">
        <v>361</v>
      </c>
      <c r="DJ75" s="43" t="s">
        <v>373</v>
      </c>
      <c r="DK75" s="40" t="e">
        <v>#DIV/0!</v>
      </c>
      <c r="DM75" s="43" t="s">
        <v>337</v>
      </c>
      <c r="DN75" s="43" t="s">
        <v>349</v>
      </c>
      <c r="DO75" s="43" t="s">
        <v>361</v>
      </c>
      <c r="DP75" s="43" t="s">
        <v>373</v>
      </c>
      <c r="DQ75" s="40" t="e">
        <v>#DIV/0!</v>
      </c>
      <c r="DS75" s="43" t="s">
        <v>337</v>
      </c>
      <c r="DT75" s="43" t="s">
        <v>349</v>
      </c>
      <c r="DU75" s="43" t="s">
        <v>361</v>
      </c>
      <c r="DV75" s="43" t="s">
        <v>373</v>
      </c>
      <c r="DW75" s="40" t="e">
        <v>#DIV/0!</v>
      </c>
      <c r="DY75" s="43" t="s">
        <v>337</v>
      </c>
      <c r="DZ75" s="43" t="s">
        <v>349</v>
      </c>
      <c r="EA75" s="43" t="s">
        <v>361</v>
      </c>
      <c r="EB75" s="43" t="s">
        <v>373</v>
      </c>
      <c r="EC75" s="40" t="e">
        <v>#DIV/0!</v>
      </c>
      <c r="EE75" s="43" t="s">
        <v>337</v>
      </c>
      <c r="EF75" s="43" t="s">
        <v>349</v>
      </c>
      <c r="EG75" s="43" t="s">
        <v>361</v>
      </c>
      <c r="EH75" s="43" t="s">
        <v>373</v>
      </c>
      <c r="EI75" s="40" t="e">
        <v>#DIV/0!</v>
      </c>
      <c r="EK75" s="43" t="s">
        <v>337</v>
      </c>
      <c r="EL75" s="43" t="s">
        <v>349</v>
      </c>
      <c r="EM75" s="43" t="s">
        <v>361</v>
      </c>
      <c r="EN75" s="43" t="s">
        <v>373</v>
      </c>
      <c r="EO75" s="40" t="e">
        <v>#DIV/0!</v>
      </c>
    </row>
    <row r="76" spans="1:145" x14ac:dyDescent="0.2">
      <c r="A76" s="51">
        <v>72</v>
      </c>
      <c r="B76" s="52">
        <v>70</v>
      </c>
      <c r="C76" s="43">
        <v>320</v>
      </c>
      <c r="D76" s="43">
        <v>348</v>
      </c>
      <c r="E76" s="43">
        <v>327</v>
      </c>
      <c r="F76" s="43">
        <v>351</v>
      </c>
      <c r="G76" s="40">
        <v>336.5</v>
      </c>
      <c r="I76" s="43">
        <v>457</v>
      </c>
      <c r="J76" s="43">
        <v>478</v>
      </c>
      <c r="K76" s="43">
        <v>371</v>
      </c>
      <c r="L76" s="43">
        <v>367</v>
      </c>
      <c r="M76" s="40">
        <v>418.25</v>
      </c>
      <c r="O76" s="43">
        <v>292</v>
      </c>
      <c r="P76" s="43">
        <v>377</v>
      </c>
      <c r="Q76" s="43">
        <v>309</v>
      </c>
      <c r="R76" s="43">
        <v>332</v>
      </c>
      <c r="S76" s="40">
        <v>327.5</v>
      </c>
      <c r="U76" s="43">
        <v>227</v>
      </c>
      <c r="V76" s="43">
        <v>204</v>
      </c>
      <c r="W76" s="43">
        <v>221</v>
      </c>
      <c r="X76" s="43">
        <v>235</v>
      </c>
      <c r="Y76" s="40">
        <v>221.75</v>
      </c>
      <c r="AA76" s="43" t="s">
        <v>338</v>
      </c>
      <c r="AB76" s="43" t="s">
        <v>350</v>
      </c>
      <c r="AC76" s="43" t="s">
        <v>362</v>
      </c>
      <c r="AD76" s="43" t="s">
        <v>374</v>
      </c>
      <c r="AE76" s="40" t="e">
        <v>#DIV/0!</v>
      </c>
      <c r="AG76" s="43" t="s">
        <v>338</v>
      </c>
      <c r="AH76" s="43" t="s">
        <v>350</v>
      </c>
      <c r="AI76" s="43" t="s">
        <v>362</v>
      </c>
      <c r="AJ76" s="43" t="s">
        <v>374</v>
      </c>
      <c r="AK76" s="40" t="e">
        <v>#DIV/0!</v>
      </c>
      <c r="AM76" s="43" t="s">
        <v>338</v>
      </c>
      <c r="AN76" s="43" t="s">
        <v>350</v>
      </c>
      <c r="AO76" s="43" t="s">
        <v>362</v>
      </c>
      <c r="AP76" s="43" t="s">
        <v>374</v>
      </c>
      <c r="AQ76" s="40" t="e">
        <v>#DIV/0!</v>
      </c>
      <c r="AS76" s="43" t="s">
        <v>338</v>
      </c>
      <c r="AT76" s="43" t="s">
        <v>350</v>
      </c>
      <c r="AU76" s="43" t="s">
        <v>362</v>
      </c>
      <c r="AV76" s="43" t="s">
        <v>374</v>
      </c>
      <c r="AW76" s="40" t="e">
        <v>#DIV/0!</v>
      </c>
      <c r="AY76" s="43" t="s">
        <v>338</v>
      </c>
      <c r="AZ76" s="43" t="s">
        <v>350</v>
      </c>
      <c r="BA76" s="43" t="s">
        <v>362</v>
      </c>
      <c r="BB76" s="43" t="s">
        <v>374</v>
      </c>
      <c r="BC76" s="40" t="e">
        <v>#DIV/0!</v>
      </c>
      <c r="BE76" s="43" t="s">
        <v>338</v>
      </c>
      <c r="BF76" s="43" t="s">
        <v>350</v>
      </c>
      <c r="BG76" s="43" t="s">
        <v>362</v>
      </c>
      <c r="BH76" s="43" t="s">
        <v>374</v>
      </c>
      <c r="BI76" s="40" t="e">
        <v>#DIV/0!</v>
      </c>
      <c r="BK76" s="43" t="s">
        <v>338</v>
      </c>
      <c r="BL76" s="43" t="s">
        <v>350</v>
      </c>
      <c r="BM76" s="43" t="s">
        <v>362</v>
      </c>
      <c r="BN76" s="43" t="s">
        <v>374</v>
      </c>
      <c r="BO76" s="40" t="e">
        <v>#DIV/0!</v>
      </c>
      <c r="BQ76" s="43" t="s">
        <v>338</v>
      </c>
      <c r="BR76" s="43" t="s">
        <v>350</v>
      </c>
      <c r="BS76" s="43" t="s">
        <v>362</v>
      </c>
      <c r="BT76" s="43" t="s">
        <v>374</v>
      </c>
      <c r="BU76" s="40" t="e">
        <v>#DIV/0!</v>
      </c>
      <c r="BW76" s="43" t="s">
        <v>338</v>
      </c>
      <c r="BX76" s="43" t="s">
        <v>350</v>
      </c>
      <c r="BY76" s="43" t="s">
        <v>362</v>
      </c>
      <c r="BZ76" s="43" t="s">
        <v>374</v>
      </c>
      <c r="CA76" s="40" t="e">
        <v>#DIV/0!</v>
      </c>
      <c r="CC76" s="43" t="s">
        <v>338</v>
      </c>
      <c r="CD76" s="43" t="s">
        <v>350</v>
      </c>
      <c r="CE76" s="43" t="s">
        <v>362</v>
      </c>
      <c r="CF76" s="43" t="s">
        <v>374</v>
      </c>
      <c r="CG76" s="40" t="e">
        <v>#DIV/0!</v>
      </c>
      <c r="CI76" s="43" t="s">
        <v>338</v>
      </c>
      <c r="CJ76" s="43" t="s">
        <v>350</v>
      </c>
      <c r="CK76" s="43" t="s">
        <v>362</v>
      </c>
      <c r="CL76" s="43" t="s">
        <v>374</v>
      </c>
      <c r="CM76" s="40" t="e">
        <v>#DIV/0!</v>
      </c>
      <c r="CO76" s="43" t="s">
        <v>338</v>
      </c>
      <c r="CP76" s="43" t="s">
        <v>350</v>
      </c>
      <c r="CQ76" s="43" t="s">
        <v>362</v>
      </c>
      <c r="CR76" s="43" t="s">
        <v>374</v>
      </c>
      <c r="CS76" s="40" t="e">
        <v>#DIV/0!</v>
      </c>
      <c r="CU76" s="43" t="s">
        <v>338</v>
      </c>
      <c r="CV76" s="43" t="s">
        <v>350</v>
      </c>
      <c r="CW76" s="43" t="s">
        <v>362</v>
      </c>
      <c r="CX76" s="43" t="s">
        <v>374</v>
      </c>
      <c r="CY76" s="40" t="e">
        <v>#DIV/0!</v>
      </c>
      <c r="DA76" s="43" t="s">
        <v>338</v>
      </c>
      <c r="DB76" s="43" t="s">
        <v>350</v>
      </c>
      <c r="DC76" s="43" t="s">
        <v>362</v>
      </c>
      <c r="DD76" s="43" t="s">
        <v>374</v>
      </c>
      <c r="DE76" s="40" t="e">
        <v>#DIV/0!</v>
      </c>
      <c r="DG76" s="43" t="s">
        <v>338</v>
      </c>
      <c r="DH76" s="43" t="s">
        <v>350</v>
      </c>
      <c r="DI76" s="43" t="s">
        <v>362</v>
      </c>
      <c r="DJ76" s="43" t="s">
        <v>374</v>
      </c>
      <c r="DK76" s="40" t="e">
        <v>#DIV/0!</v>
      </c>
      <c r="DM76" s="43" t="s">
        <v>338</v>
      </c>
      <c r="DN76" s="43" t="s">
        <v>350</v>
      </c>
      <c r="DO76" s="43" t="s">
        <v>362</v>
      </c>
      <c r="DP76" s="43" t="s">
        <v>374</v>
      </c>
      <c r="DQ76" s="40" t="e">
        <v>#DIV/0!</v>
      </c>
      <c r="DS76" s="43" t="s">
        <v>338</v>
      </c>
      <c r="DT76" s="43" t="s">
        <v>350</v>
      </c>
      <c r="DU76" s="43" t="s">
        <v>362</v>
      </c>
      <c r="DV76" s="43" t="s">
        <v>374</v>
      </c>
      <c r="DW76" s="40" t="e">
        <v>#DIV/0!</v>
      </c>
      <c r="DY76" s="43" t="s">
        <v>338</v>
      </c>
      <c r="DZ76" s="43" t="s">
        <v>350</v>
      </c>
      <c r="EA76" s="43" t="s">
        <v>362</v>
      </c>
      <c r="EB76" s="43" t="s">
        <v>374</v>
      </c>
      <c r="EC76" s="40" t="e">
        <v>#DIV/0!</v>
      </c>
      <c r="EE76" s="43" t="s">
        <v>338</v>
      </c>
      <c r="EF76" s="43" t="s">
        <v>350</v>
      </c>
      <c r="EG76" s="43" t="s">
        <v>362</v>
      </c>
      <c r="EH76" s="43" t="s">
        <v>374</v>
      </c>
      <c r="EI76" s="40" t="e">
        <v>#DIV/0!</v>
      </c>
      <c r="EK76" s="43" t="s">
        <v>338</v>
      </c>
      <c r="EL76" s="43" t="s">
        <v>350</v>
      </c>
      <c r="EM76" s="43" t="s">
        <v>362</v>
      </c>
      <c r="EN76" s="43" t="s">
        <v>374</v>
      </c>
      <c r="EO76" s="40" t="e">
        <v>#DIV/0!</v>
      </c>
    </row>
    <row r="77" spans="1:145" x14ac:dyDescent="0.2">
      <c r="A77" s="51">
        <v>73</v>
      </c>
      <c r="B77" s="52">
        <v>71</v>
      </c>
      <c r="C77" s="43">
        <v>239</v>
      </c>
      <c r="D77" s="43">
        <v>225</v>
      </c>
      <c r="E77" s="43">
        <v>278</v>
      </c>
      <c r="F77" s="43">
        <v>246</v>
      </c>
      <c r="G77" s="40">
        <v>247</v>
      </c>
      <c r="I77" s="43">
        <v>751</v>
      </c>
      <c r="J77" s="43">
        <v>931</v>
      </c>
      <c r="K77" s="43">
        <v>1063</v>
      </c>
      <c r="L77" s="43">
        <v>1238</v>
      </c>
      <c r="M77" s="40">
        <v>995.75</v>
      </c>
      <c r="O77" s="43">
        <v>268</v>
      </c>
      <c r="P77" s="43">
        <v>294</v>
      </c>
      <c r="Q77" s="43">
        <v>304</v>
      </c>
      <c r="R77" s="43">
        <v>319</v>
      </c>
      <c r="S77" s="40">
        <v>296.25</v>
      </c>
      <c r="U77" s="43">
        <v>237</v>
      </c>
      <c r="V77" s="43">
        <v>207</v>
      </c>
      <c r="W77" s="43">
        <v>198</v>
      </c>
      <c r="X77" s="43">
        <v>224</v>
      </c>
      <c r="Y77" s="40">
        <v>216.5</v>
      </c>
      <c r="AA77" s="43" t="s">
        <v>339</v>
      </c>
      <c r="AB77" s="43" t="s">
        <v>351</v>
      </c>
      <c r="AC77" s="43" t="s">
        <v>363</v>
      </c>
      <c r="AD77" s="43" t="s">
        <v>375</v>
      </c>
      <c r="AE77" s="40" t="e">
        <v>#DIV/0!</v>
      </c>
      <c r="AG77" s="43" t="s">
        <v>339</v>
      </c>
      <c r="AH77" s="43" t="s">
        <v>351</v>
      </c>
      <c r="AI77" s="43" t="s">
        <v>363</v>
      </c>
      <c r="AJ77" s="43" t="s">
        <v>375</v>
      </c>
      <c r="AK77" s="40" t="e">
        <v>#DIV/0!</v>
      </c>
      <c r="AM77" s="43" t="s">
        <v>339</v>
      </c>
      <c r="AN77" s="43" t="s">
        <v>351</v>
      </c>
      <c r="AO77" s="43" t="s">
        <v>363</v>
      </c>
      <c r="AP77" s="43" t="s">
        <v>375</v>
      </c>
      <c r="AQ77" s="40" t="e">
        <v>#DIV/0!</v>
      </c>
      <c r="AS77" s="43" t="s">
        <v>339</v>
      </c>
      <c r="AT77" s="43" t="s">
        <v>351</v>
      </c>
      <c r="AU77" s="43" t="s">
        <v>363</v>
      </c>
      <c r="AV77" s="43" t="s">
        <v>375</v>
      </c>
      <c r="AW77" s="40" t="e">
        <v>#DIV/0!</v>
      </c>
      <c r="AY77" s="43" t="s">
        <v>339</v>
      </c>
      <c r="AZ77" s="43" t="s">
        <v>351</v>
      </c>
      <c r="BA77" s="43" t="s">
        <v>363</v>
      </c>
      <c r="BB77" s="43" t="s">
        <v>375</v>
      </c>
      <c r="BC77" s="40" t="e">
        <v>#DIV/0!</v>
      </c>
      <c r="BE77" s="43" t="s">
        <v>339</v>
      </c>
      <c r="BF77" s="43" t="s">
        <v>351</v>
      </c>
      <c r="BG77" s="43" t="s">
        <v>363</v>
      </c>
      <c r="BH77" s="43" t="s">
        <v>375</v>
      </c>
      <c r="BI77" s="40" t="e">
        <v>#DIV/0!</v>
      </c>
      <c r="BK77" s="43" t="s">
        <v>339</v>
      </c>
      <c r="BL77" s="43" t="s">
        <v>351</v>
      </c>
      <c r="BM77" s="43" t="s">
        <v>363</v>
      </c>
      <c r="BN77" s="43" t="s">
        <v>375</v>
      </c>
      <c r="BO77" s="40" t="e">
        <v>#DIV/0!</v>
      </c>
      <c r="BQ77" s="43" t="s">
        <v>339</v>
      </c>
      <c r="BR77" s="43" t="s">
        <v>351</v>
      </c>
      <c r="BS77" s="43" t="s">
        <v>363</v>
      </c>
      <c r="BT77" s="43" t="s">
        <v>375</v>
      </c>
      <c r="BU77" s="40" t="e">
        <v>#DIV/0!</v>
      </c>
      <c r="BW77" s="43" t="s">
        <v>339</v>
      </c>
      <c r="BX77" s="43" t="s">
        <v>351</v>
      </c>
      <c r="BY77" s="43" t="s">
        <v>363</v>
      </c>
      <c r="BZ77" s="43" t="s">
        <v>375</v>
      </c>
      <c r="CA77" s="40" t="e">
        <v>#DIV/0!</v>
      </c>
      <c r="CC77" s="43" t="s">
        <v>339</v>
      </c>
      <c r="CD77" s="43" t="s">
        <v>351</v>
      </c>
      <c r="CE77" s="43" t="s">
        <v>363</v>
      </c>
      <c r="CF77" s="43" t="s">
        <v>375</v>
      </c>
      <c r="CG77" s="40" t="e">
        <v>#DIV/0!</v>
      </c>
      <c r="CI77" s="43" t="s">
        <v>339</v>
      </c>
      <c r="CJ77" s="43" t="s">
        <v>351</v>
      </c>
      <c r="CK77" s="43" t="s">
        <v>363</v>
      </c>
      <c r="CL77" s="43" t="s">
        <v>375</v>
      </c>
      <c r="CM77" s="40" t="e">
        <v>#DIV/0!</v>
      </c>
      <c r="CO77" s="43" t="s">
        <v>339</v>
      </c>
      <c r="CP77" s="43" t="s">
        <v>351</v>
      </c>
      <c r="CQ77" s="43" t="s">
        <v>363</v>
      </c>
      <c r="CR77" s="43" t="s">
        <v>375</v>
      </c>
      <c r="CS77" s="40" t="e">
        <v>#DIV/0!</v>
      </c>
      <c r="CU77" s="43" t="s">
        <v>339</v>
      </c>
      <c r="CV77" s="43" t="s">
        <v>351</v>
      </c>
      <c r="CW77" s="43" t="s">
        <v>363</v>
      </c>
      <c r="CX77" s="43" t="s">
        <v>375</v>
      </c>
      <c r="CY77" s="40" t="e">
        <v>#DIV/0!</v>
      </c>
      <c r="DA77" s="43" t="s">
        <v>339</v>
      </c>
      <c r="DB77" s="43" t="s">
        <v>351</v>
      </c>
      <c r="DC77" s="43" t="s">
        <v>363</v>
      </c>
      <c r="DD77" s="43" t="s">
        <v>375</v>
      </c>
      <c r="DE77" s="40" t="e">
        <v>#DIV/0!</v>
      </c>
      <c r="DG77" s="43" t="s">
        <v>339</v>
      </c>
      <c r="DH77" s="43" t="s">
        <v>351</v>
      </c>
      <c r="DI77" s="43" t="s">
        <v>363</v>
      </c>
      <c r="DJ77" s="43" t="s">
        <v>375</v>
      </c>
      <c r="DK77" s="40" t="e">
        <v>#DIV/0!</v>
      </c>
      <c r="DM77" s="43" t="s">
        <v>339</v>
      </c>
      <c r="DN77" s="43" t="s">
        <v>351</v>
      </c>
      <c r="DO77" s="43" t="s">
        <v>363</v>
      </c>
      <c r="DP77" s="43" t="s">
        <v>375</v>
      </c>
      <c r="DQ77" s="40" t="e">
        <v>#DIV/0!</v>
      </c>
      <c r="DS77" s="43" t="s">
        <v>339</v>
      </c>
      <c r="DT77" s="43" t="s">
        <v>351</v>
      </c>
      <c r="DU77" s="43" t="s">
        <v>363</v>
      </c>
      <c r="DV77" s="43" t="s">
        <v>375</v>
      </c>
      <c r="DW77" s="40" t="e">
        <v>#DIV/0!</v>
      </c>
      <c r="DY77" s="43" t="s">
        <v>339</v>
      </c>
      <c r="DZ77" s="43" t="s">
        <v>351</v>
      </c>
      <c r="EA77" s="43" t="s">
        <v>363</v>
      </c>
      <c r="EB77" s="43" t="s">
        <v>375</v>
      </c>
      <c r="EC77" s="40" t="e">
        <v>#DIV/0!</v>
      </c>
      <c r="EE77" s="43" t="s">
        <v>339</v>
      </c>
      <c r="EF77" s="43" t="s">
        <v>351</v>
      </c>
      <c r="EG77" s="43" t="s">
        <v>363</v>
      </c>
      <c r="EH77" s="43" t="s">
        <v>375</v>
      </c>
      <c r="EI77" s="40" t="e">
        <v>#DIV/0!</v>
      </c>
      <c r="EK77" s="43" t="s">
        <v>339</v>
      </c>
      <c r="EL77" s="43" t="s">
        <v>351</v>
      </c>
      <c r="EM77" s="43" t="s">
        <v>363</v>
      </c>
      <c r="EN77" s="43" t="s">
        <v>375</v>
      </c>
      <c r="EO77" s="40" t="e">
        <v>#DIV/0!</v>
      </c>
    </row>
    <row r="78" spans="1:145" x14ac:dyDescent="0.2">
      <c r="A78" s="51">
        <v>74</v>
      </c>
      <c r="B78" s="52">
        <v>72</v>
      </c>
      <c r="C78" s="43">
        <v>235</v>
      </c>
      <c r="D78" s="43">
        <v>224</v>
      </c>
      <c r="E78" s="43">
        <v>242</v>
      </c>
      <c r="F78" s="43">
        <v>273</v>
      </c>
      <c r="G78" s="40">
        <v>243.5</v>
      </c>
      <c r="I78" s="43">
        <v>420</v>
      </c>
      <c r="J78" s="43">
        <v>507</v>
      </c>
      <c r="K78" s="43">
        <v>499</v>
      </c>
      <c r="L78" s="43">
        <v>442</v>
      </c>
      <c r="M78" s="40">
        <v>467</v>
      </c>
      <c r="O78" s="43">
        <v>231</v>
      </c>
      <c r="P78" s="43">
        <v>239</v>
      </c>
      <c r="Q78" s="43">
        <v>261</v>
      </c>
      <c r="R78" s="43">
        <v>278</v>
      </c>
      <c r="S78" s="40">
        <v>252.25</v>
      </c>
      <c r="U78" s="43">
        <v>159</v>
      </c>
      <c r="V78" s="43">
        <v>163</v>
      </c>
      <c r="W78" s="43">
        <v>165</v>
      </c>
      <c r="X78" s="43">
        <v>193</v>
      </c>
      <c r="Y78" s="40">
        <v>170</v>
      </c>
      <c r="AA78" s="43" t="s">
        <v>340</v>
      </c>
      <c r="AB78" s="43" t="s">
        <v>352</v>
      </c>
      <c r="AC78" s="43" t="s">
        <v>364</v>
      </c>
      <c r="AD78" s="43" t="s">
        <v>376</v>
      </c>
      <c r="AE78" s="40" t="e">
        <v>#DIV/0!</v>
      </c>
      <c r="AG78" s="43" t="s">
        <v>340</v>
      </c>
      <c r="AH78" s="43" t="s">
        <v>352</v>
      </c>
      <c r="AI78" s="43" t="s">
        <v>364</v>
      </c>
      <c r="AJ78" s="43" t="s">
        <v>376</v>
      </c>
      <c r="AK78" s="40" t="e">
        <v>#DIV/0!</v>
      </c>
      <c r="AM78" s="43" t="s">
        <v>340</v>
      </c>
      <c r="AN78" s="43" t="s">
        <v>352</v>
      </c>
      <c r="AO78" s="43" t="s">
        <v>364</v>
      </c>
      <c r="AP78" s="43" t="s">
        <v>376</v>
      </c>
      <c r="AQ78" s="40" t="e">
        <v>#DIV/0!</v>
      </c>
      <c r="AS78" s="43" t="s">
        <v>340</v>
      </c>
      <c r="AT78" s="43" t="s">
        <v>352</v>
      </c>
      <c r="AU78" s="43" t="s">
        <v>364</v>
      </c>
      <c r="AV78" s="43" t="s">
        <v>376</v>
      </c>
      <c r="AW78" s="40" t="e">
        <v>#DIV/0!</v>
      </c>
      <c r="AY78" s="43" t="s">
        <v>340</v>
      </c>
      <c r="AZ78" s="43" t="s">
        <v>352</v>
      </c>
      <c r="BA78" s="43" t="s">
        <v>364</v>
      </c>
      <c r="BB78" s="43" t="s">
        <v>376</v>
      </c>
      <c r="BC78" s="40" t="e">
        <v>#DIV/0!</v>
      </c>
      <c r="BE78" s="43" t="s">
        <v>340</v>
      </c>
      <c r="BF78" s="43" t="s">
        <v>352</v>
      </c>
      <c r="BG78" s="43" t="s">
        <v>364</v>
      </c>
      <c r="BH78" s="43" t="s">
        <v>376</v>
      </c>
      <c r="BI78" s="40" t="e">
        <v>#DIV/0!</v>
      </c>
      <c r="BK78" s="43" t="s">
        <v>340</v>
      </c>
      <c r="BL78" s="43" t="s">
        <v>352</v>
      </c>
      <c r="BM78" s="43" t="s">
        <v>364</v>
      </c>
      <c r="BN78" s="43" t="s">
        <v>376</v>
      </c>
      <c r="BO78" s="40" t="e">
        <v>#DIV/0!</v>
      </c>
      <c r="BQ78" s="43" t="s">
        <v>340</v>
      </c>
      <c r="BR78" s="43" t="s">
        <v>352</v>
      </c>
      <c r="BS78" s="43" t="s">
        <v>364</v>
      </c>
      <c r="BT78" s="43" t="s">
        <v>376</v>
      </c>
      <c r="BU78" s="40" t="e">
        <v>#DIV/0!</v>
      </c>
      <c r="BW78" s="43" t="s">
        <v>340</v>
      </c>
      <c r="BX78" s="43" t="s">
        <v>352</v>
      </c>
      <c r="BY78" s="43" t="s">
        <v>364</v>
      </c>
      <c r="BZ78" s="43" t="s">
        <v>376</v>
      </c>
      <c r="CA78" s="40" t="e">
        <v>#DIV/0!</v>
      </c>
      <c r="CC78" s="43" t="s">
        <v>340</v>
      </c>
      <c r="CD78" s="43" t="s">
        <v>352</v>
      </c>
      <c r="CE78" s="43" t="s">
        <v>364</v>
      </c>
      <c r="CF78" s="43" t="s">
        <v>376</v>
      </c>
      <c r="CG78" s="40" t="e">
        <v>#DIV/0!</v>
      </c>
      <c r="CI78" s="43" t="s">
        <v>340</v>
      </c>
      <c r="CJ78" s="43" t="s">
        <v>352</v>
      </c>
      <c r="CK78" s="43" t="s">
        <v>364</v>
      </c>
      <c r="CL78" s="43" t="s">
        <v>376</v>
      </c>
      <c r="CM78" s="40" t="e">
        <v>#DIV/0!</v>
      </c>
      <c r="CO78" s="43" t="s">
        <v>340</v>
      </c>
      <c r="CP78" s="43" t="s">
        <v>352</v>
      </c>
      <c r="CQ78" s="43" t="s">
        <v>364</v>
      </c>
      <c r="CR78" s="43" t="s">
        <v>376</v>
      </c>
      <c r="CS78" s="40" t="e">
        <v>#DIV/0!</v>
      </c>
      <c r="CU78" s="43" t="s">
        <v>340</v>
      </c>
      <c r="CV78" s="43" t="s">
        <v>352</v>
      </c>
      <c r="CW78" s="43" t="s">
        <v>364</v>
      </c>
      <c r="CX78" s="43" t="s">
        <v>376</v>
      </c>
      <c r="CY78" s="40" t="e">
        <v>#DIV/0!</v>
      </c>
      <c r="DA78" s="43" t="s">
        <v>340</v>
      </c>
      <c r="DB78" s="43" t="s">
        <v>352</v>
      </c>
      <c r="DC78" s="43" t="s">
        <v>364</v>
      </c>
      <c r="DD78" s="43" t="s">
        <v>376</v>
      </c>
      <c r="DE78" s="40" t="e">
        <v>#DIV/0!</v>
      </c>
      <c r="DG78" s="43" t="s">
        <v>340</v>
      </c>
      <c r="DH78" s="43" t="s">
        <v>352</v>
      </c>
      <c r="DI78" s="43" t="s">
        <v>364</v>
      </c>
      <c r="DJ78" s="43" t="s">
        <v>376</v>
      </c>
      <c r="DK78" s="40" t="e">
        <v>#DIV/0!</v>
      </c>
      <c r="DM78" s="43" t="s">
        <v>340</v>
      </c>
      <c r="DN78" s="43" t="s">
        <v>352</v>
      </c>
      <c r="DO78" s="43" t="s">
        <v>364</v>
      </c>
      <c r="DP78" s="43" t="s">
        <v>376</v>
      </c>
      <c r="DQ78" s="40" t="e">
        <v>#DIV/0!</v>
      </c>
      <c r="DS78" s="43" t="s">
        <v>340</v>
      </c>
      <c r="DT78" s="43" t="s">
        <v>352</v>
      </c>
      <c r="DU78" s="43" t="s">
        <v>364</v>
      </c>
      <c r="DV78" s="43" t="s">
        <v>376</v>
      </c>
      <c r="DW78" s="40" t="e">
        <v>#DIV/0!</v>
      </c>
      <c r="DY78" s="43" t="s">
        <v>340</v>
      </c>
      <c r="DZ78" s="43" t="s">
        <v>352</v>
      </c>
      <c r="EA78" s="43" t="s">
        <v>364</v>
      </c>
      <c r="EB78" s="43" t="s">
        <v>376</v>
      </c>
      <c r="EC78" s="40" t="e">
        <v>#DIV/0!</v>
      </c>
      <c r="EE78" s="43" t="s">
        <v>340</v>
      </c>
      <c r="EF78" s="43" t="s">
        <v>352</v>
      </c>
      <c r="EG78" s="43" t="s">
        <v>364</v>
      </c>
      <c r="EH78" s="43" t="s">
        <v>376</v>
      </c>
      <c r="EI78" s="40" t="e">
        <v>#DIV/0!</v>
      </c>
      <c r="EK78" s="43" t="s">
        <v>340</v>
      </c>
      <c r="EL78" s="43" t="s">
        <v>352</v>
      </c>
      <c r="EM78" s="43" t="s">
        <v>364</v>
      </c>
      <c r="EN78" s="43" t="s">
        <v>376</v>
      </c>
      <c r="EO78" s="40" t="e">
        <v>#DIV/0!</v>
      </c>
    </row>
    <row r="79" spans="1:145" x14ac:dyDescent="0.2">
      <c r="A79" s="51">
        <v>75</v>
      </c>
      <c r="B79" s="52">
        <v>73</v>
      </c>
      <c r="C79" s="43">
        <v>223</v>
      </c>
      <c r="D79" s="43">
        <v>230</v>
      </c>
      <c r="E79" s="43">
        <v>224</v>
      </c>
      <c r="F79" s="43">
        <v>224</v>
      </c>
      <c r="G79" s="40">
        <v>225.25</v>
      </c>
      <c r="I79" s="43">
        <v>312</v>
      </c>
      <c r="J79" s="43">
        <v>303</v>
      </c>
      <c r="K79" s="43">
        <v>311</v>
      </c>
      <c r="L79" s="43">
        <v>339</v>
      </c>
      <c r="M79" s="40">
        <v>316.25</v>
      </c>
      <c r="O79" s="43">
        <v>269</v>
      </c>
      <c r="P79" s="43">
        <v>254</v>
      </c>
      <c r="Q79" s="43">
        <v>254</v>
      </c>
      <c r="R79" s="43">
        <v>229</v>
      </c>
      <c r="S79" s="40">
        <v>251.5</v>
      </c>
      <c r="U79" s="43">
        <v>162</v>
      </c>
      <c r="V79" s="43">
        <v>158</v>
      </c>
      <c r="W79" s="43">
        <v>162</v>
      </c>
      <c r="X79" s="43">
        <v>156</v>
      </c>
      <c r="Y79" s="40">
        <v>159.5</v>
      </c>
      <c r="AA79" s="43" t="s">
        <v>341</v>
      </c>
      <c r="AB79" s="43" t="s">
        <v>353</v>
      </c>
      <c r="AC79" s="43" t="s">
        <v>365</v>
      </c>
      <c r="AD79" s="43" t="s">
        <v>377</v>
      </c>
      <c r="AE79" s="40" t="e">
        <v>#DIV/0!</v>
      </c>
      <c r="AG79" s="43" t="s">
        <v>341</v>
      </c>
      <c r="AH79" s="43" t="s">
        <v>353</v>
      </c>
      <c r="AI79" s="43" t="s">
        <v>365</v>
      </c>
      <c r="AJ79" s="43" t="s">
        <v>377</v>
      </c>
      <c r="AK79" s="40" t="e">
        <v>#DIV/0!</v>
      </c>
      <c r="AM79" s="43" t="s">
        <v>341</v>
      </c>
      <c r="AN79" s="43" t="s">
        <v>353</v>
      </c>
      <c r="AO79" s="43" t="s">
        <v>365</v>
      </c>
      <c r="AP79" s="43" t="s">
        <v>377</v>
      </c>
      <c r="AQ79" s="40" t="e">
        <v>#DIV/0!</v>
      </c>
      <c r="AS79" s="43" t="s">
        <v>341</v>
      </c>
      <c r="AT79" s="43" t="s">
        <v>353</v>
      </c>
      <c r="AU79" s="43" t="s">
        <v>365</v>
      </c>
      <c r="AV79" s="43" t="s">
        <v>377</v>
      </c>
      <c r="AW79" s="40" t="e">
        <v>#DIV/0!</v>
      </c>
      <c r="AY79" s="43" t="s">
        <v>341</v>
      </c>
      <c r="AZ79" s="43" t="s">
        <v>353</v>
      </c>
      <c r="BA79" s="43" t="s">
        <v>365</v>
      </c>
      <c r="BB79" s="43" t="s">
        <v>377</v>
      </c>
      <c r="BC79" s="40" t="e">
        <v>#DIV/0!</v>
      </c>
      <c r="BE79" s="43" t="s">
        <v>341</v>
      </c>
      <c r="BF79" s="43" t="s">
        <v>353</v>
      </c>
      <c r="BG79" s="43" t="s">
        <v>365</v>
      </c>
      <c r="BH79" s="43" t="s">
        <v>377</v>
      </c>
      <c r="BI79" s="40" t="e">
        <v>#DIV/0!</v>
      </c>
      <c r="BK79" s="43" t="s">
        <v>341</v>
      </c>
      <c r="BL79" s="43" t="s">
        <v>353</v>
      </c>
      <c r="BM79" s="43" t="s">
        <v>365</v>
      </c>
      <c r="BN79" s="43" t="s">
        <v>377</v>
      </c>
      <c r="BO79" s="40" t="e">
        <v>#DIV/0!</v>
      </c>
      <c r="BQ79" s="43" t="s">
        <v>341</v>
      </c>
      <c r="BR79" s="43" t="s">
        <v>353</v>
      </c>
      <c r="BS79" s="43" t="s">
        <v>365</v>
      </c>
      <c r="BT79" s="43" t="s">
        <v>377</v>
      </c>
      <c r="BU79" s="40" t="e">
        <v>#DIV/0!</v>
      </c>
      <c r="BW79" s="43" t="s">
        <v>341</v>
      </c>
      <c r="BX79" s="43" t="s">
        <v>353</v>
      </c>
      <c r="BY79" s="43" t="s">
        <v>365</v>
      </c>
      <c r="BZ79" s="43" t="s">
        <v>377</v>
      </c>
      <c r="CA79" s="40" t="e">
        <v>#DIV/0!</v>
      </c>
      <c r="CC79" s="43" t="s">
        <v>341</v>
      </c>
      <c r="CD79" s="43" t="s">
        <v>353</v>
      </c>
      <c r="CE79" s="43" t="s">
        <v>365</v>
      </c>
      <c r="CF79" s="43" t="s">
        <v>377</v>
      </c>
      <c r="CG79" s="40" t="e">
        <v>#DIV/0!</v>
      </c>
      <c r="CI79" s="43" t="s">
        <v>341</v>
      </c>
      <c r="CJ79" s="43" t="s">
        <v>353</v>
      </c>
      <c r="CK79" s="43" t="s">
        <v>365</v>
      </c>
      <c r="CL79" s="43" t="s">
        <v>377</v>
      </c>
      <c r="CM79" s="40" t="e">
        <v>#DIV/0!</v>
      </c>
      <c r="CO79" s="43" t="s">
        <v>341</v>
      </c>
      <c r="CP79" s="43" t="s">
        <v>353</v>
      </c>
      <c r="CQ79" s="43" t="s">
        <v>365</v>
      </c>
      <c r="CR79" s="43" t="s">
        <v>377</v>
      </c>
      <c r="CS79" s="40" t="e">
        <v>#DIV/0!</v>
      </c>
      <c r="CU79" s="43" t="s">
        <v>341</v>
      </c>
      <c r="CV79" s="43" t="s">
        <v>353</v>
      </c>
      <c r="CW79" s="43" t="s">
        <v>365</v>
      </c>
      <c r="CX79" s="43" t="s">
        <v>377</v>
      </c>
      <c r="CY79" s="40" t="e">
        <v>#DIV/0!</v>
      </c>
      <c r="DA79" s="43" t="s">
        <v>341</v>
      </c>
      <c r="DB79" s="43" t="s">
        <v>353</v>
      </c>
      <c r="DC79" s="43" t="s">
        <v>365</v>
      </c>
      <c r="DD79" s="43" t="s">
        <v>377</v>
      </c>
      <c r="DE79" s="40" t="e">
        <v>#DIV/0!</v>
      </c>
      <c r="DG79" s="43" t="s">
        <v>341</v>
      </c>
      <c r="DH79" s="43" t="s">
        <v>353</v>
      </c>
      <c r="DI79" s="43" t="s">
        <v>365</v>
      </c>
      <c r="DJ79" s="43" t="s">
        <v>377</v>
      </c>
      <c r="DK79" s="40" t="e">
        <v>#DIV/0!</v>
      </c>
      <c r="DM79" s="43" t="s">
        <v>341</v>
      </c>
      <c r="DN79" s="43" t="s">
        <v>353</v>
      </c>
      <c r="DO79" s="43" t="s">
        <v>365</v>
      </c>
      <c r="DP79" s="43" t="s">
        <v>377</v>
      </c>
      <c r="DQ79" s="40" t="e">
        <v>#DIV/0!</v>
      </c>
      <c r="DS79" s="43" t="s">
        <v>341</v>
      </c>
      <c r="DT79" s="43" t="s">
        <v>353</v>
      </c>
      <c r="DU79" s="43" t="s">
        <v>365</v>
      </c>
      <c r="DV79" s="43" t="s">
        <v>377</v>
      </c>
      <c r="DW79" s="40" t="e">
        <v>#DIV/0!</v>
      </c>
      <c r="DY79" s="43" t="s">
        <v>341</v>
      </c>
      <c r="DZ79" s="43" t="s">
        <v>353</v>
      </c>
      <c r="EA79" s="43" t="s">
        <v>365</v>
      </c>
      <c r="EB79" s="43" t="s">
        <v>377</v>
      </c>
      <c r="EC79" s="40" t="e">
        <v>#DIV/0!</v>
      </c>
      <c r="EE79" s="43" t="s">
        <v>341</v>
      </c>
      <c r="EF79" s="43" t="s">
        <v>353</v>
      </c>
      <c r="EG79" s="43" t="s">
        <v>365</v>
      </c>
      <c r="EH79" s="43" t="s">
        <v>377</v>
      </c>
      <c r="EI79" s="40" t="e">
        <v>#DIV/0!</v>
      </c>
      <c r="EK79" s="43" t="s">
        <v>341</v>
      </c>
      <c r="EL79" s="43" t="s">
        <v>353</v>
      </c>
      <c r="EM79" s="43" t="s">
        <v>365</v>
      </c>
      <c r="EN79" s="43" t="s">
        <v>377</v>
      </c>
      <c r="EO79" s="40" t="e">
        <v>#DIV/0!</v>
      </c>
    </row>
    <row r="80" spans="1:145" x14ac:dyDescent="0.2">
      <c r="A80" s="51">
        <v>76</v>
      </c>
      <c r="B80" s="52">
        <v>74</v>
      </c>
      <c r="C80" s="43">
        <v>227</v>
      </c>
      <c r="D80" s="43">
        <v>186</v>
      </c>
      <c r="E80" s="43">
        <v>245</v>
      </c>
      <c r="F80" s="43">
        <v>197</v>
      </c>
      <c r="G80" s="40">
        <v>213.75</v>
      </c>
      <c r="I80" s="43">
        <v>3801</v>
      </c>
      <c r="J80" s="43">
        <v>3795</v>
      </c>
      <c r="K80" s="43">
        <v>3833</v>
      </c>
      <c r="L80" s="43">
        <v>3138</v>
      </c>
      <c r="M80" s="40">
        <v>3641.75</v>
      </c>
      <c r="O80" s="43">
        <v>189</v>
      </c>
      <c r="P80" s="43">
        <v>178</v>
      </c>
      <c r="Q80" s="43">
        <v>206</v>
      </c>
      <c r="R80" s="43">
        <v>192</v>
      </c>
      <c r="S80" s="40">
        <v>191.25</v>
      </c>
      <c r="U80" s="43">
        <v>132</v>
      </c>
      <c r="V80" s="43">
        <v>139</v>
      </c>
      <c r="W80" s="43">
        <v>136</v>
      </c>
      <c r="X80" s="43">
        <v>142</v>
      </c>
      <c r="Y80" s="40">
        <v>137.25</v>
      </c>
      <c r="AA80" s="43" t="s">
        <v>342</v>
      </c>
      <c r="AB80" s="43" t="s">
        <v>354</v>
      </c>
      <c r="AC80" s="43" t="s">
        <v>366</v>
      </c>
      <c r="AD80" s="43" t="s">
        <v>378</v>
      </c>
      <c r="AE80" s="40" t="e">
        <v>#DIV/0!</v>
      </c>
      <c r="AG80" s="43" t="s">
        <v>342</v>
      </c>
      <c r="AH80" s="43" t="s">
        <v>354</v>
      </c>
      <c r="AI80" s="43" t="s">
        <v>366</v>
      </c>
      <c r="AJ80" s="43" t="s">
        <v>378</v>
      </c>
      <c r="AK80" s="40" t="e">
        <v>#DIV/0!</v>
      </c>
      <c r="AM80" s="43" t="s">
        <v>342</v>
      </c>
      <c r="AN80" s="43" t="s">
        <v>354</v>
      </c>
      <c r="AO80" s="43" t="s">
        <v>366</v>
      </c>
      <c r="AP80" s="43" t="s">
        <v>378</v>
      </c>
      <c r="AQ80" s="40" t="e">
        <v>#DIV/0!</v>
      </c>
      <c r="AS80" s="43" t="s">
        <v>342</v>
      </c>
      <c r="AT80" s="43" t="s">
        <v>354</v>
      </c>
      <c r="AU80" s="43" t="s">
        <v>366</v>
      </c>
      <c r="AV80" s="43" t="s">
        <v>378</v>
      </c>
      <c r="AW80" s="40" t="e">
        <v>#DIV/0!</v>
      </c>
      <c r="AY80" s="43" t="s">
        <v>342</v>
      </c>
      <c r="AZ80" s="43" t="s">
        <v>354</v>
      </c>
      <c r="BA80" s="43" t="s">
        <v>366</v>
      </c>
      <c r="BB80" s="43" t="s">
        <v>378</v>
      </c>
      <c r="BC80" s="40" t="e">
        <v>#DIV/0!</v>
      </c>
      <c r="BE80" s="43" t="s">
        <v>342</v>
      </c>
      <c r="BF80" s="43" t="s">
        <v>354</v>
      </c>
      <c r="BG80" s="43" t="s">
        <v>366</v>
      </c>
      <c r="BH80" s="43" t="s">
        <v>378</v>
      </c>
      <c r="BI80" s="40" t="e">
        <v>#DIV/0!</v>
      </c>
      <c r="BK80" s="43" t="s">
        <v>342</v>
      </c>
      <c r="BL80" s="43" t="s">
        <v>354</v>
      </c>
      <c r="BM80" s="43" t="s">
        <v>366</v>
      </c>
      <c r="BN80" s="43" t="s">
        <v>378</v>
      </c>
      <c r="BO80" s="40" t="e">
        <v>#DIV/0!</v>
      </c>
      <c r="BQ80" s="43" t="s">
        <v>342</v>
      </c>
      <c r="BR80" s="43" t="s">
        <v>354</v>
      </c>
      <c r="BS80" s="43" t="s">
        <v>366</v>
      </c>
      <c r="BT80" s="43" t="s">
        <v>378</v>
      </c>
      <c r="BU80" s="40" t="e">
        <v>#DIV/0!</v>
      </c>
      <c r="BW80" s="43" t="s">
        <v>342</v>
      </c>
      <c r="BX80" s="43" t="s">
        <v>354</v>
      </c>
      <c r="BY80" s="43" t="s">
        <v>366</v>
      </c>
      <c r="BZ80" s="43" t="s">
        <v>378</v>
      </c>
      <c r="CA80" s="40" t="e">
        <v>#DIV/0!</v>
      </c>
      <c r="CC80" s="43" t="s">
        <v>342</v>
      </c>
      <c r="CD80" s="43" t="s">
        <v>354</v>
      </c>
      <c r="CE80" s="43" t="s">
        <v>366</v>
      </c>
      <c r="CF80" s="43" t="s">
        <v>378</v>
      </c>
      <c r="CG80" s="40" t="e">
        <v>#DIV/0!</v>
      </c>
      <c r="CI80" s="43" t="s">
        <v>342</v>
      </c>
      <c r="CJ80" s="43" t="s">
        <v>354</v>
      </c>
      <c r="CK80" s="43" t="s">
        <v>366</v>
      </c>
      <c r="CL80" s="43" t="s">
        <v>378</v>
      </c>
      <c r="CM80" s="40" t="e">
        <v>#DIV/0!</v>
      </c>
      <c r="CO80" s="43" t="s">
        <v>342</v>
      </c>
      <c r="CP80" s="43" t="s">
        <v>354</v>
      </c>
      <c r="CQ80" s="43" t="s">
        <v>366</v>
      </c>
      <c r="CR80" s="43" t="s">
        <v>378</v>
      </c>
      <c r="CS80" s="40" t="e">
        <v>#DIV/0!</v>
      </c>
      <c r="CU80" s="43" t="s">
        <v>342</v>
      </c>
      <c r="CV80" s="43" t="s">
        <v>354</v>
      </c>
      <c r="CW80" s="43" t="s">
        <v>366</v>
      </c>
      <c r="CX80" s="43" t="s">
        <v>378</v>
      </c>
      <c r="CY80" s="40" t="e">
        <v>#DIV/0!</v>
      </c>
      <c r="DA80" s="43" t="s">
        <v>342</v>
      </c>
      <c r="DB80" s="43" t="s">
        <v>354</v>
      </c>
      <c r="DC80" s="43" t="s">
        <v>366</v>
      </c>
      <c r="DD80" s="43" t="s">
        <v>378</v>
      </c>
      <c r="DE80" s="40" t="e">
        <v>#DIV/0!</v>
      </c>
      <c r="DG80" s="43" t="s">
        <v>342</v>
      </c>
      <c r="DH80" s="43" t="s">
        <v>354</v>
      </c>
      <c r="DI80" s="43" t="s">
        <v>366</v>
      </c>
      <c r="DJ80" s="43" t="s">
        <v>378</v>
      </c>
      <c r="DK80" s="40" t="e">
        <v>#DIV/0!</v>
      </c>
      <c r="DM80" s="43" t="s">
        <v>342</v>
      </c>
      <c r="DN80" s="43" t="s">
        <v>354</v>
      </c>
      <c r="DO80" s="43" t="s">
        <v>366</v>
      </c>
      <c r="DP80" s="43" t="s">
        <v>378</v>
      </c>
      <c r="DQ80" s="40" t="e">
        <v>#DIV/0!</v>
      </c>
      <c r="DS80" s="43" t="s">
        <v>342</v>
      </c>
      <c r="DT80" s="43" t="s">
        <v>354</v>
      </c>
      <c r="DU80" s="43" t="s">
        <v>366</v>
      </c>
      <c r="DV80" s="43" t="s">
        <v>378</v>
      </c>
      <c r="DW80" s="40" t="e">
        <v>#DIV/0!</v>
      </c>
      <c r="DY80" s="43" t="s">
        <v>342</v>
      </c>
      <c r="DZ80" s="43" t="s">
        <v>354</v>
      </c>
      <c r="EA80" s="43" t="s">
        <v>366</v>
      </c>
      <c r="EB80" s="43" t="s">
        <v>378</v>
      </c>
      <c r="EC80" s="40" t="e">
        <v>#DIV/0!</v>
      </c>
      <c r="EE80" s="43" t="s">
        <v>342</v>
      </c>
      <c r="EF80" s="43" t="s">
        <v>354</v>
      </c>
      <c r="EG80" s="43" t="s">
        <v>366</v>
      </c>
      <c r="EH80" s="43" t="s">
        <v>378</v>
      </c>
      <c r="EI80" s="40" t="e">
        <v>#DIV/0!</v>
      </c>
      <c r="EK80" s="43" t="s">
        <v>342</v>
      </c>
      <c r="EL80" s="43" t="s">
        <v>354</v>
      </c>
      <c r="EM80" s="43" t="s">
        <v>366</v>
      </c>
      <c r="EN80" s="43" t="s">
        <v>378</v>
      </c>
      <c r="EO80" s="40" t="e">
        <v>#DIV/0!</v>
      </c>
    </row>
    <row r="81" spans="1:145" ht="12.75" customHeight="1" x14ac:dyDescent="0.2">
      <c r="A81" s="51">
        <v>77</v>
      </c>
      <c r="B81" s="52">
        <v>75</v>
      </c>
      <c r="C81" s="43">
        <v>422</v>
      </c>
      <c r="D81" s="43">
        <v>271</v>
      </c>
      <c r="E81" s="43">
        <v>417</v>
      </c>
      <c r="F81" s="43">
        <v>503</v>
      </c>
      <c r="G81" s="40">
        <v>403.25</v>
      </c>
      <c r="I81" s="43">
        <v>451</v>
      </c>
      <c r="J81" s="43">
        <v>487</v>
      </c>
      <c r="K81" s="43">
        <v>413</v>
      </c>
      <c r="L81" s="43">
        <v>502</v>
      </c>
      <c r="M81" s="40">
        <v>463.25</v>
      </c>
      <c r="O81" s="43">
        <v>416</v>
      </c>
      <c r="P81" s="43">
        <v>488</v>
      </c>
      <c r="Q81" s="43">
        <v>458</v>
      </c>
      <c r="R81" s="43">
        <v>488</v>
      </c>
      <c r="S81" s="40">
        <v>462.5</v>
      </c>
      <c r="U81" s="43">
        <v>335</v>
      </c>
      <c r="V81" s="43">
        <v>286</v>
      </c>
      <c r="W81" s="43">
        <v>273</v>
      </c>
      <c r="X81" s="43">
        <v>284</v>
      </c>
      <c r="Y81" s="40">
        <v>294.5</v>
      </c>
      <c r="AA81" s="43" t="s">
        <v>343</v>
      </c>
      <c r="AB81" s="43" t="s">
        <v>355</v>
      </c>
      <c r="AC81" s="43" t="s">
        <v>367</v>
      </c>
      <c r="AD81" s="43" t="s">
        <v>379</v>
      </c>
      <c r="AE81" s="40" t="e">
        <v>#DIV/0!</v>
      </c>
      <c r="AG81" s="43" t="s">
        <v>343</v>
      </c>
      <c r="AH81" s="43" t="s">
        <v>355</v>
      </c>
      <c r="AI81" s="43" t="s">
        <v>367</v>
      </c>
      <c r="AJ81" s="43" t="s">
        <v>379</v>
      </c>
      <c r="AK81" s="40" t="e">
        <v>#DIV/0!</v>
      </c>
      <c r="AM81" s="43" t="s">
        <v>343</v>
      </c>
      <c r="AN81" s="43" t="s">
        <v>355</v>
      </c>
      <c r="AO81" s="43" t="s">
        <v>367</v>
      </c>
      <c r="AP81" s="43" t="s">
        <v>379</v>
      </c>
      <c r="AQ81" s="40" t="e">
        <v>#DIV/0!</v>
      </c>
      <c r="AS81" s="43" t="s">
        <v>343</v>
      </c>
      <c r="AT81" s="43" t="s">
        <v>355</v>
      </c>
      <c r="AU81" s="43" t="s">
        <v>367</v>
      </c>
      <c r="AV81" s="43" t="s">
        <v>379</v>
      </c>
      <c r="AW81" s="40" t="e">
        <v>#DIV/0!</v>
      </c>
      <c r="AY81" s="43" t="s">
        <v>343</v>
      </c>
      <c r="AZ81" s="43" t="s">
        <v>355</v>
      </c>
      <c r="BA81" s="43" t="s">
        <v>367</v>
      </c>
      <c r="BB81" s="43" t="s">
        <v>379</v>
      </c>
      <c r="BC81" s="40" t="e">
        <v>#DIV/0!</v>
      </c>
      <c r="BE81" s="43" t="s">
        <v>343</v>
      </c>
      <c r="BF81" s="43" t="s">
        <v>355</v>
      </c>
      <c r="BG81" s="43" t="s">
        <v>367</v>
      </c>
      <c r="BH81" s="43" t="s">
        <v>379</v>
      </c>
      <c r="BI81" s="40" t="e">
        <v>#DIV/0!</v>
      </c>
      <c r="BK81" s="43" t="s">
        <v>343</v>
      </c>
      <c r="BL81" s="43" t="s">
        <v>355</v>
      </c>
      <c r="BM81" s="43" t="s">
        <v>367</v>
      </c>
      <c r="BN81" s="43" t="s">
        <v>379</v>
      </c>
      <c r="BO81" s="40" t="e">
        <v>#DIV/0!</v>
      </c>
      <c r="BQ81" s="43" t="s">
        <v>343</v>
      </c>
      <c r="BR81" s="43" t="s">
        <v>355</v>
      </c>
      <c r="BS81" s="43" t="s">
        <v>367</v>
      </c>
      <c r="BT81" s="43" t="s">
        <v>379</v>
      </c>
      <c r="BU81" s="40" t="e">
        <v>#DIV/0!</v>
      </c>
      <c r="BW81" s="43" t="s">
        <v>343</v>
      </c>
      <c r="BX81" s="43" t="s">
        <v>355</v>
      </c>
      <c r="BY81" s="43" t="s">
        <v>367</v>
      </c>
      <c r="BZ81" s="43" t="s">
        <v>379</v>
      </c>
      <c r="CA81" s="40" t="e">
        <v>#DIV/0!</v>
      </c>
      <c r="CC81" s="43" t="s">
        <v>343</v>
      </c>
      <c r="CD81" s="43" t="s">
        <v>355</v>
      </c>
      <c r="CE81" s="43" t="s">
        <v>367</v>
      </c>
      <c r="CF81" s="43" t="s">
        <v>379</v>
      </c>
      <c r="CG81" s="40" t="e">
        <v>#DIV/0!</v>
      </c>
      <c r="CI81" s="43" t="s">
        <v>343</v>
      </c>
      <c r="CJ81" s="43" t="s">
        <v>355</v>
      </c>
      <c r="CK81" s="43" t="s">
        <v>367</v>
      </c>
      <c r="CL81" s="43" t="s">
        <v>379</v>
      </c>
      <c r="CM81" s="40" t="e">
        <v>#DIV/0!</v>
      </c>
      <c r="CO81" s="43" t="s">
        <v>343</v>
      </c>
      <c r="CP81" s="43" t="s">
        <v>355</v>
      </c>
      <c r="CQ81" s="43" t="s">
        <v>367</v>
      </c>
      <c r="CR81" s="43" t="s">
        <v>379</v>
      </c>
      <c r="CS81" s="40" t="e">
        <v>#DIV/0!</v>
      </c>
      <c r="CU81" s="43" t="s">
        <v>343</v>
      </c>
      <c r="CV81" s="43" t="s">
        <v>355</v>
      </c>
      <c r="CW81" s="43" t="s">
        <v>367</v>
      </c>
      <c r="CX81" s="43" t="s">
        <v>379</v>
      </c>
      <c r="CY81" s="40" t="e">
        <v>#DIV/0!</v>
      </c>
      <c r="DA81" s="43" t="s">
        <v>343</v>
      </c>
      <c r="DB81" s="43" t="s">
        <v>355</v>
      </c>
      <c r="DC81" s="43" t="s">
        <v>367</v>
      </c>
      <c r="DD81" s="43" t="s">
        <v>379</v>
      </c>
      <c r="DE81" s="40" t="e">
        <v>#DIV/0!</v>
      </c>
      <c r="DG81" s="43" t="s">
        <v>343</v>
      </c>
      <c r="DH81" s="43" t="s">
        <v>355</v>
      </c>
      <c r="DI81" s="43" t="s">
        <v>367</v>
      </c>
      <c r="DJ81" s="43" t="s">
        <v>379</v>
      </c>
      <c r="DK81" s="40" t="e">
        <v>#DIV/0!</v>
      </c>
      <c r="DM81" s="43" t="s">
        <v>343</v>
      </c>
      <c r="DN81" s="43" t="s">
        <v>355</v>
      </c>
      <c r="DO81" s="43" t="s">
        <v>367</v>
      </c>
      <c r="DP81" s="43" t="s">
        <v>379</v>
      </c>
      <c r="DQ81" s="40" t="e">
        <v>#DIV/0!</v>
      </c>
      <c r="DS81" s="43" t="s">
        <v>343</v>
      </c>
      <c r="DT81" s="43" t="s">
        <v>355</v>
      </c>
      <c r="DU81" s="43" t="s">
        <v>367</v>
      </c>
      <c r="DV81" s="43" t="s">
        <v>379</v>
      </c>
      <c r="DW81" s="40" t="e">
        <v>#DIV/0!</v>
      </c>
      <c r="DY81" s="43" t="s">
        <v>343</v>
      </c>
      <c r="DZ81" s="43" t="s">
        <v>355</v>
      </c>
      <c r="EA81" s="43" t="s">
        <v>367</v>
      </c>
      <c r="EB81" s="43" t="s">
        <v>379</v>
      </c>
      <c r="EC81" s="40" t="e">
        <v>#DIV/0!</v>
      </c>
      <c r="EE81" s="43" t="s">
        <v>343</v>
      </c>
      <c r="EF81" s="43" t="s">
        <v>355</v>
      </c>
      <c r="EG81" s="43" t="s">
        <v>367</v>
      </c>
      <c r="EH81" s="43" t="s">
        <v>379</v>
      </c>
      <c r="EI81" s="40" t="e">
        <v>#DIV/0!</v>
      </c>
      <c r="EK81" s="43" t="s">
        <v>343</v>
      </c>
      <c r="EL81" s="43" t="s">
        <v>355</v>
      </c>
      <c r="EM81" s="43" t="s">
        <v>367</v>
      </c>
      <c r="EN81" s="43" t="s">
        <v>379</v>
      </c>
      <c r="EO81" s="40" t="e">
        <v>#DIV/0!</v>
      </c>
    </row>
    <row r="82" spans="1:145" x14ac:dyDescent="0.2">
      <c r="A82" s="51">
        <v>78</v>
      </c>
      <c r="B82" s="52">
        <v>76</v>
      </c>
      <c r="C82" s="43">
        <v>438</v>
      </c>
      <c r="D82" s="43">
        <v>472</v>
      </c>
      <c r="E82" s="43">
        <v>488</v>
      </c>
      <c r="F82" s="43">
        <v>482</v>
      </c>
      <c r="G82" s="40">
        <v>470</v>
      </c>
      <c r="I82" s="43">
        <v>10143</v>
      </c>
      <c r="J82" s="43">
        <v>9184</v>
      </c>
      <c r="K82" s="43">
        <v>12755</v>
      </c>
      <c r="L82" s="43">
        <v>7594</v>
      </c>
      <c r="M82" s="40">
        <v>9919</v>
      </c>
      <c r="O82" s="43">
        <v>586</v>
      </c>
      <c r="P82" s="43">
        <v>583</v>
      </c>
      <c r="Q82" s="43">
        <v>538</v>
      </c>
      <c r="R82" s="43">
        <v>538</v>
      </c>
      <c r="S82" s="40">
        <v>561.25</v>
      </c>
      <c r="U82" s="43">
        <v>407</v>
      </c>
      <c r="V82" s="43">
        <v>355</v>
      </c>
      <c r="W82" s="43">
        <v>349</v>
      </c>
      <c r="X82" s="43">
        <v>336</v>
      </c>
      <c r="Y82" s="40">
        <v>361.75</v>
      </c>
      <c r="AA82" s="43" t="s">
        <v>344</v>
      </c>
      <c r="AB82" s="43" t="s">
        <v>356</v>
      </c>
      <c r="AC82" s="43" t="s">
        <v>368</v>
      </c>
      <c r="AD82" s="43" t="s">
        <v>380</v>
      </c>
      <c r="AE82" s="40" t="e">
        <v>#DIV/0!</v>
      </c>
      <c r="AG82" s="43" t="s">
        <v>344</v>
      </c>
      <c r="AH82" s="43" t="s">
        <v>356</v>
      </c>
      <c r="AI82" s="43" t="s">
        <v>368</v>
      </c>
      <c r="AJ82" s="43" t="s">
        <v>380</v>
      </c>
      <c r="AK82" s="40" t="e">
        <v>#DIV/0!</v>
      </c>
      <c r="AM82" s="43" t="s">
        <v>344</v>
      </c>
      <c r="AN82" s="43" t="s">
        <v>356</v>
      </c>
      <c r="AO82" s="43" t="s">
        <v>368</v>
      </c>
      <c r="AP82" s="43" t="s">
        <v>380</v>
      </c>
      <c r="AQ82" s="40" t="e">
        <v>#DIV/0!</v>
      </c>
      <c r="AS82" s="43" t="s">
        <v>344</v>
      </c>
      <c r="AT82" s="43" t="s">
        <v>356</v>
      </c>
      <c r="AU82" s="43" t="s">
        <v>368</v>
      </c>
      <c r="AV82" s="43" t="s">
        <v>380</v>
      </c>
      <c r="AW82" s="40" t="e">
        <v>#DIV/0!</v>
      </c>
      <c r="AY82" s="43" t="s">
        <v>344</v>
      </c>
      <c r="AZ82" s="43" t="s">
        <v>356</v>
      </c>
      <c r="BA82" s="43" t="s">
        <v>368</v>
      </c>
      <c r="BB82" s="43" t="s">
        <v>380</v>
      </c>
      <c r="BC82" s="40" t="e">
        <v>#DIV/0!</v>
      </c>
      <c r="BE82" s="43" t="s">
        <v>344</v>
      </c>
      <c r="BF82" s="43" t="s">
        <v>356</v>
      </c>
      <c r="BG82" s="43" t="s">
        <v>368</v>
      </c>
      <c r="BH82" s="43" t="s">
        <v>380</v>
      </c>
      <c r="BI82" s="40" t="e">
        <v>#DIV/0!</v>
      </c>
      <c r="BK82" s="43" t="s">
        <v>344</v>
      </c>
      <c r="BL82" s="43" t="s">
        <v>356</v>
      </c>
      <c r="BM82" s="43" t="s">
        <v>368</v>
      </c>
      <c r="BN82" s="43" t="s">
        <v>380</v>
      </c>
      <c r="BO82" s="40" t="e">
        <v>#DIV/0!</v>
      </c>
      <c r="BQ82" s="43" t="s">
        <v>344</v>
      </c>
      <c r="BR82" s="43" t="s">
        <v>356</v>
      </c>
      <c r="BS82" s="43" t="s">
        <v>368</v>
      </c>
      <c r="BT82" s="43" t="s">
        <v>380</v>
      </c>
      <c r="BU82" s="40" t="e">
        <v>#DIV/0!</v>
      </c>
      <c r="BW82" s="43" t="s">
        <v>344</v>
      </c>
      <c r="BX82" s="43" t="s">
        <v>356</v>
      </c>
      <c r="BY82" s="43" t="s">
        <v>368</v>
      </c>
      <c r="BZ82" s="43" t="s">
        <v>380</v>
      </c>
      <c r="CA82" s="40" t="e">
        <v>#DIV/0!</v>
      </c>
      <c r="CC82" s="43" t="s">
        <v>344</v>
      </c>
      <c r="CD82" s="43" t="s">
        <v>356</v>
      </c>
      <c r="CE82" s="43" t="s">
        <v>368</v>
      </c>
      <c r="CF82" s="43" t="s">
        <v>380</v>
      </c>
      <c r="CG82" s="40" t="e">
        <v>#DIV/0!</v>
      </c>
      <c r="CI82" s="43" t="s">
        <v>344</v>
      </c>
      <c r="CJ82" s="43" t="s">
        <v>356</v>
      </c>
      <c r="CK82" s="43" t="s">
        <v>368</v>
      </c>
      <c r="CL82" s="43" t="s">
        <v>380</v>
      </c>
      <c r="CM82" s="40" t="e">
        <v>#DIV/0!</v>
      </c>
      <c r="CO82" s="43" t="s">
        <v>344</v>
      </c>
      <c r="CP82" s="43" t="s">
        <v>356</v>
      </c>
      <c r="CQ82" s="43" t="s">
        <v>368</v>
      </c>
      <c r="CR82" s="43" t="s">
        <v>380</v>
      </c>
      <c r="CS82" s="40" t="e">
        <v>#DIV/0!</v>
      </c>
      <c r="CU82" s="43" t="s">
        <v>344</v>
      </c>
      <c r="CV82" s="43" t="s">
        <v>356</v>
      </c>
      <c r="CW82" s="43" t="s">
        <v>368</v>
      </c>
      <c r="CX82" s="43" t="s">
        <v>380</v>
      </c>
      <c r="CY82" s="40" t="e">
        <v>#DIV/0!</v>
      </c>
      <c r="DA82" s="43" t="s">
        <v>344</v>
      </c>
      <c r="DB82" s="43" t="s">
        <v>356</v>
      </c>
      <c r="DC82" s="43" t="s">
        <v>368</v>
      </c>
      <c r="DD82" s="43" t="s">
        <v>380</v>
      </c>
      <c r="DE82" s="40" t="e">
        <v>#DIV/0!</v>
      </c>
      <c r="DG82" s="43" t="s">
        <v>344</v>
      </c>
      <c r="DH82" s="43" t="s">
        <v>356</v>
      </c>
      <c r="DI82" s="43" t="s">
        <v>368</v>
      </c>
      <c r="DJ82" s="43" t="s">
        <v>380</v>
      </c>
      <c r="DK82" s="40" t="e">
        <v>#DIV/0!</v>
      </c>
      <c r="DM82" s="43" t="s">
        <v>344</v>
      </c>
      <c r="DN82" s="43" t="s">
        <v>356</v>
      </c>
      <c r="DO82" s="43" t="s">
        <v>368</v>
      </c>
      <c r="DP82" s="43" t="s">
        <v>380</v>
      </c>
      <c r="DQ82" s="40" t="e">
        <v>#DIV/0!</v>
      </c>
      <c r="DS82" s="43" t="s">
        <v>344</v>
      </c>
      <c r="DT82" s="43" t="s">
        <v>356</v>
      </c>
      <c r="DU82" s="43" t="s">
        <v>368</v>
      </c>
      <c r="DV82" s="43" t="s">
        <v>380</v>
      </c>
      <c r="DW82" s="40" t="e">
        <v>#DIV/0!</v>
      </c>
      <c r="DY82" s="43" t="s">
        <v>344</v>
      </c>
      <c r="DZ82" s="43" t="s">
        <v>356</v>
      </c>
      <c r="EA82" s="43" t="s">
        <v>368</v>
      </c>
      <c r="EB82" s="43" t="s">
        <v>380</v>
      </c>
      <c r="EC82" s="40" t="e">
        <v>#DIV/0!</v>
      </c>
      <c r="EE82" s="43" t="s">
        <v>344</v>
      </c>
      <c r="EF82" s="43" t="s">
        <v>356</v>
      </c>
      <c r="EG82" s="43" t="s">
        <v>368</v>
      </c>
      <c r="EH82" s="43" t="s">
        <v>380</v>
      </c>
      <c r="EI82" s="40" t="e">
        <v>#DIV/0!</v>
      </c>
      <c r="EK82" s="43" t="s">
        <v>344</v>
      </c>
      <c r="EL82" s="43" t="s">
        <v>356</v>
      </c>
      <c r="EM82" s="43" t="s">
        <v>368</v>
      </c>
      <c r="EN82" s="43" t="s">
        <v>380</v>
      </c>
      <c r="EO82" s="40" t="e">
        <v>#DIV/0!</v>
      </c>
    </row>
    <row r="83" spans="1:145" x14ac:dyDescent="0.2">
      <c r="A83" s="51">
        <v>79</v>
      </c>
      <c r="B83" s="52">
        <v>77</v>
      </c>
      <c r="C83" s="43">
        <v>474</v>
      </c>
      <c r="D83" s="43">
        <v>516</v>
      </c>
      <c r="E83" s="43">
        <v>501</v>
      </c>
      <c r="F83" s="43">
        <v>552</v>
      </c>
      <c r="G83" s="40">
        <v>510.75</v>
      </c>
      <c r="I83" s="43">
        <v>3907</v>
      </c>
      <c r="J83" s="43">
        <v>4891</v>
      </c>
      <c r="K83" s="43">
        <v>3859</v>
      </c>
      <c r="L83" s="43">
        <v>3105</v>
      </c>
      <c r="M83" s="40">
        <v>3940.5</v>
      </c>
      <c r="O83" s="43">
        <v>695</v>
      </c>
      <c r="P83" s="43">
        <v>556</v>
      </c>
      <c r="Q83" s="43">
        <v>601</v>
      </c>
      <c r="R83" s="43">
        <v>513</v>
      </c>
      <c r="S83" s="40">
        <v>591.25</v>
      </c>
      <c r="U83" s="43">
        <v>471</v>
      </c>
      <c r="V83" s="43">
        <v>383</v>
      </c>
      <c r="W83" s="43">
        <v>445</v>
      </c>
      <c r="X83" s="43">
        <v>374</v>
      </c>
      <c r="Y83" s="40">
        <v>418.25</v>
      </c>
      <c r="AA83" s="43" t="s">
        <v>345</v>
      </c>
      <c r="AB83" s="43" t="s">
        <v>357</v>
      </c>
      <c r="AC83" s="43" t="s">
        <v>369</v>
      </c>
      <c r="AD83" s="43" t="s">
        <v>381</v>
      </c>
      <c r="AE83" s="40" t="e">
        <v>#DIV/0!</v>
      </c>
      <c r="AG83" s="43" t="s">
        <v>345</v>
      </c>
      <c r="AH83" s="43" t="s">
        <v>357</v>
      </c>
      <c r="AI83" s="43" t="s">
        <v>369</v>
      </c>
      <c r="AJ83" s="43" t="s">
        <v>381</v>
      </c>
      <c r="AK83" s="40" t="e">
        <v>#DIV/0!</v>
      </c>
      <c r="AM83" s="43" t="s">
        <v>345</v>
      </c>
      <c r="AN83" s="43" t="s">
        <v>357</v>
      </c>
      <c r="AO83" s="43" t="s">
        <v>369</v>
      </c>
      <c r="AP83" s="43" t="s">
        <v>381</v>
      </c>
      <c r="AQ83" s="40" t="e">
        <v>#DIV/0!</v>
      </c>
      <c r="AS83" s="43" t="s">
        <v>345</v>
      </c>
      <c r="AT83" s="43" t="s">
        <v>357</v>
      </c>
      <c r="AU83" s="43" t="s">
        <v>369</v>
      </c>
      <c r="AV83" s="43" t="s">
        <v>381</v>
      </c>
      <c r="AW83" s="40" t="e">
        <v>#DIV/0!</v>
      </c>
      <c r="AY83" s="43" t="s">
        <v>345</v>
      </c>
      <c r="AZ83" s="43" t="s">
        <v>357</v>
      </c>
      <c r="BA83" s="43" t="s">
        <v>369</v>
      </c>
      <c r="BB83" s="43" t="s">
        <v>381</v>
      </c>
      <c r="BC83" s="40" t="e">
        <v>#DIV/0!</v>
      </c>
      <c r="BE83" s="43" t="s">
        <v>345</v>
      </c>
      <c r="BF83" s="43" t="s">
        <v>357</v>
      </c>
      <c r="BG83" s="43" t="s">
        <v>369</v>
      </c>
      <c r="BH83" s="43" t="s">
        <v>381</v>
      </c>
      <c r="BI83" s="40" t="e">
        <v>#DIV/0!</v>
      </c>
      <c r="BK83" s="43" t="s">
        <v>345</v>
      </c>
      <c r="BL83" s="43" t="s">
        <v>357</v>
      </c>
      <c r="BM83" s="43" t="s">
        <v>369</v>
      </c>
      <c r="BN83" s="43" t="s">
        <v>381</v>
      </c>
      <c r="BO83" s="40" t="e">
        <v>#DIV/0!</v>
      </c>
      <c r="BQ83" s="43" t="s">
        <v>345</v>
      </c>
      <c r="BR83" s="43" t="s">
        <v>357</v>
      </c>
      <c r="BS83" s="43" t="s">
        <v>369</v>
      </c>
      <c r="BT83" s="43" t="s">
        <v>381</v>
      </c>
      <c r="BU83" s="40" t="e">
        <v>#DIV/0!</v>
      </c>
      <c r="BW83" s="43" t="s">
        <v>345</v>
      </c>
      <c r="BX83" s="43" t="s">
        <v>357</v>
      </c>
      <c r="BY83" s="43" t="s">
        <v>369</v>
      </c>
      <c r="BZ83" s="43" t="s">
        <v>381</v>
      </c>
      <c r="CA83" s="40" t="e">
        <v>#DIV/0!</v>
      </c>
      <c r="CC83" s="43" t="s">
        <v>345</v>
      </c>
      <c r="CD83" s="43" t="s">
        <v>357</v>
      </c>
      <c r="CE83" s="43" t="s">
        <v>369</v>
      </c>
      <c r="CF83" s="43" t="s">
        <v>381</v>
      </c>
      <c r="CG83" s="40" t="e">
        <v>#DIV/0!</v>
      </c>
      <c r="CI83" s="43" t="s">
        <v>345</v>
      </c>
      <c r="CJ83" s="43" t="s">
        <v>357</v>
      </c>
      <c r="CK83" s="43" t="s">
        <v>369</v>
      </c>
      <c r="CL83" s="43" t="s">
        <v>381</v>
      </c>
      <c r="CM83" s="40" t="e">
        <v>#DIV/0!</v>
      </c>
      <c r="CO83" s="43" t="s">
        <v>345</v>
      </c>
      <c r="CP83" s="43" t="s">
        <v>357</v>
      </c>
      <c r="CQ83" s="43" t="s">
        <v>369</v>
      </c>
      <c r="CR83" s="43" t="s">
        <v>381</v>
      </c>
      <c r="CS83" s="40" t="e">
        <v>#DIV/0!</v>
      </c>
      <c r="CU83" s="43" t="s">
        <v>345</v>
      </c>
      <c r="CV83" s="43" t="s">
        <v>357</v>
      </c>
      <c r="CW83" s="43" t="s">
        <v>369</v>
      </c>
      <c r="CX83" s="43" t="s">
        <v>381</v>
      </c>
      <c r="CY83" s="40" t="e">
        <v>#DIV/0!</v>
      </c>
      <c r="DA83" s="43" t="s">
        <v>345</v>
      </c>
      <c r="DB83" s="43" t="s">
        <v>357</v>
      </c>
      <c r="DC83" s="43" t="s">
        <v>369</v>
      </c>
      <c r="DD83" s="43" t="s">
        <v>381</v>
      </c>
      <c r="DE83" s="40" t="e">
        <v>#DIV/0!</v>
      </c>
      <c r="DG83" s="43" t="s">
        <v>345</v>
      </c>
      <c r="DH83" s="43" t="s">
        <v>357</v>
      </c>
      <c r="DI83" s="43" t="s">
        <v>369</v>
      </c>
      <c r="DJ83" s="43" t="s">
        <v>381</v>
      </c>
      <c r="DK83" s="40" t="e">
        <v>#DIV/0!</v>
      </c>
      <c r="DM83" s="43" t="s">
        <v>345</v>
      </c>
      <c r="DN83" s="43" t="s">
        <v>357</v>
      </c>
      <c r="DO83" s="43" t="s">
        <v>369</v>
      </c>
      <c r="DP83" s="43" t="s">
        <v>381</v>
      </c>
      <c r="DQ83" s="40" t="e">
        <v>#DIV/0!</v>
      </c>
      <c r="DS83" s="43" t="s">
        <v>345</v>
      </c>
      <c r="DT83" s="43" t="s">
        <v>357</v>
      </c>
      <c r="DU83" s="43" t="s">
        <v>369</v>
      </c>
      <c r="DV83" s="43" t="s">
        <v>381</v>
      </c>
      <c r="DW83" s="40" t="e">
        <v>#DIV/0!</v>
      </c>
      <c r="DY83" s="43" t="s">
        <v>345</v>
      </c>
      <c r="DZ83" s="43" t="s">
        <v>357</v>
      </c>
      <c r="EA83" s="43" t="s">
        <v>369</v>
      </c>
      <c r="EB83" s="43" t="s">
        <v>381</v>
      </c>
      <c r="EC83" s="40" t="e">
        <v>#DIV/0!</v>
      </c>
      <c r="EE83" s="43" t="s">
        <v>345</v>
      </c>
      <c r="EF83" s="43" t="s">
        <v>357</v>
      </c>
      <c r="EG83" s="43" t="s">
        <v>369</v>
      </c>
      <c r="EH83" s="43" t="s">
        <v>381</v>
      </c>
      <c r="EI83" s="40" t="e">
        <v>#DIV/0!</v>
      </c>
      <c r="EK83" s="43" t="s">
        <v>345</v>
      </c>
      <c r="EL83" s="43" t="s">
        <v>357</v>
      </c>
      <c r="EM83" s="43" t="s">
        <v>369</v>
      </c>
      <c r="EN83" s="43" t="s">
        <v>381</v>
      </c>
      <c r="EO83" s="40" t="e">
        <v>#DIV/0!</v>
      </c>
    </row>
    <row r="84" spans="1:145" x14ac:dyDescent="0.2">
      <c r="A84" s="51">
        <v>80</v>
      </c>
      <c r="B84" s="52">
        <v>78</v>
      </c>
      <c r="C84" s="43">
        <v>247</v>
      </c>
      <c r="D84" s="43">
        <v>217</v>
      </c>
      <c r="E84" s="43">
        <v>229</v>
      </c>
      <c r="F84" s="43">
        <v>253</v>
      </c>
      <c r="G84" s="40">
        <v>236.5</v>
      </c>
      <c r="I84" s="43">
        <v>359</v>
      </c>
      <c r="J84" s="43">
        <v>378</v>
      </c>
      <c r="K84" s="43">
        <v>402</v>
      </c>
      <c r="L84" s="43">
        <v>438</v>
      </c>
      <c r="M84" s="40">
        <v>394.25</v>
      </c>
      <c r="O84" s="43">
        <v>288</v>
      </c>
      <c r="P84" s="43">
        <v>267</v>
      </c>
      <c r="Q84" s="43">
        <v>304</v>
      </c>
      <c r="R84" s="43">
        <v>294</v>
      </c>
      <c r="S84" s="40">
        <v>288.25</v>
      </c>
      <c r="U84" s="43">
        <v>232</v>
      </c>
      <c r="V84" s="43">
        <v>242</v>
      </c>
      <c r="W84" s="43">
        <v>235</v>
      </c>
      <c r="X84" s="43">
        <v>253</v>
      </c>
      <c r="Y84" s="40">
        <v>240.5</v>
      </c>
      <c r="AA84" s="43" t="s">
        <v>395</v>
      </c>
      <c r="AB84" s="43" t="s">
        <v>422</v>
      </c>
      <c r="AC84" s="43" t="s">
        <v>449</v>
      </c>
      <c r="AD84" s="43" t="s">
        <v>476</v>
      </c>
      <c r="AE84" s="40" t="e">
        <v>#DIV/0!</v>
      </c>
      <c r="AG84" s="43" t="s">
        <v>395</v>
      </c>
      <c r="AH84" s="43" t="s">
        <v>422</v>
      </c>
      <c r="AI84" s="43" t="s">
        <v>449</v>
      </c>
      <c r="AJ84" s="43" t="s">
        <v>476</v>
      </c>
      <c r="AK84" s="40" t="e">
        <v>#DIV/0!</v>
      </c>
      <c r="AM84" s="43" t="s">
        <v>395</v>
      </c>
      <c r="AN84" s="43" t="s">
        <v>422</v>
      </c>
      <c r="AO84" s="43" t="s">
        <v>449</v>
      </c>
      <c r="AP84" s="43" t="s">
        <v>476</v>
      </c>
      <c r="AQ84" s="40" t="e">
        <v>#DIV/0!</v>
      </c>
      <c r="AS84" s="43" t="s">
        <v>395</v>
      </c>
      <c r="AT84" s="43" t="s">
        <v>422</v>
      </c>
      <c r="AU84" s="43" t="s">
        <v>449</v>
      </c>
      <c r="AV84" s="43" t="s">
        <v>476</v>
      </c>
      <c r="AW84" s="40" t="e">
        <v>#DIV/0!</v>
      </c>
      <c r="AY84" s="43" t="s">
        <v>395</v>
      </c>
      <c r="AZ84" s="43" t="s">
        <v>422</v>
      </c>
      <c r="BA84" s="43" t="s">
        <v>449</v>
      </c>
      <c r="BB84" s="43" t="s">
        <v>476</v>
      </c>
      <c r="BC84" s="40" t="e">
        <v>#DIV/0!</v>
      </c>
      <c r="BE84" s="43" t="s">
        <v>395</v>
      </c>
      <c r="BF84" s="43" t="s">
        <v>422</v>
      </c>
      <c r="BG84" s="43" t="s">
        <v>449</v>
      </c>
      <c r="BH84" s="43" t="s">
        <v>476</v>
      </c>
      <c r="BI84" s="40" t="e">
        <v>#DIV/0!</v>
      </c>
      <c r="BK84" s="43" t="s">
        <v>395</v>
      </c>
      <c r="BL84" s="43" t="s">
        <v>422</v>
      </c>
      <c r="BM84" s="43" t="s">
        <v>449</v>
      </c>
      <c r="BN84" s="43" t="s">
        <v>476</v>
      </c>
      <c r="BO84" s="40" t="e">
        <v>#DIV/0!</v>
      </c>
      <c r="BQ84" s="43" t="s">
        <v>395</v>
      </c>
      <c r="BR84" s="43" t="s">
        <v>422</v>
      </c>
      <c r="BS84" s="43" t="s">
        <v>449</v>
      </c>
      <c r="BT84" s="43" t="s">
        <v>476</v>
      </c>
      <c r="BU84" s="40" t="e">
        <v>#DIV/0!</v>
      </c>
      <c r="BW84" s="43" t="s">
        <v>395</v>
      </c>
      <c r="BX84" s="43" t="s">
        <v>422</v>
      </c>
      <c r="BY84" s="43" t="s">
        <v>449</v>
      </c>
      <c r="BZ84" s="43" t="s">
        <v>476</v>
      </c>
      <c r="CA84" s="40" t="e">
        <v>#DIV/0!</v>
      </c>
      <c r="CC84" s="43" t="s">
        <v>395</v>
      </c>
      <c r="CD84" s="43" t="s">
        <v>422</v>
      </c>
      <c r="CE84" s="43" t="s">
        <v>449</v>
      </c>
      <c r="CF84" s="43" t="s">
        <v>476</v>
      </c>
      <c r="CG84" s="40" t="e">
        <v>#DIV/0!</v>
      </c>
      <c r="CI84" s="43" t="s">
        <v>395</v>
      </c>
      <c r="CJ84" s="43" t="s">
        <v>422</v>
      </c>
      <c r="CK84" s="43" t="s">
        <v>449</v>
      </c>
      <c r="CL84" s="43" t="s">
        <v>476</v>
      </c>
      <c r="CM84" s="40" t="e">
        <v>#DIV/0!</v>
      </c>
      <c r="CO84" s="43" t="s">
        <v>395</v>
      </c>
      <c r="CP84" s="43" t="s">
        <v>422</v>
      </c>
      <c r="CQ84" s="43" t="s">
        <v>449</v>
      </c>
      <c r="CR84" s="43" t="s">
        <v>476</v>
      </c>
      <c r="CS84" s="40" t="e">
        <v>#DIV/0!</v>
      </c>
      <c r="CU84" s="43" t="s">
        <v>395</v>
      </c>
      <c r="CV84" s="43" t="s">
        <v>422</v>
      </c>
      <c r="CW84" s="43" t="s">
        <v>449</v>
      </c>
      <c r="CX84" s="43" t="s">
        <v>476</v>
      </c>
      <c r="CY84" s="40" t="e">
        <v>#DIV/0!</v>
      </c>
      <c r="DA84" s="43" t="s">
        <v>395</v>
      </c>
      <c r="DB84" s="43" t="s">
        <v>422</v>
      </c>
      <c r="DC84" s="43" t="s">
        <v>449</v>
      </c>
      <c r="DD84" s="43" t="s">
        <v>476</v>
      </c>
      <c r="DE84" s="40" t="e">
        <v>#DIV/0!</v>
      </c>
      <c r="DG84" s="43" t="s">
        <v>395</v>
      </c>
      <c r="DH84" s="43" t="s">
        <v>422</v>
      </c>
      <c r="DI84" s="43" t="s">
        <v>449</v>
      </c>
      <c r="DJ84" s="43" t="s">
        <v>476</v>
      </c>
      <c r="DK84" s="40" t="e">
        <v>#DIV/0!</v>
      </c>
      <c r="DM84" s="43" t="s">
        <v>395</v>
      </c>
      <c r="DN84" s="43" t="s">
        <v>422</v>
      </c>
      <c r="DO84" s="43" t="s">
        <v>449</v>
      </c>
      <c r="DP84" s="43" t="s">
        <v>476</v>
      </c>
      <c r="DQ84" s="40" t="e">
        <v>#DIV/0!</v>
      </c>
      <c r="DS84" s="43" t="s">
        <v>395</v>
      </c>
      <c r="DT84" s="43" t="s">
        <v>422</v>
      </c>
      <c r="DU84" s="43" t="s">
        <v>449</v>
      </c>
      <c r="DV84" s="43" t="s">
        <v>476</v>
      </c>
      <c r="DW84" s="40" t="e">
        <v>#DIV/0!</v>
      </c>
      <c r="DY84" s="43" t="s">
        <v>395</v>
      </c>
      <c r="DZ84" s="43" t="s">
        <v>422</v>
      </c>
      <c r="EA84" s="43" t="s">
        <v>449</v>
      </c>
      <c r="EB84" s="43" t="s">
        <v>476</v>
      </c>
      <c r="EC84" s="40" t="e">
        <v>#DIV/0!</v>
      </c>
      <c r="EE84" s="43" t="s">
        <v>395</v>
      </c>
      <c r="EF84" s="43" t="s">
        <v>422</v>
      </c>
      <c r="EG84" s="43" t="s">
        <v>449</v>
      </c>
      <c r="EH84" s="43" t="s">
        <v>476</v>
      </c>
      <c r="EI84" s="40" t="e">
        <v>#DIV/0!</v>
      </c>
      <c r="EK84" s="43" t="s">
        <v>395</v>
      </c>
      <c r="EL84" s="43" t="s">
        <v>422</v>
      </c>
      <c r="EM84" s="43" t="s">
        <v>449</v>
      </c>
      <c r="EN84" s="43" t="s">
        <v>476</v>
      </c>
      <c r="EO84" s="40" t="e">
        <v>#DIV/0!</v>
      </c>
    </row>
    <row r="85" spans="1:145" x14ac:dyDescent="0.2">
      <c r="A85" s="51">
        <v>81</v>
      </c>
      <c r="B85" s="52">
        <v>79</v>
      </c>
      <c r="C85" s="43">
        <v>287</v>
      </c>
      <c r="D85" s="43">
        <v>287</v>
      </c>
      <c r="E85" s="43">
        <v>298</v>
      </c>
      <c r="F85" s="43">
        <v>274</v>
      </c>
      <c r="G85" s="40">
        <v>286.5</v>
      </c>
      <c r="I85" s="43">
        <v>316</v>
      </c>
      <c r="J85" s="43">
        <v>327</v>
      </c>
      <c r="K85" s="43">
        <v>368</v>
      </c>
      <c r="L85" s="43">
        <v>347</v>
      </c>
      <c r="M85" s="40">
        <v>339.5</v>
      </c>
      <c r="O85" s="43">
        <v>309</v>
      </c>
      <c r="P85" s="43">
        <v>340</v>
      </c>
      <c r="Q85" s="43">
        <v>359</v>
      </c>
      <c r="R85" s="43">
        <v>357</v>
      </c>
      <c r="S85" s="40">
        <v>341.25</v>
      </c>
      <c r="U85" s="43">
        <v>261</v>
      </c>
      <c r="V85" s="43">
        <v>283</v>
      </c>
      <c r="W85" s="43">
        <v>276</v>
      </c>
      <c r="X85" s="43">
        <v>241</v>
      </c>
      <c r="Y85" s="40">
        <v>265.25</v>
      </c>
      <c r="AA85" s="43" t="s">
        <v>396</v>
      </c>
      <c r="AB85" s="43" t="s">
        <v>423</v>
      </c>
      <c r="AC85" s="43" t="s">
        <v>450</v>
      </c>
      <c r="AD85" s="43" t="s">
        <v>477</v>
      </c>
      <c r="AE85" s="40" t="e">
        <v>#DIV/0!</v>
      </c>
      <c r="AG85" s="43" t="s">
        <v>396</v>
      </c>
      <c r="AH85" s="43" t="s">
        <v>423</v>
      </c>
      <c r="AI85" s="43" t="s">
        <v>450</v>
      </c>
      <c r="AJ85" s="43" t="s">
        <v>477</v>
      </c>
      <c r="AK85" s="40" t="e">
        <v>#DIV/0!</v>
      </c>
      <c r="AM85" s="43" t="s">
        <v>396</v>
      </c>
      <c r="AN85" s="43" t="s">
        <v>423</v>
      </c>
      <c r="AO85" s="43" t="s">
        <v>450</v>
      </c>
      <c r="AP85" s="43" t="s">
        <v>477</v>
      </c>
      <c r="AQ85" s="40" t="e">
        <v>#DIV/0!</v>
      </c>
      <c r="AS85" s="43" t="s">
        <v>396</v>
      </c>
      <c r="AT85" s="43" t="s">
        <v>423</v>
      </c>
      <c r="AU85" s="43" t="s">
        <v>450</v>
      </c>
      <c r="AV85" s="43" t="s">
        <v>477</v>
      </c>
      <c r="AW85" s="40" t="e">
        <v>#DIV/0!</v>
      </c>
      <c r="AY85" s="43" t="s">
        <v>396</v>
      </c>
      <c r="AZ85" s="43" t="s">
        <v>423</v>
      </c>
      <c r="BA85" s="43" t="s">
        <v>450</v>
      </c>
      <c r="BB85" s="43" t="s">
        <v>477</v>
      </c>
      <c r="BC85" s="40" t="e">
        <v>#DIV/0!</v>
      </c>
      <c r="BE85" s="43" t="s">
        <v>396</v>
      </c>
      <c r="BF85" s="43" t="s">
        <v>423</v>
      </c>
      <c r="BG85" s="43" t="s">
        <v>450</v>
      </c>
      <c r="BH85" s="43" t="s">
        <v>477</v>
      </c>
      <c r="BI85" s="40" t="e">
        <v>#DIV/0!</v>
      </c>
      <c r="BK85" s="43" t="s">
        <v>396</v>
      </c>
      <c r="BL85" s="43" t="s">
        <v>423</v>
      </c>
      <c r="BM85" s="43" t="s">
        <v>450</v>
      </c>
      <c r="BN85" s="43" t="s">
        <v>477</v>
      </c>
      <c r="BO85" s="40" t="e">
        <v>#DIV/0!</v>
      </c>
      <c r="BQ85" s="43" t="s">
        <v>396</v>
      </c>
      <c r="BR85" s="43" t="s">
        <v>423</v>
      </c>
      <c r="BS85" s="43" t="s">
        <v>450</v>
      </c>
      <c r="BT85" s="43" t="s">
        <v>477</v>
      </c>
      <c r="BU85" s="40" t="e">
        <v>#DIV/0!</v>
      </c>
      <c r="BW85" s="43" t="s">
        <v>396</v>
      </c>
      <c r="BX85" s="43" t="s">
        <v>423</v>
      </c>
      <c r="BY85" s="43" t="s">
        <v>450</v>
      </c>
      <c r="BZ85" s="43" t="s">
        <v>477</v>
      </c>
      <c r="CA85" s="40" t="e">
        <v>#DIV/0!</v>
      </c>
      <c r="CC85" s="43" t="s">
        <v>396</v>
      </c>
      <c r="CD85" s="43" t="s">
        <v>423</v>
      </c>
      <c r="CE85" s="43" t="s">
        <v>450</v>
      </c>
      <c r="CF85" s="43" t="s">
        <v>477</v>
      </c>
      <c r="CG85" s="40" t="e">
        <v>#DIV/0!</v>
      </c>
      <c r="CI85" s="43" t="s">
        <v>396</v>
      </c>
      <c r="CJ85" s="43" t="s">
        <v>423</v>
      </c>
      <c r="CK85" s="43" t="s">
        <v>450</v>
      </c>
      <c r="CL85" s="43" t="s">
        <v>477</v>
      </c>
      <c r="CM85" s="40" t="e">
        <v>#DIV/0!</v>
      </c>
      <c r="CO85" s="43" t="s">
        <v>396</v>
      </c>
      <c r="CP85" s="43" t="s">
        <v>423</v>
      </c>
      <c r="CQ85" s="43" t="s">
        <v>450</v>
      </c>
      <c r="CR85" s="43" t="s">
        <v>477</v>
      </c>
      <c r="CS85" s="40" t="e">
        <v>#DIV/0!</v>
      </c>
      <c r="CU85" s="43" t="s">
        <v>396</v>
      </c>
      <c r="CV85" s="43" t="s">
        <v>423</v>
      </c>
      <c r="CW85" s="43" t="s">
        <v>450</v>
      </c>
      <c r="CX85" s="43" t="s">
        <v>477</v>
      </c>
      <c r="CY85" s="40" t="e">
        <v>#DIV/0!</v>
      </c>
      <c r="DA85" s="43" t="s">
        <v>396</v>
      </c>
      <c r="DB85" s="43" t="s">
        <v>423</v>
      </c>
      <c r="DC85" s="43" t="s">
        <v>450</v>
      </c>
      <c r="DD85" s="43" t="s">
        <v>477</v>
      </c>
      <c r="DE85" s="40" t="e">
        <v>#DIV/0!</v>
      </c>
      <c r="DG85" s="43" t="s">
        <v>396</v>
      </c>
      <c r="DH85" s="43" t="s">
        <v>423</v>
      </c>
      <c r="DI85" s="43" t="s">
        <v>450</v>
      </c>
      <c r="DJ85" s="43" t="s">
        <v>477</v>
      </c>
      <c r="DK85" s="40" t="e">
        <v>#DIV/0!</v>
      </c>
      <c r="DM85" s="43" t="s">
        <v>396</v>
      </c>
      <c r="DN85" s="43" t="s">
        <v>423</v>
      </c>
      <c r="DO85" s="43" t="s">
        <v>450</v>
      </c>
      <c r="DP85" s="43" t="s">
        <v>477</v>
      </c>
      <c r="DQ85" s="40" t="e">
        <v>#DIV/0!</v>
      </c>
      <c r="DS85" s="43" t="s">
        <v>396</v>
      </c>
      <c r="DT85" s="43" t="s">
        <v>423</v>
      </c>
      <c r="DU85" s="43" t="s">
        <v>450</v>
      </c>
      <c r="DV85" s="43" t="s">
        <v>477</v>
      </c>
      <c r="DW85" s="40" t="e">
        <v>#DIV/0!</v>
      </c>
      <c r="DY85" s="43" t="s">
        <v>396</v>
      </c>
      <c r="DZ85" s="43" t="s">
        <v>423</v>
      </c>
      <c r="EA85" s="43" t="s">
        <v>450</v>
      </c>
      <c r="EB85" s="43" t="s">
        <v>477</v>
      </c>
      <c r="EC85" s="40" t="e">
        <v>#DIV/0!</v>
      </c>
      <c r="EE85" s="43" t="s">
        <v>396</v>
      </c>
      <c r="EF85" s="43" t="s">
        <v>423</v>
      </c>
      <c r="EG85" s="43" t="s">
        <v>450</v>
      </c>
      <c r="EH85" s="43" t="s">
        <v>477</v>
      </c>
      <c r="EI85" s="40" t="e">
        <v>#DIV/0!</v>
      </c>
      <c r="EK85" s="43" t="s">
        <v>396</v>
      </c>
      <c r="EL85" s="43" t="s">
        <v>423</v>
      </c>
      <c r="EM85" s="43" t="s">
        <v>450</v>
      </c>
      <c r="EN85" s="43" t="s">
        <v>477</v>
      </c>
      <c r="EO85" s="40" t="e">
        <v>#DIV/0!</v>
      </c>
    </row>
    <row r="86" spans="1:145" x14ac:dyDescent="0.2">
      <c r="A86" s="51">
        <v>82</v>
      </c>
      <c r="B86" s="52">
        <v>80</v>
      </c>
      <c r="C86" s="43">
        <v>208</v>
      </c>
      <c r="D86" s="43">
        <v>169</v>
      </c>
      <c r="E86" s="43">
        <v>162</v>
      </c>
      <c r="F86" s="43">
        <v>168</v>
      </c>
      <c r="G86" s="40">
        <v>176.75</v>
      </c>
      <c r="I86" s="43">
        <v>1053</v>
      </c>
      <c r="J86" s="43">
        <v>1502</v>
      </c>
      <c r="K86" s="43">
        <v>816</v>
      </c>
      <c r="L86" s="43">
        <v>578</v>
      </c>
      <c r="M86" s="40">
        <v>987.25</v>
      </c>
      <c r="O86" s="43">
        <v>193</v>
      </c>
      <c r="P86" s="43">
        <v>194</v>
      </c>
      <c r="Q86" s="43">
        <v>199</v>
      </c>
      <c r="R86" s="43">
        <v>192</v>
      </c>
      <c r="S86" s="40">
        <v>194.5</v>
      </c>
      <c r="U86" s="43">
        <v>156</v>
      </c>
      <c r="V86" s="43">
        <v>157</v>
      </c>
      <c r="W86" s="43">
        <v>160</v>
      </c>
      <c r="X86" s="43">
        <v>164</v>
      </c>
      <c r="Y86" s="40">
        <v>159.25</v>
      </c>
      <c r="AA86" s="43" t="s">
        <v>397</v>
      </c>
      <c r="AB86" s="43" t="s">
        <v>424</v>
      </c>
      <c r="AC86" s="43" t="s">
        <v>451</v>
      </c>
      <c r="AD86" s="43" t="s">
        <v>478</v>
      </c>
      <c r="AE86" s="40" t="e">
        <v>#DIV/0!</v>
      </c>
      <c r="AG86" s="43" t="s">
        <v>397</v>
      </c>
      <c r="AH86" s="43" t="s">
        <v>424</v>
      </c>
      <c r="AI86" s="43" t="s">
        <v>451</v>
      </c>
      <c r="AJ86" s="43" t="s">
        <v>478</v>
      </c>
      <c r="AK86" s="40" t="e">
        <v>#DIV/0!</v>
      </c>
      <c r="AM86" s="43" t="s">
        <v>397</v>
      </c>
      <c r="AN86" s="43" t="s">
        <v>424</v>
      </c>
      <c r="AO86" s="43" t="s">
        <v>451</v>
      </c>
      <c r="AP86" s="43" t="s">
        <v>478</v>
      </c>
      <c r="AQ86" s="40" t="e">
        <v>#DIV/0!</v>
      </c>
      <c r="AS86" s="43" t="s">
        <v>397</v>
      </c>
      <c r="AT86" s="43" t="s">
        <v>424</v>
      </c>
      <c r="AU86" s="43" t="s">
        <v>451</v>
      </c>
      <c r="AV86" s="43" t="s">
        <v>478</v>
      </c>
      <c r="AW86" s="40" t="e">
        <v>#DIV/0!</v>
      </c>
      <c r="AY86" s="43" t="s">
        <v>397</v>
      </c>
      <c r="AZ86" s="43" t="s">
        <v>424</v>
      </c>
      <c r="BA86" s="43" t="s">
        <v>451</v>
      </c>
      <c r="BB86" s="43" t="s">
        <v>478</v>
      </c>
      <c r="BC86" s="40" t="e">
        <v>#DIV/0!</v>
      </c>
      <c r="BE86" s="43" t="s">
        <v>397</v>
      </c>
      <c r="BF86" s="43" t="s">
        <v>424</v>
      </c>
      <c r="BG86" s="43" t="s">
        <v>451</v>
      </c>
      <c r="BH86" s="43" t="s">
        <v>478</v>
      </c>
      <c r="BI86" s="40" t="e">
        <v>#DIV/0!</v>
      </c>
      <c r="BK86" s="43" t="s">
        <v>397</v>
      </c>
      <c r="BL86" s="43" t="s">
        <v>424</v>
      </c>
      <c r="BM86" s="43" t="s">
        <v>451</v>
      </c>
      <c r="BN86" s="43" t="s">
        <v>478</v>
      </c>
      <c r="BO86" s="40" t="e">
        <v>#DIV/0!</v>
      </c>
      <c r="BQ86" s="43" t="s">
        <v>397</v>
      </c>
      <c r="BR86" s="43" t="s">
        <v>424</v>
      </c>
      <c r="BS86" s="43" t="s">
        <v>451</v>
      </c>
      <c r="BT86" s="43" t="s">
        <v>478</v>
      </c>
      <c r="BU86" s="40" t="e">
        <v>#DIV/0!</v>
      </c>
      <c r="BW86" s="43" t="s">
        <v>397</v>
      </c>
      <c r="BX86" s="43" t="s">
        <v>424</v>
      </c>
      <c r="BY86" s="43" t="s">
        <v>451</v>
      </c>
      <c r="BZ86" s="43" t="s">
        <v>478</v>
      </c>
      <c r="CA86" s="40" t="e">
        <v>#DIV/0!</v>
      </c>
      <c r="CC86" s="43" t="s">
        <v>397</v>
      </c>
      <c r="CD86" s="43" t="s">
        <v>424</v>
      </c>
      <c r="CE86" s="43" t="s">
        <v>451</v>
      </c>
      <c r="CF86" s="43" t="s">
        <v>478</v>
      </c>
      <c r="CG86" s="40" t="e">
        <v>#DIV/0!</v>
      </c>
      <c r="CI86" s="43" t="s">
        <v>397</v>
      </c>
      <c r="CJ86" s="43" t="s">
        <v>424</v>
      </c>
      <c r="CK86" s="43" t="s">
        <v>451</v>
      </c>
      <c r="CL86" s="43" t="s">
        <v>478</v>
      </c>
      <c r="CM86" s="40" t="e">
        <v>#DIV/0!</v>
      </c>
      <c r="CO86" s="43" t="s">
        <v>397</v>
      </c>
      <c r="CP86" s="43" t="s">
        <v>424</v>
      </c>
      <c r="CQ86" s="43" t="s">
        <v>451</v>
      </c>
      <c r="CR86" s="43" t="s">
        <v>478</v>
      </c>
      <c r="CS86" s="40" t="e">
        <v>#DIV/0!</v>
      </c>
      <c r="CU86" s="43" t="s">
        <v>397</v>
      </c>
      <c r="CV86" s="43" t="s">
        <v>424</v>
      </c>
      <c r="CW86" s="43" t="s">
        <v>451</v>
      </c>
      <c r="CX86" s="43" t="s">
        <v>478</v>
      </c>
      <c r="CY86" s="40" t="e">
        <v>#DIV/0!</v>
      </c>
      <c r="DA86" s="43" t="s">
        <v>397</v>
      </c>
      <c r="DB86" s="43" t="s">
        <v>424</v>
      </c>
      <c r="DC86" s="43" t="s">
        <v>451</v>
      </c>
      <c r="DD86" s="43" t="s">
        <v>478</v>
      </c>
      <c r="DE86" s="40" t="e">
        <v>#DIV/0!</v>
      </c>
      <c r="DG86" s="43" t="s">
        <v>397</v>
      </c>
      <c r="DH86" s="43" t="s">
        <v>424</v>
      </c>
      <c r="DI86" s="43" t="s">
        <v>451</v>
      </c>
      <c r="DJ86" s="43" t="s">
        <v>478</v>
      </c>
      <c r="DK86" s="40" t="e">
        <v>#DIV/0!</v>
      </c>
      <c r="DM86" s="43" t="s">
        <v>397</v>
      </c>
      <c r="DN86" s="43" t="s">
        <v>424</v>
      </c>
      <c r="DO86" s="43" t="s">
        <v>451</v>
      </c>
      <c r="DP86" s="43" t="s">
        <v>478</v>
      </c>
      <c r="DQ86" s="40" t="e">
        <v>#DIV/0!</v>
      </c>
      <c r="DS86" s="43" t="s">
        <v>397</v>
      </c>
      <c r="DT86" s="43" t="s">
        <v>424</v>
      </c>
      <c r="DU86" s="43" t="s">
        <v>451</v>
      </c>
      <c r="DV86" s="43" t="s">
        <v>478</v>
      </c>
      <c r="DW86" s="40" t="e">
        <v>#DIV/0!</v>
      </c>
      <c r="DY86" s="43" t="s">
        <v>397</v>
      </c>
      <c r="DZ86" s="43" t="s">
        <v>424</v>
      </c>
      <c r="EA86" s="43" t="s">
        <v>451</v>
      </c>
      <c r="EB86" s="43" t="s">
        <v>478</v>
      </c>
      <c r="EC86" s="40" t="e">
        <v>#DIV/0!</v>
      </c>
      <c r="EE86" s="43" t="s">
        <v>397</v>
      </c>
      <c r="EF86" s="43" t="s">
        <v>424</v>
      </c>
      <c r="EG86" s="43" t="s">
        <v>451</v>
      </c>
      <c r="EH86" s="43" t="s">
        <v>478</v>
      </c>
      <c r="EI86" s="40" t="e">
        <v>#DIV/0!</v>
      </c>
      <c r="EK86" s="43" t="s">
        <v>397</v>
      </c>
      <c r="EL86" s="43" t="s">
        <v>424</v>
      </c>
      <c r="EM86" s="43" t="s">
        <v>451</v>
      </c>
      <c r="EN86" s="43" t="s">
        <v>478</v>
      </c>
      <c r="EO86" s="40" t="e">
        <v>#DIV/0!</v>
      </c>
    </row>
    <row r="87" spans="1:145" x14ac:dyDescent="0.2">
      <c r="A87" s="51">
        <v>83</v>
      </c>
      <c r="B87" s="52">
        <v>81</v>
      </c>
      <c r="C87" s="43">
        <v>214</v>
      </c>
      <c r="D87" s="43">
        <v>160</v>
      </c>
      <c r="E87" s="43">
        <v>192</v>
      </c>
      <c r="F87" s="43">
        <v>248</v>
      </c>
      <c r="G87" s="40">
        <v>203.5</v>
      </c>
      <c r="I87" s="43">
        <v>1144</v>
      </c>
      <c r="J87" s="43">
        <v>1214</v>
      </c>
      <c r="K87" s="43">
        <v>968</v>
      </c>
      <c r="L87" s="43">
        <v>966</v>
      </c>
      <c r="M87" s="40">
        <v>1073</v>
      </c>
      <c r="O87" s="43">
        <v>201</v>
      </c>
      <c r="P87" s="43">
        <v>204</v>
      </c>
      <c r="Q87" s="43">
        <v>200</v>
      </c>
      <c r="R87" s="43">
        <v>278</v>
      </c>
      <c r="S87" s="40">
        <v>220.75</v>
      </c>
      <c r="U87" s="43">
        <v>150</v>
      </c>
      <c r="V87" s="43">
        <v>143</v>
      </c>
      <c r="W87" s="43">
        <v>154</v>
      </c>
      <c r="X87" s="43">
        <v>155</v>
      </c>
      <c r="Y87" s="40">
        <v>150.5</v>
      </c>
      <c r="AA87" s="43" t="s">
        <v>398</v>
      </c>
      <c r="AB87" s="43" t="s">
        <v>425</v>
      </c>
      <c r="AC87" s="43" t="s">
        <v>452</v>
      </c>
      <c r="AD87" s="43" t="s">
        <v>479</v>
      </c>
      <c r="AE87" s="40" t="e">
        <v>#DIV/0!</v>
      </c>
      <c r="AG87" s="43" t="s">
        <v>398</v>
      </c>
      <c r="AH87" s="43" t="s">
        <v>425</v>
      </c>
      <c r="AI87" s="43" t="s">
        <v>452</v>
      </c>
      <c r="AJ87" s="43" t="s">
        <v>479</v>
      </c>
      <c r="AK87" s="40" t="e">
        <v>#DIV/0!</v>
      </c>
      <c r="AM87" s="43" t="s">
        <v>398</v>
      </c>
      <c r="AN87" s="43" t="s">
        <v>425</v>
      </c>
      <c r="AO87" s="43" t="s">
        <v>452</v>
      </c>
      <c r="AP87" s="43" t="s">
        <v>479</v>
      </c>
      <c r="AQ87" s="40" t="e">
        <v>#DIV/0!</v>
      </c>
      <c r="AS87" s="43" t="s">
        <v>398</v>
      </c>
      <c r="AT87" s="43" t="s">
        <v>425</v>
      </c>
      <c r="AU87" s="43" t="s">
        <v>452</v>
      </c>
      <c r="AV87" s="43" t="s">
        <v>479</v>
      </c>
      <c r="AW87" s="40" t="e">
        <v>#DIV/0!</v>
      </c>
      <c r="AY87" s="43" t="s">
        <v>398</v>
      </c>
      <c r="AZ87" s="43" t="s">
        <v>425</v>
      </c>
      <c r="BA87" s="43" t="s">
        <v>452</v>
      </c>
      <c r="BB87" s="43" t="s">
        <v>479</v>
      </c>
      <c r="BC87" s="40" t="e">
        <v>#DIV/0!</v>
      </c>
      <c r="BE87" s="43" t="s">
        <v>398</v>
      </c>
      <c r="BF87" s="43" t="s">
        <v>425</v>
      </c>
      <c r="BG87" s="43" t="s">
        <v>452</v>
      </c>
      <c r="BH87" s="43" t="s">
        <v>479</v>
      </c>
      <c r="BI87" s="40" t="e">
        <v>#DIV/0!</v>
      </c>
      <c r="BK87" s="43" t="s">
        <v>398</v>
      </c>
      <c r="BL87" s="43" t="s">
        <v>425</v>
      </c>
      <c r="BM87" s="43" t="s">
        <v>452</v>
      </c>
      <c r="BN87" s="43" t="s">
        <v>479</v>
      </c>
      <c r="BO87" s="40" t="e">
        <v>#DIV/0!</v>
      </c>
      <c r="BQ87" s="43" t="s">
        <v>398</v>
      </c>
      <c r="BR87" s="43" t="s">
        <v>425</v>
      </c>
      <c r="BS87" s="43" t="s">
        <v>452</v>
      </c>
      <c r="BT87" s="43" t="s">
        <v>479</v>
      </c>
      <c r="BU87" s="40" t="e">
        <v>#DIV/0!</v>
      </c>
      <c r="BW87" s="43" t="s">
        <v>398</v>
      </c>
      <c r="BX87" s="43" t="s">
        <v>425</v>
      </c>
      <c r="BY87" s="43" t="s">
        <v>452</v>
      </c>
      <c r="BZ87" s="43" t="s">
        <v>479</v>
      </c>
      <c r="CA87" s="40" t="e">
        <v>#DIV/0!</v>
      </c>
      <c r="CC87" s="43" t="s">
        <v>398</v>
      </c>
      <c r="CD87" s="43" t="s">
        <v>425</v>
      </c>
      <c r="CE87" s="43" t="s">
        <v>452</v>
      </c>
      <c r="CF87" s="43" t="s">
        <v>479</v>
      </c>
      <c r="CG87" s="40" t="e">
        <v>#DIV/0!</v>
      </c>
      <c r="CI87" s="43" t="s">
        <v>398</v>
      </c>
      <c r="CJ87" s="43" t="s">
        <v>425</v>
      </c>
      <c r="CK87" s="43" t="s">
        <v>452</v>
      </c>
      <c r="CL87" s="43" t="s">
        <v>479</v>
      </c>
      <c r="CM87" s="40" t="e">
        <v>#DIV/0!</v>
      </c>
      <c r="CO87" s="43" t="s">
        <v>398</v>
      </c>
      <c r="CP87" s="43" t="s">
        <v>425</v>
      </c>
      <c r="CQ87" s="43" t="s">
        <v>452</v>
      </c>
      <c r="CR87" s="43" t="s">
        <v>479</v>
      </c>
      <c r="CS87" s="40" t="e">
        <v>#DIV/0!</v>
      </c>
      <c r="CU87" s="43" t="s">
        <v>398</v>
      </c>
      <c r="CV87" s="43" t="s">
        <v>425</v>
      </c>
      <c r="CW87" s="43" t="s">
        <v>452</v>
      </c>
      <c r="CX87" s="43" t="s">
        <v>479</v>
      </c>
      <c r="CY87" s="40" t="e">
        <v>#DIV/0!</v>
      </c>
      <c r="DA87" s="43" t="s">
        <v>398</v>
      </c>
      <c r="DB87" s="43" t="s">
        <v>425</v>
      </c>
      <c r="DC87" s="43" t="s">
        <v>452</v>
      </c>
      <c r="DD87" s="43" t="s">
        <v>479</v>
      </c>
      <c r="DE87" s="40" t="e">
        <v>#DIV/0!</v>
      </c>
      <c r="DG87" s="43" t="s">
        <v>398</v>
      </c>
      <c r="DH87" s="43" t="s">
        <v>425</v>
      </c>
      <c r="DI87" s="43" t="s">
        <v>452</v>
      </c>
      <c r="DJ87" s="43" t="s">
        <v>479</v>
      </c>
      <c r="DK87" s="40" t="e">
        <v>#DIV/0!</v>
      </c>
      <c r="DM87" s="43" t="s">
        <v>398</v>
      </c>
      <c r="DN87" s="43" t="s">
        <v>425</v>
      </c>
      <c r="DO87" s="43" t="s">
        <v>452</v>
      </c>
      <c r="DP87" s="43" t="s">
        <v>479</v>
      </c>
      <c r="DQ87" s="40" t="e">
        <v>#DIV/0!</v>
      </c>
      <c r="DS87" s="43" t="s">
        <v>398</v>
      </c>
      <c r="DT87" s="43" t="s">
        <v>425</v>
      </c>
      <c r="DU87" s="43" t="s">
        <v>452</v>
      </c>
      <c r="DV87" s="43" t="s">
        <v>479</v>
      </c>
      <c r="DW87" s="40" t="e">
        <v>#DIV/0!</v>
      </c>
      <c r="DY87" s="43" t="s">
        <v>398</v>
      </c>
      <c r="DZ87" s="43" t="s">
        <v>425</v>
      </c>
      <c r="EA87" s="43" t="s">
        <v>452</v>
      </c>
      <c r="EB87" s="43" t="s">
        <v>479</v>
      </c>
      <c r="EC87" s="40" t="e">
        <v>#DIV/0!</v>
      </c>
      <c r="EE87" s="43" t="s">
        <v>398</v>
      </c>
      <c r="EF87" s="43" t="s">
        <v>425</v>
      </c>
      <c r="EG87" s="43" t="s">
        <v>452</v>
      </c>
      <c r="EH87" s="43" t="s">
        <v>479</v>
      </c>
      <c r="EI87" s="40" t="e">
        <v>#DIV/0!</v>
      </c>
      <c r="EK87" s="43" t="s">
        <v>398</v>
      </c>
      <c r="EL87" s="43" t="s">
        <v>425</v>
      </c>
      <c r="EM87" s="43" t="s">
        <v>452</v>
      </c>
      <c r="EN87" s="43" t="s">
        <v>479</v>
      </c>
      <c r="EO87" s="40" t="e">
        <v>#DIV/0!</v>
      </c>
    </row>
    <row r="88" spans="1:145" x14ac:dyDescent="0.2">
      <c r="A88" s="51">
        <v>84</v>
      </c>
      <c r="B88" s="52">
        <v>82</v>
      </c>
      <c r="C88" s="43">
        <v>207</v>
      </c>
      <c r="D88" s="43">
        <v>222</v>
      </c>
      <c r="E88" s="43">
        <v>235</v>
      </c>
      <c r="F88" s="43">
        <v>216</v>
      </c>
      <c r="G88" s="40">
        <v>220</v>
      </c>
      <c r="I88" s="43">
        <v>10166</v>
      </c>
      <c r="J88" s="43">
        <v>7328</v>
      </c>
      <c r="K88" s="43">
        <v>5440</v>
      </c>
      <c r="L88" s="43">
        <v>4843</v>
      </c>
      <c r="M88" s="40">
        <v>6944.25</v>
      </c>
      <c r="O88" s="43">
        <v>177</v>
      </c>
      <c r="P88" s="43">
        <v>261</v>
      </c>
      <c r="Q88" s="43">
        <v>259</v>
      </c>
      <c r="R88" s="43">
        <v>261</v>
      </c>
      <c r="S88" s="40">
        <v>239.5</v>
      </c>
      <c r="U88" s="43">
        <v>219</v>
      </c>
      <c r="V88" s="43">
        <v>139</v>
      </c>
      <c r="W88" s="43">
        <v>172</v>
      </c>
      <c r="X88" s="43">
        <v>229</v>
      </c>
      <c r="Y88" s="40">
        <v>189.75</v>
      </c>
      <c r="AA88" s="43" t="s">
        <v>399</v>
      </c>
      <c r="AB88" s="43" t="s">
        <v>426</v>
      </c>
      <c r="AC88" s="43" t="s">
        <v>453</v>
      </c>
      <c r="AD88" s="43" t="s">
        <v>480</v>
      </c>
      <c r="AE88" s="40" t="e">
        <v>#DIV/0!</v>
      </c>
      <c r="AG88" s="43" t="s">
        <v>399</v>
      </c>
      <c r="AH88" s="43" t="s">
        <v>426</v>
      </c>
      <c r="AI88" s="43" t="s">
        <v>453</v>
      </c>
      <c r="AJ88" s="43" t="s">
        <v>480</v>
      </c>
      <c r="AK88" s="40" t="e">
        <v>#DIV/0!</v>
      </c>
      <c r="AM88" s="43" t="s">
        <v>399</v>
      </c>
      <c r="AN88" s="43" t="s">
        <v>426</v>
      </c>
      <c r="AO88" s="43" t="s">
        <v>453</v>
      </c>
      <c r="AP88" s="43" t="s">
        <v>480</v>
      </c>
      <c r="AQ88" s="40" t="e">
        <v>#DIV/0!</v>
      </c>
      <c r="AS88" s="43" t="s">
        <v>399</v>
      </c>
      <c r="AT88" s="43" t="s">
        <v>426</v>
      </c>
      <c r="AU88" s="43" t="s">
        <v>453</v>
      </c>
      <c r="AV88" s="43" t="s">
        <v>480</v>
      </c>
      <c r="AW88" s="40" t="e">
        <v>#DIV/0!</v>
      </c>
      <c r="AY88" s="43" t="s">
        <v>399</v>
      </c>
      <c r="AZ88" s="43" t="s">
        <v>426</v>
      </c>
      <c r="BA88" s="43" t="s">
        <v>453</v>
      </c>
      <c r="BB88" s="43" t="s">
        <v>480</v>
      </c>
      <c r="BC88" s="40" t="e">
        <v>#DIV/0!</v>
      </c>
      <c r="BE88" s="43" t="s">
        <v>399</v>
      </c>
      <c r="BF88" s="43" t="s">
        <v>426</v>
      </c>
      <c r="BG88" s="43" t="s">
        <v>453</v>
      </c>
      <c r="BH88" s="43" t="s">
        <v>480</v>
      </c>
      <c r="BI88" s="40" t="e">
        <v>#DIV/0!</v>
      </c>
      <c r="BK88" s="43" t="s">
        <v>399</v>
      </c>
      <c r="BL88" s="43" t="s">
        <v>426</v>
      </c>
      <c r="BM88" s="43" t="s">
        <v>453</v>
      </c>
      <c r="BN88" s="43" t="s">
        <v>480</v>
      </c>
      <c r="BO88" s="40" t="e">
        <v>#DIV/0!</v>
      </c>
      <c r="BQ88" s="43" t="s">
        <v>399</v>
      </c>
      <c r="BR88" s="43" t="s">
        <v>426</v>
      </c>
      <c r="BS88" s="43" t="s">
        <v>453</v>
      </c>
      <c r="BT88" s="43" t="s">
        <v>480</v>
      </c>
      <c r="BU88" s="40" t="e">
        <v>#DIV/0!</v>
      </c>
      <c r="BW88" s="43" t="s">
        <v>399</v>
      </c>
      <c r="BX88" s="43" t="s">
        <v>426</v>
      </c>
      <c r="BY88" s="43" t="s">
        <v>453</v>
      </c>
      <c r="BZ88" s="43" t="s">
        <v>480</v>
      </c>
      <c r="CA88" s="40" t="e">
        <v>#DIV/0!</v>
      </c>
      <c r="CC88" s="43" t="s">
        <v>399</v>
      </c>
      <c r="CD88" s="43" t="s">
        <v>426</v>
      </c>
      <c r="CE88" s="43" t="s">
        <v>453</v>
      </c>
      <c r="CF88" s="43" t="s">
        <v>480</v>
      </c>
      <c r="CG88" s="40" t="e">
        <v>#DIV/0!</v>
      </c>
      <c r="CI88" s="43" t="s">
        <v>399</v>
      </c>
      <c r="CJ88" s="43" t="s">
        <v>426</v>
      </c>
      <c r="CK88" s="43" t="s">
        <v>453</v>
      </c>
      <c r="CL88" s="43" t="s">
        <v>480</v>
      </c>
      <c r="CM88" s="40" t="e">
        <v>#DIV/0!</v>
      </c>
      <c r="CO88" s="43" t="s">
        <v>399</v>
      </c>
      <c r="CP88" s="43" t="s">
        <v>426</v>
      </c>
      <c r="CQ88" s="43" t="s">
        <v>453</v>
      </c>
      <c r="CR88" s="43" t="s">
        <v>480</v>
      </c>
      <c r="CS88" s="40" t="e">
        <v>#DIV/0!</v>
      </c>
      <c r="CU88" s="43" t="s">
        <v>399</v>
      </c>
      <c r="CV88" s="43" t="s">
        <v>426</v>
      </c>
      <c r="CW88" s="43" t="s">
        <v>453</v>
      </c>
      <c r="CX88" s="43" t="s">
        <v>480</v>
      </c>
      <c r="CY88" s="40" t="e">
        <v>#DIV/0!</v>
      </c>
      <c r="DA88" s="43" t="s">
        <v>399</v>
      </c>
      <c r="DB88" s="43" t="s">
        <v>426</v>
      </c>
      <c r="DC88" s="43" t="s">
        <v>453</v>
      </c>
      <c r="DD88" s="43" t="s">
        <v>480</v>
      </c>
      <c r="DE88" s="40" t="e">
        <v>#DIV/0!</v>
      </c>
      <c r="DG88" s="43" t="s">
        <v>399</v>
      </c>
      <c r="DH88" s="43" t="s">
        <v>426</v>
      </c>
      <c r="DI88" s="43" t="s">
        <v>453</v>
      </c>
      <c r="DJ88" s="43" t="s">
        <v>480</v>
      </c>
      <c r="DK88" s="40" t="e">
        <v>#DIV/0!</v>
      </c>
      <c r="DM88" s="43" t="s">
        <v>399</v>
      </c>
      <c r="DN88" s="43" t="s">
        <v>426</v>
      </c>
      <c r="DO88" s="43" t="s">
        <v>453</v>
      </c>
      <c r="DP88" s="43" t="s">
        <v>480</v>
      </c>
      <c r="DQ88" s="40" t="e">
        <v>#DIV/0!</v>
      </c>
      <c r="DS88" s="43" t="s">
        <v>399</v>
      </c>
      <c r="DT88" s="43" t="s">
        <v>426</v>
      </c>
      <c r="DU88" s="43" t="s">
        <v>453</v>
      </c>
      <c r="DV88" s="43" t="s">
        <v>480</v>
      </c>
      <c r="DW88" s="40" t="e">
        <v>#DIV/0!</v>
      </c>
      <c r="DY88" s="43" t="s">
        <v>399</v>
      </c>
      <c r="DZ88" s="43" t="s">
        <v>426</v>
      </c>
      <c r="EA88" s="43" t="s">
        <v>453</v>
      </c>
      <c r="EB88" s="43" t="s">
        <v>480</v>
      </c>
      <c r="EC88" s="40" t="e">
        <v>#DIV/0!</v>
      </c>
      <c r="EE88" s="43" t="s">
        <v>399</v>
      </c>
      <c r="EF88" s="43" t="s">
        <v>426</v>
      </c>
      <c r="EG88" s="43" t="s">
        <v>453</v>
      </c>
      <c r="EH88" s="43" t="s">
        <v>480</v>
      </c>
      <c r="EI88" s="40" t="e">
        <v>#DIV/0!</v>
      </c>
      <c r="EK88" s="43" t="s">
        <v>399</v>
      </c>
      <c r="EL88" s="43" t="s">
        <v>426</v>
      </c>
      <c r="EM88" s="43" t="s">
        <v>453</v>
      </c>
      <c r="EN88" s="43" t="s">
        <v>480</v>
      </c>
      <c r="EO88" s="40" t="e">
        <v>#DIV/0!</v>
      </c>
    </row>
    <row r="89" spans="1:145" x14ac:dyDescent="0.2">
      <c r="A89" s="51">
        <v>85</v>
      </c>
      <c r="B89" s="52">
        <v>83</v>
      </c>
      <c r="C89" s="43">
        <v>159</v>
      </c>
      <c r="D89" s="43">
        <v>168</v>
      </c>
      <c r="E89" s="43">
        <v>173</v>
      </c>
      <c r="F89" s="43">
        <v>172</v>
      </c>
      <c r="G89" s="40">
        <v>168</v>
      </c>
      <c r="I89" s="43">
        <v>51339</v>
      </c>
      <c r="J89" s="43">
        <v>55328</v>
      </c>
      <c r="K89" s="43">
        <v>53757</v>
      </c>
      <c r="L89" s="43">
        <v>53504</v>
      </c>
      <c r="M89" s="40">
        <v>53482</v>
      </c>
      <c r="O89" s="43">
        <v>187</v>
      </c>
      <c r="P89" s="43">
        <v>199</v>
      </c>
      <c r="Q89" s="43">
        <v>196</v>
      </c>
      <c r="R89" s="43">
        <v>191</v>
      </c>
      <c r="S89" s="40">
        <v>193.25</v>
      </c>
      <c r="U89" s="43">
        <v>170</v>
      </c>
      <c r="V89" s="43">
        <v>156</v>
      </c>
      <c r="W89" s="43">
        <v>149</v>
      </c>
      <c r="X89" s="43">
        <v>142</v>
      </c>
      <c r="Y89" s="40">
        <v>154.25</v>
      </c>
      <c r="AA89" s="43" t="s">
        <v>400</v>
      </c>
      <c r="AB89" s="43" t="s">
        <v>427</v>
      </c>
      <c r="AC89" s="43" t="s">
        <v>454</v>
      </c>
      <c r="AD89" s="43" t="s">
        <v>481</v>
      </c>
      <c r="AE89" s="40" t="e">
        <v>#DIV/0!</v>
      </c>
      <c r="AG89" s="43" t="s">
        <v>400</v>
      </c>
      <c r="AH89" s="43" t="s">
        <v>427</v>
      </c>
      <c r="AI89" s="43" t="s">
        <v>454</v>
      </c>
      <c r="AJ89" s="43" t="s">
        <v>481</v>
      </c>
      <c r="AK89" s="40" t="e">
        <v>#DIV/0!</v>
      </c>
      <c r="AM89" s="43" t="s">
        <v>400</v>
      </c>
      <c r="AN89" s="43" t="s">
        <v>427</v>
      </c>
      <c r="AO89" s="43" t="s">
        <v>454</v>
      </c>
      <c r="AP89" s="43" t="s">
        <v>481</v>
      </c>
      <c r="AQ89" s="40" t="e">
        <v>#DIV/0!</v>
      </c>
      <c r="AS89" s="43" t="s">
        <v>400</v>
      </c>
      <c r="AT89" s="43" t="s">
        <v>427</v>
      </c>
      <c r="AU89" s="43" t="s">
        <v>454</v>
      </c>
      <c r="AV89" s="43" t="s">
        <v>481</v>
      </c>
      <c r="AW89" s="40" t="e">
        <v>#DIV/0!</v>
      </c>
      <c r="AY89" s="43" t="s">
        <v>400</v>
      </c>
      <c r="AZ89" s="43" t="s">
        <v>427</v>
      </c>
      <c r="BA89" s="43" t="s">
        <v>454</v>
      </c>
      <c r="BB89" s="43" t="s">
        <v>481</v>
      </c>
      <c r="BC89" s="40" t="e">
        <v>#DIV/0!</v>
      </c>
      <c r="BE89" s="43" t="s">
        <v>400</v>
      </c>
      <c r="BF89" s="43" t="s">
        <v>427</v>
      </c>
      <c r="BG89" s="43" t="s">
        <v>454</v>
      </c>
      <c r="BH89" s="43" t="s">
        <v>481</v>
      </c>
      <c r="BI89" s="40" t="e">
        <v>#DIV/0!</v>
      </c>
      <c r="BK89" s="43" t="s">
        <v>400</v>
      </c>
      <c r="BL89" s="43" t="s">
        <v>427</v>
      </c>
      <c r="BM89" s="43" t="s">
        <v>454</v>
      </c>
      <c r="BN89" s="43" t="s">
        <v>481</v>
      </c>
      <c r="BO89" s="40" t="e">
        <v>#DIV/0!</v>
      </c>
      <c r="BQ89" s="43" t="s">
        <v>400</v>
      </c>
      <c r="BR89" s="43" t="s">
        <v>427</v>
      </c>
      <c r="BS89" s="43" t="s">
        <v>454</v>
      </c>
      <c r="BT89" s="43" t="s">
        <v>481</v>
      </c>
      <c r="BU89" s="40" t="e">
        <v>#DIV/0!</v>
      </c>
      <c r="BW89" s="43" t="s">
        <v>400</v>
      </c>
      <c r="BX89" s="43" t="s">
        <v>427</v>
      </c>
      <c r="BY89" s="43" t="s">
        <v>454</v>
      </c>
      <c r="BZ89" s="43" t="s">
        <v>481</v>
      </c>
      <c r="CA89" s="40" t="e">
        <v>#DIV/0!</v>
      </c>
      <c r="CC89" s="43" t="s">
        <v>400</v>
      </c>
      <c r="CD89" s="43" t="s">
        <v>427</v>
      </c>
      <c r="CE89" s="43" t="s">
        <v>454</v>
      </c>
      <c r="CF89" s="43" t="s">
        <v>481</v>
      </c>
      <c r="CG89" s="40" t="e">
        <v>#DIV/0!</v>
      </c>
      <c r="CI89" s="43" t="s">
        <v>400</v>
      </c>
      <c r="CJ89" s="43" t="s">
        <v>427</v>
      </c>
      <c r="CK89" s="43" t="s">
        <v>454</v>
      </c>
      <c r="CL89" s="43" t="s">
        <v>481</v>
      </c>
      <c r="CM89" s="40" t="e">
        <v>#DIV/0!</v>
      </c>
      <c r="CO89" s="43" t="s">
        <v>400</v>
      </c>
      <c r="CP89" s="43" t="s">
        <v>427</v>
      </c>
      <c r="CQ89" s="43" t="s">
        <v>454</v>
      </c>
      <c r="CR89" s="43" t="s">
        <v>481</v>
      </c>
      <c r="CS89" s="40" t="e">
        <v>#DIV/0!</v>
      </c>
      <c r="CU89" s="43" t="s">
        <v>400</v>
      </c>
      <c r="CV89" s="43" t="s">
        <v>427</v>
      </c>
      <c r="CW89" s="43" t="s">
        <v>454</v>
      </c>
      <c r="CX89" s="43" t="s">
        <v>481</v>
      </c>
      <c r="CY89" s="40" t="e">
        <v>#DIV/0!</v>
      </c>
      <c r="DA89" s="43" t="s">
        <v>400</v>
      </c>
      <c r="DB89" s="43" t="s">
        <v>427</v>
      </c>
      <c r="DC89" s="43" t="s">
        <v>454</v>
      </c>
      <c r="DD89" s="43" t="s">
        <v>481</v>
      </c>
      <c r="DE89" s="40" t="e">
        <v>#DIV/0!</v>
      </c>
      <c r="DG89" s="43" t="s">
        <v>400</v>
      </c>
      <c r="DH89" s="43" t="s">
        <v>427</v>
      </c>
      <c r="DI89" s="43" t="s">
        <v>454</v>
      </c>
      <c r="DJ89" s="43" t="s">
        <v>481</v>
      </c>
      <c r="DK89" s="40" t="e">
        <v>#DIV/0!</v>
      </c>
      <c r="DM89" s="43" t="s">
        <v>400</v>
      </c>
      <c r="DN89" s="43" t="s">
        <v>427</v>
      </c>
      <c r="DO89" s="43" t="s">
        <v>454</v>
      </c>
      <c r="DP89" s="43" t="s">
        <v>481</v>
      </c>
      <c r="DQ89" s="40" t="e">
        <v>#DIV/0!</v>
      </c>
      <c r="DS89" s="43" t="s">
        <v>400</v>
      </c>
      <c r="DT89" s="43" t="s">
        <v>427</v>
      </c>
      <c r="DU89" s="43" t="s">
        <v>454</v>
      </c>
      <c r="DV89" s="43" t="s">
        <v>481</v>
      </c>
      <c r="DW89" s="40" t="e">
        <v>#DIV/0!</v>
      </c>
      <c r="DY89" s="43" t="s">
        <v>400</v>
      </c>
      <c r="DZ89" s="43" t="s">
        <v>427</v>
      </c>
      <c r="EA89" s="43" t="s">
        <v>454</v>
      </c>
      <c r="EB89" s="43" t="s">
        <v>481</v>
      </c>
      <c r="EC89" s="40" t="e">
        <v>#DIV/0!</v>
      </c>
      <c r="EE89" s="43" t="s">
        <v>400</v>
      </c>
      <c r="EF89" s="43" t="s">
        <v>427</v>
      </c>
      <c r="EG89" s="43" t="s">
        <v>454</v>
      </c>
      <c r="EH89" s="43" t="s">
        <v>481</v>
      </c>
      <c r="EI89" s="40" t="e">
        <v>#DIV/0!</v>
      </c>
      <c r="EK89" s="43" t="s">
        <v>400</v>
      </c>
      <c r="EL89" s="43" t="s">
        <v>427</v>
      </c>
      <c r="EM89" s="43" t="s">
        <v>454</v>
      </c>
      <c r="EN89" s="43" t="s">
        <v>481</v>
      </c>
      <c r="EO89" s="40" t="e">
        <v>#DIV/0!</v>
      </c>
    </row>
    <row r="90" spans="1:145" x14ac:dyDescent="0.2">
      <c r="A90" s="51">
        <v>86</v>
      </c>
      <c r="B90" s="52">
        <v>84</v>
      </c>
      <c r="C90" s="43">
        <v>165</v>
      </c>
      <c r="D90" s="43">
        <v>166</v>
      </c>
      <c r="E90" s="43">
        <v>169</v>
      </c>
      <c r="F90" s="43">
        <v>173</v>
      </c>
      <c r="G90" s="40">
        <v>168.25</v>
      </c>
      <c r="I90" s="43">
        <v>307</v>
      </c>
      <c r="J90" s="43">
        <v>264</v>
      </c>
      <c r="K90" s="43">
        <v>271</v>
      </c>
      <c r="L90" s="43">
        <v>259</v>
      </c>
      <c r="M90" s="40">
        <v>275.25</v>
      </c>
      <c r="O90" s="43">
        <v>194</v>
      </c>
      <c r="P90" s="43">
        <v>203</v>
      </c>
      <c r="Q90" s="43">
        <v>189</v>
      </c>
      <c r="R90" s="43">
        <v>194</v>
      </c>
      <c r="S90" s="40">
        <v>195</v>
      </c>
      <c r="U90" s="43">
        <v>173</v>
      </c>
      <c r="V90" s="43">
        <v>152</v>
      </c>
      <c r="W90" s="43">
        <v>154</v>
      </c>
      <c r="X90" s="43">
        <v>146</v>
      </c>
      <c r="Y90" s="40">
        <v>156.25</v>
      </c>
      <c r="AA90" s="43" t="s">
        <v>401</v>
      </c>
      <c r="AB90" s="43" t="s">
        <v>428</v>
      </c>
      <c r="AC90" s="43" t="s">
        <v>455</v>
      </c>
      <c r="AD90" s="43" t="s">
        <v>482</v>
      </c>
      <c r="AE90" s="40" t="e">
        <v>#DIV/0!</v>
      </c>
      <c r="AG90" s="43" t="s">
        <v>401</v>
      </c>
      <c r="AH90" s="43" t="s">
        <v>428</v>
      </c>
      <c r="AI90" s="43" t="s">
        <v>455</v>
      </c>
      <c r="AJ90" s="43" t="s">
        <v>482</v>
      </c>
      <c r="AK90" s="40" t="e">
        <v>#DIV/0!</v>
      </c>
      <c r="AM90" s="43" t="s">
        <v>401</v>
      </c>
      <c r="AN90" s="43" t="s">
        <v>428</v>
      </c>
      <c r="AO90" s="43" t="s">
        <v>455</v>
      </c>
      <c r="AP90" s="43" t="s">
        <v>482</v>
      </c>
      <c r="AQ90" s="40" t="e">
        <v>#DIV/0!</v>
      </c>
      <c r="AS90" s="43" t="s">
        <v>401</v>
      </c>
      <c r="AT90" s="43" t="s">
        <v>428</v>
      </c>
      <c r="AU90" s="43" t="s">
        <v>455</v>
      </c>
      <c r="AV90" s="43" t="s">
        <v>482</v>
      </c>
      <c r="AW90" s="40" t="e">
        <v>#DIV/0!</v>
      </c>
      <c r="AY90" s="43" t="s">
        <v>401</v>
      </c>
      <c r="AZ90" s="43" t="s">
        <v>428</v>
      </c>
      <c r="BA90" s="43" t="s">
        <v>455</v>
      </c>
      <c r="BB90" s="43" t="s">
        <v>482</v>
      </c>
      <c r="BC90" s="40" t="e">
        <v>#DIV/0!</v>
      </c>
      <c r="BE90" s="43" t="s">
        <v>401</v>
      </c>
      <c r="BF90" s="43" t="s">
        <v>428</v>
      </c>
      <c r="BG90" s="43" t="s">
        <v>455</v>
      </c>
      <c r="BH90" s="43" t="s">
        <v>482</v>
      </c>
      <c r="BI90" s="40" t="e">
        <v>#DIV/0!</v>
      </c>
      <c r="BK90" s="43" t="s">
        <v>401</v>
      </c>
      <c r="BL90" s="43" t="s">
        <v>428</v>
      </c>
      <c r="BM90" s="43" t="s">
        <v>455</v>
      </c>
      <c r="BN90" s="43" t="s">
        <v>482</v>
      </c>
      <c r="BO90" s="40" t="e">
        <v>#DIV/0!</v>
      </c>
      <c r="BQ90" s="43" t="s">
        <v>401</v>
      </c>
      <c r="BR90" s="43" t="s">
        <v>428</v>
      </c>
      <c r="BS90" s="43" t="s">
        <v>455</v>
      </c>
      <c r="BT90" s="43" t="s">
        <v>482</v>
      </c>
      <c r="BU90" s="40" t="e">
        <v>#DIV/0!</v>
      </c>
      <c r="BW90" s="43" t="s">
        <v>401</v>
      </c>
      <c r="BX90" s="43" t="s">
        <v>428</v>
      </c>
      <c r="BY90" s="43" t="s">
        <v>455</v>
      </c>
      <c r="BZ90" s="43" t="s">
        <v>482</v>
      </c>
      <c r="CA90" s="40" t="e">
        <v>#DIV/0!</v>
      </c>
      <c r="CC90" s="43" t="s">
        <v>401</v>
      </c>
      <c r="CD90" s="43" t="s">
        <v>428</v>
      </c>
      <c r="CE90" s="43" t="s">
        <v>455</v>
      </c>
      <c r="CF90" s="43" t="s">
        <v>482</v>
      </c>
      <c r="CG90" s="40" t="e">
        <v>#DIV/0!</v>
      </c>
      <c r="CI90" s="43" t="s">
        <v>401</v>
      </c>
      <c r="CJ90" s="43" t="s">
        <v>428</v>
      </c>
      <c r="CK90" s="43" t="s">
        <v>455</v>
      </c>
      <c r="CL90" s="43" t="s">
        <v>482</v>
      </c>
      <c r="CM90" s="40" t="e">
        <v>#DIV/0!</v>
      </c>
      <c r="CO90" s="43" t="s">
        <v>401</v>
      </c>
      <c r="CP90" s="43" t="s">
        <v>428</v>
      </c>
      <c r="CQ90" s="43" t="s">
        <v>455</v>
      </c>
      <c r="CR90" s="43" t="s">
        <v>482</v>
      </c>
      <c r="CS90" s="40" t="e">
        <v>#DIV/0!</v>
      </c>
      <c r="CU90" s="43" t="s">
        <v>401</v>
      </c>
      <c r="CV90" s="43" t="s">
        <v>428</v>
      </c>
      <c r="CW90" s="43" t="s">
        <v>455</v>
      </c>
      <c r="CX90" s="43" t="s">
        <v>482</v>
      </c>
      <c r="CY90" s="40" t="e">
        <v>#DIV/0!</v>
      </c>
      <c r="DA90" s="43" t="s">
        <v>401</v>
      </c>
      <c r="DB90" s="43" t="s">
        <v>428</v>
      </c>
      <c r="DC90" s="43" t="s">
        <v>455</v>
      </c>
      <c r="DD90" s="43" t="s">
        <v>482</v>
      </c>
      <c r="DE90" s="40" t="e">
        <v>#DIV/0!</v>
      </c>
      <c r="DG90" s="43" t="s">
        <v>401</v>
      </c>
      <c r="DH90" s="43" t="s">
        <v>428</v>
      </c>
      <c r="DI90" s="43" t="s">
        <v>455</v>
      </c>
      <c r="DJ90" s="43" t="s">
        <v>482</v>
      </c>
      <c r="DK90" s="40" t="e">
        <v>#DIV/0!</v>
      </c>
      <c r="DM90" s="43" t="s">
        <v>401</v>
      </c>
      <c r="DN90" s="43" t="s">
        <v>428</v>
      </c>
      <c r="DO90" s="43" t="s">
        <v>455</v>
      </c>
      <c r="DP90" s="43" t="s">
        <v>482</v>
      </c>
      <c r="DQ90" s="40" t="e">
        <v>#DIV/0!</v>
      </c>
      <c r="DS90" s="43" t="s">
        <v>401</v>
      </c>
      <c r="DT90" s="43" t="s">
        <v>428</v>
      </c>
      <c r="DU90" s="43" t="s">
        <v>455</v>
      </c>
      <c r="DV90" s="43" t="s">
        <v>482</v>
      </c>
      <c r="DW90" s="40" t="e">
        <v>#DIV/0!</v>
      </c>
      <c r="DY90" s="43" t="s">
        <v>401</v>
      </c>
      <c r="DZ90" s="43" t="s">
        <v>428</v>
      </c>
      <c r="EA90" s="43" t="s">
        <v>455</v>
      </c>
      <c r="EB90" s="43" t="s">
        <v>482</v>
      </c>
      <c r="EC90" s="40" t="e">
        <v>#DIV/0!</v>
      </c>
      <c r="EE90" s="43" t="s">
        <v>401</v>
      </c>
      <c r="EF90" s="43" t="s">
        <v>428</v>
      </c>
      <c r="EG90" s="43" t="s">
        <v>455</v>
      </c>
      <c r="EH90" s="43" t="s">
        <v>482</v>
      </c>
      <c r="EI90" s="40" t="e">
        <v>#DIV/0!</v>
      </c>
      <c r="EK90" s="43" t="s">
        <v>401</v>
      </c>
      <c r="EL90" s="43" t="s">
        <v>428</v>
      </c>
      <c r="EM90" s="43" t="s">
        <v>455</v>
      </c>
      <c r="EN90" s="43" t="s">
        <v>482</v>
      </c>
      <c r="EO90" s="40" t="e">
        <v>#DIV/0!</v>
      </c>
    </row>
    <row r="91" spans="1:145" x14ac:dyDescent="0.2">
      <c r="A91" s="51">
        <v>87</v>
      </c>
      <c r="B91" s="52">
        <v>85</v>
      </c>
      <c r="C91" s="43">
        <v>492</v>
      </c>
      <c r="D91" s="43">
        <v>224</v>
      </c>
      <c r="E91" s="43">
        <v>481</v>
      </c>
      <c r="F91" s="43">
        <v>499</v>
      </c>
      <c r="G91" s="40">
        <v>424</v>
      </c>
      <c r="I91" s="43">
        <v>1987</v>
      </c>
      <c r="J91" s="43">
        <v>1881</v>
      </c>
      <c r="K91" s="43">
        <v>1446</v>
      </c>
      <c r="L91" s="43">
        <v>1518</v>
      </c>
      <c r="M91" s="40">
        <v>1708</v>
      </c>
      <c r="O91" s="43">
        <v>595</v>
      </c>
      <c r="P91" s="43">
        <v>544</v>
      </c>
      <c r="Q91" s="43">
        <v>505</v>
      </c>
      <c r="R91" s="43">
        <v>398</v>
      </c>
      <c r="S91" s="40">
        <v>510.5</v>
      </c>
      <c r="U91" s="43">
        <v>351</v>
      </c>
      <c r="V91" s="43">
        <v>292</v>
      </c>
      <c r="W91" s="43">
        <v>316</v>
      </c>
      <c r="X91" s="43">
        <v>319</v>
      </c>
      <c r="Y91" s="40">
        <v>319.5</v>
      </c>
      <c r="AA91" s="43" t="s">
        <v>402</v>
      </c>
      <c r="AB91" s="43" t="s">
        <v>429</v>
      </c>
      <c r="AC91" s="43" t="s">
        <v>456</v>
      </c>
      <c r="AD91" s="43" t="s">
        <v>483</v>
      </c>
      <c r="AE91" s="40" t="e">
        <v>#DIV/0!</v>
      </c>
      <c r="AG91" s="43" t="s">
        <v>402</v>
      </c>
      <c r="AH91" s="43" t="s">
        <v>429</v>
      </c>
      <c r="AI91" s="43" t="s">
        <v>456</v>
      </c>
      <c r="AJ91" s="43" t="s">
        <v>483</v>
      </c>
      <c r="AK91" s="40" t="e">
        <v>#DIV/0!</v>
      </c>
      <c r="AM91" s="43" t="s">
        <v>402</v>
      </c>
      <c r="AN91" s="43" t="s">
        <v>429</v>
      </c>
      <c r="AO91" s="43" t="s">
        <v>456</v>
      </c>
      <c r="AP91" s="43" t="s">
        <v>483</v>
      </c>
      <c r="AQ91" s="40" t="e">
        <v>#DIV/0!</v>
      </c>
      <c r="AS91" s="43" t="s">
        <v>402</v>
      </c>
      <c r="AT91" s="43" t="s">
        <v>429</v>
      </c>
      <c r="AU91" s="43" t="s">
        <v>456</v>
      </c>
      <c r="AV91" s="43" t="s">
        <v>483</v>
      </c>
      <c r="AW91" s="40" t="e">
        <v>#DIV/0!</v>
      </c>
      <c r="AY91" s="43" t="s">
        <v>402</v>
      </c>
      <c r="AZ91" s="43" t="s">
        <v>429</v>
      </c>
      <c r="BA91" s="43" t="s">
        <v>456</v>
      </c>
      <c r="BB91" s="43" t="s">
        <v>483</v>
      </c>
      <c r="BC91" s="40" t="e">
        <v>#DIV/0!</v>
      </c>
      <c r="BE91" s="43" t="s">
        <v>402</v>
      </c>
      <c r="BF91" s="43" t="s">
        <v>429</v>
      </c>
      <c r="BG91" s="43" t="s">
        <v>456</v>
      </c>
      <c r="BH91" s="43" t="s">
        <v>483</v>
      </c>
      <c r="BI91" s="40" t="e">
        <v>#DIV/0!</v>
      </c>
      <c r="BK91" s="43" t="s">
        <v>402</v>
      </c>
      <c r="BL91" s="43" t="s">
        <v>429</v>
      </c>
      <c r="BM91" s="43" t="s">
        <v>456</v>
      </c>
      <c r="BN91" s="43" t="s">
        <v>483</v>
      </c>
      <c r="BO91" s="40" t="e">
        <v>#DIV/0!</v>
      </c>
      <c r="BQ91" s="43" t="s">
        <v>402</v>
      </c>
      <c r="BR91" s="43" t="s">
        <v>429</v>
      </c>
      <c r="BS91" s="43" t="s">
        <v>456</v>
      </c>
      <c r="BT91" s="43" t="s">
        <v>483</v>
      </c>
      <c r="BU91" s="40" t="e">
        <v>#DIV/0!</v>
      </c>
      <c r="BW91" s="43" t="s">
        <v>402</v>
      </c>
      <c r="BX91" s="43" t="s">
        <v>429</v>
      </c>
      <c r="BY91" s="43" t="s">
        <v>456</v>
      </c>
      <c r="BZ91" s="43" t="s">
        <v>483</v>
      </c>
      <c r="CA91" s="40" t="e">
        <v>#DIV/0!</v>
      </c>
      <c r="CC91" s="43" t="s">
        <v>402</v>
      </c>
      <c r="CD91" s="43" t="s">
        <v>429</v>
      </c>
      <c r="CE91" s="43" t="s">
        <v>456</v>
      </c>
      <c r="CF91" s="43" t="s">
        <v>483</v>
      </c>
      <c r="CG91" s="40" t="e">
        <v>#DIV/0!</v>
      </c>
      <c r="CI91" s="43" t="s">
        <v>402</v>
      </c>
      <c r="CJ91" s="43" t="s">
        <v>429</v>
      </c>
      <c r="CK91" s="43" t="s">
        <v>456</v>
      </c>
      <c r="CL91" s="43" t="s">
        <v>483</v>
      </c>
      <c r="CM91" s="40" t="e">
        <v>#DIV/0!</v>
      </c>
      <c r="CO91" s="43" t="s">
        <v>402</v>
      </c>
      <c r="CP91" s="43" t="s">
        <v>429</v>
      </c>
      <c r="CQ91" s="43" t="s">
        <v>456</v>
      </c>
      <c r="CR91" s="43" t="s">
        <v>483</v>
      </c>
      <c r="CS91" s="40" t="e">
        <v>#DIV/0!</v>
      </c>
      <c r="CU91" s="43" t="s">
        <v>402</v>
      </c>
      <c r="CV91" s="43" t="s">
        <v>429</v>
      </c>
      <c r="CW91" s="43" t="s">
        <v>456</v>
      </c>
      <c r="CX91" s="43" t="s">
        <v>483</v>
      </c>
      <c r="CY91" s="40" t="e">
        <v>#DIV/0!</v>
      </c>
      <c r="DA91" s="43" t="s">
        <v>402</v>
      </c>
      <c r="DB91" s="43" t="s">
        <v>429</v>
      </c>
      <c r="DC91" s="43" t="s">
        <v>456</v>
      </c>
      <c r="DD91" s="43" t="s">
        <v>483</v>
      </c>
      <c r="DE91" s="40" t="e">
        <v>#DIV/0!</v>
      </c>
      <c r="DG91" s="43" t="s">
        <v>402</v>
      </c>
      <c r="DH91" s="43" t="s">
        <v>429</v>
      </c>
      <c r="DI91" s="43" t="s">
        <v>456</v>
      </c>
      <c r="DJ91" s="43" t="s">
        <v>483</v>
      </c>
      <c r="DK91" s="40" t="e">
        <v>#DIV/0!</v>
      </c>
      <c r="DM91" s="43" t="s">
        <v>402</v>
      </c>
      <c r="DN91" s="43" t="s">
        <v>429</v>
      </c>
      <c r="DO91" s="43" t="s">
        <v>456</v>
      </c>
      <c r="DP91" s="43" t="s">
        <v>483</v>
      </c>
      <c r="DQ91" s="40" t="e">
        <v>#DIV/0!</v>
      </c>
      <c r="DS91" s="43" t="s">
        <v>402</v>
      </c>
      <c r="DT91" s="43" t="s">
        <v>429</v>
      </c>
      <c r="DU91" s="43" t="s">
        <v>456</v>
      </c>
      <c r="DV91" s="43" t="s">
        <v>483</v>
      </c>
      <c r="DW91" s="40" t="e">
        <v>#DIV/0!</v>
      </c>
      <c r="DY91" s="43" t="s">
        <v>402</v>
      </c>
      <c r="DZ91" s="43" t="s">
        <v>429</v>
      </c>
      <c r="EA91" s="43" t="s">
        <v>456</v>
      </c>
      <c r="EB91" s="43" t="s">
        <v>483</v>
      </c>
      <c r="EC91" s="40" t="e">
        <v>#DIV/0!</v>
      </c>
      <c r="EE91" s="43" t="s">
        <v>402</v>
      </c>
      <c r="EF91" s="43" t="s">
        <v>429</v>
      </c>
      <c r="EG91" s="43" t="s">
        <v>456</v>
      </c>
      <c r="EH91" s="43" t="s">
        <v>483</v>
      </c>
      <c r="EI91" s="40" t="e">
        <v>#DIV/0!</v>
      </c>
      <c r="EK91" s="43" t="s">
        <v>402</v>
      </c>
      <c r="EL91" s="43" t="s">
        <v>429</v>
      </c>
      <c r="EM91" s="43" t="s">
        <v>456</v>
      </c>
      <c r="EN91" s="43" t="s">
        <v>483</v>
      </c>
      <c r="EO91" s="40" t="e">
        <v>#DIV/0!</v>
      </c>
    </row>
    <row r="92" spans="1:145" x14ac:dyDescent="0.2">
      <c r="A92" s="51">
        <v>88</v>
      </c>
      <c r="B92" s="52">
        <v>86</v>
      </c>
      <c r="C92" s="43">
        <v>175</v>
      </c>
      <c r="D92" s="43">
        <v>174</v>
      </c>
      <c r="E92" s="43">
        <v>223</v>
      </c>
      <c r="F92" s="43">
        <v>171</v>
      </c>
      <c r="G92" s="40">
        <v>185.75</v>
      </c>
      <c r="I92" s="43">
        <v>345</v>
      </c>
      <c r="J92" s="43">
        <v>316</v>
      </c>
      <c r="K92" s="43">
        <v>352</v>
      </c>
      <c r="L92" s="43">
        <v>361</v>
      </c>
      <c r="M92" s="40">
        <v>343.5</v>
      </c>
      <c r="O92" s="43">
        <v>247</v>
      </c>
      <c r="P92" s="43">
        <v>256</v>
      </c>
      <c r="Q92" s="43">
        <v>207</v>
      </c>
      <c r="R92" s="43">
        <v>280</v>
      </c>
      <c r="S92" s="40">
        <v>247.5</v>
      </c>
      <c r="U92" s="43">
        <v>153</v>
      </c>
      <c r="V92" s="43">
        <v>154</v>
      </c>
      <c r="W92" s="43">
        <v>155</v>
      </c>
      <c r="X92" s="43">
        <v>159</v>
      </c>
      <c r="Y92" s="40">
        <v>155.25</v>
      </c>
      <c r="AA92" s="43" t="s">
        <v>403</v>
      </c>
      <c r="AB92" s="43" t="s">
        <v>430</v>
      </c>
      <c r="AC92" s="43" t="s">
        <v>457</v>
      </c>
      <c r="AD92" s="43" t="s">
        <v>484</v>
      </c>
      <c r="AE92" s="40" t="e">
        <v>#DIV/0!</v>
      </c>
      <c r="AG92" s="43" t="s">
        <v>403</v>
      </c>
      <c r="AH92" s="43" t="s">
        <v>430</v>
      </c>
      <c r="AI92" s="43" t="s">
        <v>457</v>
      </c>
      <c r="AJ92" s="43" t="s">
        <v>484</v>
      </c>
      <c r="AK92" s="40" t="e">
        <v>#DIV/0!</v>
      </c>
      <c r="AM92" s="43" t="s">
        <v>403</v>
      </c>
      <c r="AN92" s="43" t="s">
        <v>430</v>
      </c>
      <c r="AO92" s="43" t="s">
        <v>457</v>
      </c>
      <c r="AP92" s="43" t="s">
        <v>484</v>
      </c>
      <c r="AQ92" s="40" t="e">
        <v>#DIV/0!</v>
      </c>
      <c r="AS92" s="43" t="s">
        <v>403</v>
      </c>
      <c r="AT92" s="43" t="s">
        <v>430</v>
      </c>
      <c r="AU92" s="43" t="s">
        <v>457</v>
      </c>
      <c r="AV92" s="43" t="s">
        <v>484</v>
      </c>
      <c r="AW92" s="40" t="e">
        <v>#DIV/0!</v>
      </c>
      <c r="AY92" s="43" t="s">
        <v>403</v>
      </c>
      <c r="AZ92" s="43" t="s">
        <v>430</v>
      </c>
      <c r="BA92" s="43" t="s">
        <v>457</v>
      </c>
      <c r="BB92" s="43" t="s">
        <v>484</v>
      </c>
      <c r="BC92" s="40" t="e">
        <v>#DIV/0!</v>
      </c>
      <c r="BE92" s="43" t="s">
        <v>403</v>
      </c>
      <c r="BF92" s="43" t="s">
        <v>430</v>
      </c>
      <c r="BG92" s="43" t="s">
        <v>457</v>
      </c>
      <c r="BH92" s="43" t="s">
        <v>484</v>
      </c>
      <c r="BI92" s="40" t="e">
        <v>#DIV/0!</v>
      </c>
      <c r="BK92" s="43" t="s">
        <v>403</v>
      </c>
      <c r="BL92" s="43" t="s">
        <v>430</v>
      </c>
      <c r="BM92" s="43" t="s">
        <v>457</v>
      </c>
      <c r="BN92" s="43" t="s">
        <v>484</v>
      </c>
      <c r="BO92" s="40" t="e">
        <v>#DIV/0!</v>
      </c>
      <c r="BQ92" s="43" t="s">
        <v>403</v>
      </c>
      <c r="BR92" s="43" t="s">
        <v>430</v>
      </c>
      <c r="BS92" s="43" t="s">
        <v>457</v>
      </c>
      <c r="BT92" s="43" t="s">
        <v>484</v>
      </c>
      <c r="BU92" s="40" t="e">
        <v>#DIV/0!</v>
      </c>
      <c r="BW92" s="43" t="s">
        <v>403</v>
      </c>
      <c r="BX92" s="43" t="s">
        <v>430</v>
      </c>
      <c r="BY92" s="43" t="s">
        <v>457</v>
      </c>
      <c r="BZ92" s="43" t="s">
        <v>484</v>
      </c>
      <c r="CA92" s="40" t="e">
        <v>#DIV/0!</v>
      </c>
      <c r="CC92" s="43" t="s">
        <v>403</v>
      </c>
      <c r="CD92" s="43" t="s">
        <v>430</v>
      </c>
      <c r="CE92" s="43" t="s">
        <v>457</v>
      </c>
      <c r="CF92" s="43" t="s">
        <v>484</v>
      </c>
      <c r="CG92" s="40" t="e">
        <v>#DIV/0!</v>
      </c>
      <c r="CI92" s="43" t="s">
        <v>403</v>
      </c>
      <c r="CJ92" s="43" t="s">
        <v>430</v>
      </c>
      <c r="CK92" s="43" t="s">
        <v>457</v>
      </c>
      <c r="CL92" s="43" t="s">
        <v>484</v>
      </c>
      <c r="CM92" s="40" t="e">
        <v>#DIV/0!</v>
      </c>
      <c r="CO92" s="43" t="s">
        <v>403</v>
      </c>
      <c r="CP92" s="43" t="s">
        <v>430</v>
      </c>
      <c r="CQ92" s="43" t="s">
        <v>457</v>
      </c>
      <c r="CR92" s="43" t="s">
        <v>484</v>
      </c>
      <c r="CS92" s="40" t="e">
        <v>#DIV/0!</v>
      </c>
      <c r="CU92" s="43" t="s">
        <v>403</v>
      </c>
      <c r="CV92" s="43" t="s">
        <v>430</v>
      </c>
      <c r="CW92" s="43" t="s">
        <v>457</v>
      </c>
      <c r="CX92" s="43" t="s">
        <v>484</v>
      </c>
      <c r="CY92" s="40" t="e">
        <v>#DIV/0!</v>
      </c>
      <c r="DA92" s="43" t="s">
        <v>403</v>
      </c>
      <c r="DB92" s="43" t="s">
        <v>430</v>
      </c>
      <c r="DC92" s="43" t="s">
        <v>457</v>
      </c>
      <c r="DD92" s="43" t="s">
        <v>484</v>
      </c>
      <c r="DE92" s="40" t="e">
        <v>#DIV/0!</v>
      </c>
      <c r="DG92" s="43" t="s">
        <v>403</v>
      </c>
      <c r="DH92" s="43" t="s">
        <v>430</v>
      </c>
      <c r="DI92" s="43" t="s">
        <v>457</v>
      </c>
      <c r="DJ92" s="43" t="s">
        <v>484</v>
      </c>
      <c r="DK92" s="40" t="e">
        <v>#DIV/0!</v>
      </c>
      <c r="DM92" s="43" t="s">
        <v>403</v>
      </c>
      <c r="DN92" s="43" t="s">
        <v>430</v>
      </c>
      <c r="DO92" s="43" t="s">
        <v>457</v>
      </c>
      <c r="DP92" s="43" t="s">
        <v>484</v>
      </c>
      <c r="DQ92" s="40" t="e">
        <v>#DIV/0!</v>
      </c>
      <c r="DS92" s="43" t="s">
        <v>403</v>
      </c>
      <c r="DT92" s="43" t="s">
        <v>430</v>
      </c>
      <c r="DU92" s="43" t="s">
        <v>457</v>
      </c>
      <c r="DV92" s="43" t="s">
        <v>484</v>
      </c>
      <c r="DW92" s="40" t="e">
        <v>#DIV/0!</v>
      </c>
      <c r="DY92" s="43" t="s">
        <v>403</v>
      </c>
      <c r="DZ92" s="43" t="s">
        <v>430</v>
      </c>
      <c r="EA92" s="43" t="s">
        <v>457</v>
      </c>
      <c r="EB92" s="43" t="s">
        <v>484</v>
      </c>
      <c r="EC92" s="40" t="e">
        <v>#DIV/0!</v>
      </c>
      <c r="EE92" s="43" t="s">
        <v>403</v>
      </c>
      <c r="EF92" s="43" t="s">
        <v>430</v>
      </c>
      <c r="EG92" s="43" t="s">
        <v>457</v>
      </c>
      <c r="EH92" s="43" t="s">
        <v>484</v>
      </c>
      <c r="EI92" s="40" t="e">
        <v>#DIV/0!</v>
      </c>
      <c r="EK92" s="43" t="s">
        <v>403</v>
      </c>
      <c r="EL92" s="43" t="s">
        <v>430</v>
      </c>
      <c r="EM92" s="43" t="s">
        <v>457</v>
      </c>
      <c r="EN92" s="43" t="s">
        <v>484</v>
      </c>
      <c r="EO92" s="40" t="e">
        <v>#DIV/0!</v>
      </c>
    </row>
    <row r="93" spans="1:145" x14ac:dyDescent="0.2">
      <c r="A93" s="51">
        <v>89</v>
      </c>
      <c r="B93" s="52">
        <v>87</v>
      </c>
      <c r="C93" s="43">
        <v>479</v>
      </c>
      <c r="D93" s="43">
        <v>495</v>
      </c>
      <c r="E93" s="43">
        <v>485</v>
      </c>
      <c r="F93" s="43">
        <v>487</v>
      </c>
      <c r="G93" s="40">
        <v>486.5</v>
      </c>
      <c r="I93" s="43">
        <v>665</v>
      </c>
      <c r="J93" s="43">
        <v>422</v>
      </c>
      <c r="K93" s="43">
        <v>568</v>
      </c>
      <c r="L93" s="43">
        <v>589</v>
      </c>
      <c r="M93" s="40">
        <v>561</v>
      </c>
      <c r="O93" s="43">
        <v>459</v>
      </c>
      <c r="P93" s="43">
        <v>454</v>
      </c>
      <c r="Q93" s="43">
        <v>490</v>
      </c>
      <c r="R93" s="43">
        <v>552</v>
      </c>
      <c r="S93" s="40">
        <v>488.75</v>
      </c>
      <c r="U93" s="43">
        <v>387</v>
      </c>
      <c r="V93" s="43">
        <v>453</v>
      </c>
      <c r="W93" s="43">
        <v>314</v>
      </c>
      <c r="X93" s="43">
        <v>340</v>
      </c>
      <c r="Y93" s="40">
        <v>373.5</v>
      </c>
      <c r="AA93" s="43" t="s">
        <v>404</v>
      </c>
      <c r="AB93" s="43" t="s">
        <v>431</v>
      </c>
      <c r="AC93" s="43" t="s">
        <v>458</v>
      </c>
      <c r="AD93" s="43" t="s">
        <v>485</v>
      </c>
      <c r="AE93" s="40" t="e">
        <v>#DIV/0!</v>
      </c>
      <c r="AG93" s="43" t="s">
        <v>404</v>
      </c>
      <c r="AH93" s="43" t="s">
        <v>431</v>
      </c>
      <c r="AI93" s="43" t="s">
        <v>458</v>
      </c>
      <c r="AJ93" s="43" t="s">
        <v>485</v>
      </c>
      <c r="AK93" s="40" t="e">
        <v>#DIV/0!</v>
      </c>
      <c r="AM93" s="43" t="s">
        <v>404</v>
      </c>
      <c r="AN93" s="43" t="s">
        <v>431</v>
      </c>
      <c r="AO93" s="43" t="s">
        <v>458</v>
      </c>
      <c r="AP93" s="43" t="s">
        <v>485</v>
      </c>
      <c r="AQ93" s="40" t="e">
        <v>#DIV/0!</v>
      </c>
      <c r="AS93" s="43" t="s">
        <v>404</v>
      </c>
      <c r="AT93" s="43" t="s">
        <v>431</v>
      </c>
      <c r="AU93" s="43" t="s">
        <v>458</v>
      </c>
      <c r="AV93" s="43" t="s">
        <v>485</v>
      </c>
      <c r="AW93" s="40" t="e">
        <v>#DIV/0!</v>
      </c>
      <c r="AY93" s="43" t="s">
        <v>404</v>
      </c>
      <c r="AZ93" s="43" t="s">
        <v>431</v>
      </c>
      <c r="BA93" s="43" t="s">
        <v>458</v>
      </c>
      <c r="BB93" s="43" t="s">
        <v>485</v>
      </c>
      <c r="BC93" s="40" t="e">
        <v>#DIV/0!</v>
      </c>
      <c r="BE93" s="43" t="s">
        <v>404</v>
      </c>
      <c r="BF93" s="43" t="s">
        <v>431</v>
      </c>
      <c r="BG93" s="43" t="s">
        <v>458</v>
      </c>
      <c r="BH93" s="43" t="s">
        <v>485</v>
      </c>
      <c r="BI93" s="40" t="e">
        <v>#DIV/0!</v>
      </c>
      <c r="BK93" s="43" t="s">
        <v>404</v>
      </c>
      <c r="BL93" s="43" t="s">
        <v>431</v>
      </c>
      <c r="BM93" s="43" t="s">
        <v>458</v>
      </c>
      <c r="BN93" s="43" t="s">
        <v>485</v>
      </c>
      <c r="BO93" s="40" t="e">
        <v>#DIV/0!</v>
      </c>
      <c r="BQ93" s="43" t="s">
        <v>404</v>
      </c>
      <c r="BR93" s="43" t="s">
        <v>431</v>
      </c>
      <c r="BS93" s="43" t="s">
        <v>458</v>
      </c>
      <c r="BT93" s="43" t="s">
        <v>485</v>
      </c>
      <c r="BU93" s="40" t="e">
        <v>#DIV/0!</v>
      </c>
      <c r="BW93" s="43" t="s">
        <v>404</v>
      </c>
      <c r="BX93" s="43" t="s">
        <v>431</v>
      </c>
      <c r="BY93" s="43" t="s">
        <v>458</v>
      </c>
      <c r="BZ93" s="43" t="s">
        <v>485</v>
      </c>
      <c r="CA93" s="40" t="e">
        <v>#DIV/0!</v>
      </c>
      <c r="CC93" s="43" t="s">
        <v>404</v>
      </c>
      <c r="CD93" s="43" t="s">
        <v>431</v>
      </c>
      <c r="CE93" s="43" t="s">
        <v>458</v>
      </c>
      <c r="CF93" s="43" t="s">
        <v>485</v>
      </c>
      <c r="CG93" s="40" t="e">
        <v>#DIV/0!</v>
      </c>
      <c r="CI93" s="43" t="s">
        <v>404</v>
      </c>
      <c r="CJ93" s="43" t="s">
        <v>431</v>
      </c>
      <c r="CK93" s="43" t="s">
        <v>458</v>
      </c>
      <c r="CL93" s="43" t="s">
        <v>485</v>
      </c>
      <c r="CM93" s="40" t="e">
        <v>#DIV/0!</v>
      </c>
      <c r="CO93" s="43" t="s">
        <v>404</v>
      </c>
      <c r="CP93" s="43" t="s">
        <v>431</v>
      </c>
      <c r="CQ93" s="43" t="s">
        <v>458</v>
      </c>
      <c r="CR93" s="43" t="s">
        <v>485</v>
      </c>
      <c r="CS93" s="40" t="e">
        <v>#DIV/0!</v>
      </c>
      <c r="CU93" s="43" t="s">
        <v>404</v>
      </c>
      <c r="CV93" s="43" t="s">
        <v>431</v>
      </c>
      <c r="CW93" s="43" t="s">
        <v>458</v>
      </c>
      <c r="CX93" s="43" t="s">
        <v>485</v>
      </c>
      <c r="CY93" s="40" t="e">
        <v>#DIV/0!</v>
      </c>
      <c r="DA93" s="43" t="s">
        <v>404</v>
      </c>
      <c r="DB93" s="43" t="s">
        <v>431</v>
      </c>
      <c r="DC93" s="43" t="s">
        <v>458</v>
      </c>
      <c r="DD93" s="43" t="s">
        <v>485</v>
      </c>
      <c r="DE93" s="40" t="e">
        <v>#DIV/0!</v>
      </c>
      <c r="DG93" s="43" t="s">
        <v>404</v>
      </c>
      <c r="DH93" s="43" t="s">
        <v>431</v>
      </c>
      <c r="DI93" s="43" t="s">
        <v>458</v>
      </c>
      <c r="DJ93" s="43" t="s">
        <v>485</v>
      </c>
      <c r="DK93" s="40" t="e">
        <v>#DIV/0!</v>
      </c>
      <c r="DM93" s="43" t="s">
        <v>404</v>
      </c>
      <c r="DN93" s="43" t="s">
        <v>431</v>
      </c>
      <c r="DO93" s="43" t="s">
        <v>458</v>
      </c>
      <c r="DP93" s="43" t="s">
        <v>485</v>
      </c>
      <c r="DQ93" s="40" t="e">
        <v>#DIV/0!</v>
      </c>
      <c r="DS93" s="43" t="s">
        <v>404</v>
      </c>
      <c r="DT93" s="43" t="s">
        <v>431</v>
      </c>
      <c r="DU93" s="43" t="s">
        <v>458</v>
      </c>
      <c r="DV93" s="43" t="s">
        <v>485</v>
      </c>
      <c r="DW93" s="40" t="e">
        <v>#DIV/0!</v>
      </c>
      <c r="DY93" s="43" t="s">
        <v>404</v>
      </c>
      <c r="DZ93" s="43" t="s">
        <v>431</v>
      </c>
      <c r="EA93" s="43" t="s">
        <v>458</v>
      </c>
      <c r="EB93" s="43" t="s">
        <v>485</v>
      </c>
      <c r="EC93" s="40" t="e">
        <v>#DIV/0!</v>
      </c>
      <c r="EE93" s="43" t="s">
        <v>404</v>
      </c>
      <c r="EF93" s="43" t="s">
        <v>431</v>
      </c>
      <c r="EG93" s="43" t="s">
        <v>458</v>
      </c>
      <c r="EH93" s="43" t="s">
        <v>485</v>
      </c>
      <c r="EI93" s="40" t="e">
        <v>#DIV/0!</v>
      </c>
      <c r="EK93" s="43" t="s">
        <v>404</v>
      </c>
      <c r="EL93" s="43" t="s">
        <v>431</v>
      </c>
      <c r="EM93" s="43" t="s">
        <v>458</v>
      </c>
      <c r="EN93" s="43" t="s">
        <v>485</v>
      </c>
      <c r="EO93" s="40" t="e">
        <v>#DIV/0!</v>
      </c>
    </row>
    <row r="94" spans="1:145" x14ac:dyDescent="0.2">
      <c r="A94" s="51">
        <v>90</v>
      </c>
      <c r="B94" s="52">
        <v>88</v>
      </c>
      <c r="C94" s="43">
        <v>303</v>
      </c>
      <c r="D94" s="43">
        <v>314</v>
      </c>
      <c r="E94" s="43">
        <v>322</v>
      </c>
      <c r="F94" s="43">
        <v>341</v>
      </c>
      <c r="G94" s="40">
        <v>320</v>
      </c>
      <c r="I94" s="43">
        <v>379</v>
      </c>
      <c r="J94" s="43">
        <v>289</v>
      </c>
      <c r="K94" s="43">
        <v>385</v>
      </c>
      <c r="L94" s="43">
        <v>378</v>
      </c>
      <c r="M94" s="40">
        <v>357.75</v>
      </c>
      <c r="O94" s="43">
        <v>285</v>
      </c>
      <c r="P94" s="43">
        <v>297</v>
      </c>
      <c r="Q94" s="43">
        <v>297</v>
      </c>
      <c r="R94" s="43">
        <v>290</v>
      </c>
      <c r="S94" s="40">
        <v>292.25</v>
      </c>
      <c r="U94" s="43">
        <v>242</v>
      </c>
      <c r="V94" s="43">
        <v>225</v>
      </c>
      <c r="W94" s="43">
        <v>248</v>
      </c>
      <c r="X94" s="43">
        <v>207</v>
      </c>
      <c r="Y94" s="40">
        <v>230.5</v>
      </c>
      <c r="AA94" s="43" t="s">
        <v>405</v>
      </c>
      <c r="AB94" s="43" t="s">
        <v>432</v>
      </c>
      <c r="AC94" s="43" t="s">
        <v>459</v>
      </c>
      <c r="AD94" s="43" t="s">
        <v>486</v>
      </c>
      <c r="AE94" s="40" t="e">
        <v>#DIV/0!</v>
      </c>
      <c r="AG94" s="43" t="s">
        <v>405</v>
      </c>
      <c r="AH94" s="43" t="s">
        <v>432</v>
      </c>
      <c r="AI94" s="43" t="s">
        <v>459</v>
      </c>
      <c r="AJ94" s="43" t="s">
        <v>486</v>
      </c>
      <c r="AK94" s="40" t="e">
        <v>#DIV/0!</v>
      </c>
      <c r="AM94" s="43" t="s">
        <v>405</v>
      </c>
      <c r="AN94" s="43" t="s">
        <v>432</v>
      </c>
      <c r="AO94" s="43" t="s">
        <v>459</v>
      </c>
      <c r="AP94" s="43" t="s">
        <v>486</v>
      </c>
      <c r="AQ94" s="40" t="e">
        <v>#DIV/0!</v>
      </c>
      <c r="AS94" s="43" t="s">
        <v>405</v>
      </c>
      <c r="AT94" s="43" t="s">
        <v>432</v>
      </c>
      <c r="AU94" s="43" t="s">
        <v>459</v>
      </c>
      <c r="AV94" s="43" t="s">
        <v>486</v>
      </c>
      <c r="AW94" s="40" t="e">
        <v>#DIV/0!</v>
      </c>
      <c r="AY94" s="43" t="s">
        <v>405</v>
      </c>
      <c r="AZ94" s="43" t="s">
        <v>432</v>
      </c>
      <c r="BA94" s="43" t="s">
        <v>459</v>
      </c>
      <c r="BB94" s="43" t="s">
        <v>486</v>
      </c>
      <c r="BC94" s="40" t="e">
        <v>#DIV/0!</v>
      </c>
      <c r="BE94" s="43" t="s">
        <v>405</v>
      </c>
      <c r="BF94" s="43" t="s">
        <v>432</v>
      </c>
      <c r="BG94" s="43" t="s">
        <v>459</v>
      </c>
      <c r="BH94" s="43" t="s">
        <v>486</v>
      </c>
      <c r="BI94" s="40" t="e">
        <v>#DIV/0!</v>
      </c>
      <c r="BK94" s="43" t="s">
        <v>405</v>
      </c>
      <c r="BL94" s="43" t="s">
        <v>432</v>
      </c>
      <c r="BM94" s="43" t="s">
        <v>459</v>
      </c>
      <c r="BN94" s="43" t="s">
        <v>486</v>
      </c>
      <c r="BO94" s="40" t="e">
        <v>#DIV/0!</v>
      </c>
      <c r="BQ94" s="43" t="s">
        <v>405</v>
      </c>
      <c r="BR94" s="43" t="s">
        <v>432</v>
      </c>
      <c r="BS94" s="43" t="s">
        <v>459</v>
      </c>
      <c r="BT94" s="43" t="s">
        <v>486</v>
      </c>
      <c r="BU94" s="40" t="e">
        <v>#DIV/0!</v>
      </c>
      <c r="BW94" s="43" t="s">
        <v>405</v>
      </c>
      <c r="BX94" s="43" t="s">
        <v>432</v>
      </c>
      <c r="BY94" s="43" t="s">
        <v>459</v>
      </c>
      <c r="BZ94" s="43" t="s">
        <v>486</v>
      </c>
      <c r="CA94" s="40" t="e">
        <v>#DIV/0!</v>
      </c>
      <c r="CC94" s="43" t="s">
        <v>405</v>
      </c>
      <c r="CD94" s="43" t="s">
        <v>432</v>
      </c>
      <c r="CE94" s="43" t="s">
        <v>459</v>
      </c>
      <c r="CF94" s="43" t="s">
        <v>486</v>
      </c>
      <c r="CG94" s="40" t="e">
        <v>#DIV/0!</v>
      </c>
      <c r="CI94" s="43" t="s">
        <v>405</v>
      </c>
      <c r="CJ94" s="43" t="s">
        <v>432</v>
      </c>
      <c r="CK94" s="43" t="s">
        <v>459</v>
      </c>
      <c r="CL94" s="43" t="s">
        <v>486</v>
      </c>
      <c r="CM94" s="40" t="e">
        <v>#DIV/0!</v>
      </c>
      <c r="CO94" s="43" t="s">
        <v>405</v>
      </c>
      <c r="CP94" s="43" t="s">
        <v>432</v>
      </c>
      <c r="CQ94" s="43" t="s">
        <v>459</v>
      </c>
      <c r="CR94" s="43" t="s">
        <v>486</v>
      </c>
      <c r="CS94" s="40" t="e">
        <v>#DIV/0!</v>
      </c>
      <c r="CU94" s="43" t="s">
        <v>405</v>
      </c>
      <c r="CV94" s="43" t="s">
        <v>432</v>
      </c>
      <c r="CW94" s="43" t="s">
        <v>459</v>
      </c>
      <c r="CX94" s="43" t="s">
        <v>486</v>
      </c>
      <c r="CY94" s="40" t="e">
        <v>#DIV/0!</v>
      </c>
      <c r="DA94" s="43" t="s">
        <v>405</v>
      </c>
      <c r="DB94" s="43" t="s">
        <v>432</v>
      </c>
      <c r="DC94" s="43" t="s">
        <v>459</v>
      </c>
      <c r="DD94" s="43" t="s">
        <v>486</v>
      </c>
      <c r="DE94" s="40" t="e">
        <v>#DIV/0!</v>
      </c>
      <c r="DG94" s="43" t="s">
        <v>405</v>
      </c>
      <c r="DH94" s="43" t="s">
        <v>432</v>
      </c>
      <c r="DI94" s="43" t="s">
        <v>459</v>
      </c>
      <c r="DJ94" s="43" t="s">
        <v>486</v>
      </c>
      <c r="DK94" s="40" t="e">
        <v>#DIV/0!</v>
      </c>
      <c r="DM94" s="43" t="s">
        <v>405</v>
      </c>
      <c r="DN94" s="43" t="s">
        <v>432</v>
      </c>
      <c r="DO94" s="43" t="s">
        <v>459</v>
      </c>
      <c r="DP94" s="43" t="s">
        <v>486</v>
      </c>
      <c r="DQ94" s="40" t="e">
        <v>#DIV/0!</v>
      </c>
      <c r="DS94" s="43" t="s">
        <v>405</v>
      </c>
      <c r="DT94" s="43" t="s">
        <v>432</v>
      </c>
      <c r="DU94" s="43" t="s">
        <v>459</v>
      </c>
      <c r="DV94" s="43" t="s">
        <v>486</v>
      </c>
      <c r="DW94" s="40" t="e">
        <v>#DIV/0!</v>
      </c>
      <c r="DY94" s="43" t="s">
        <v>405</v>
      </c>
      <c r="DZ94" s="43" t="s">
        <v>432</v>
      </c>
      <c r="EA94" s="43" t="s">
        <v>459</v>
      </c>
      <c r="EB94" s="43" t="s">
        <v>486</v>
      </c>
      <c r="EC94" s="40" t="e">
        <v>#DIV/0!</v>
      </c>
      <c r="EE94" s="43" t="s">
        <v>405</v>
      </c>
      <c r="EF94" s="43" t="s">
        <v>432</v>
      </c>
      <c r="EG94" s="43" t="s">
        <v>459</v>
      </c>
      <c r="EH94" s="43" t="s">
        <v>486</v>
      </c>
      <c r="EI94" s="40" t="e">
        <v>#DIV/0!</v>
      </c>
      <c r="EK94" s="43" t="s">
        <v>405</v>
      </c>
      <c r="EL94" s="43" t="s">
        <v>432</v>
      </c>
      <c r="EM94" s="43" t="s">
        <v>459</v>
      </c>
      <c r="EN94" s="43" t="s">
        <v>486</v>
      </c>
      <c r="EO94" s="40" t="e">
        <v>#DIV/0!</v>
      </c>
    </row>
    <row r="95" spans="1:145" x14ac:dyDescent="0.2">
      <c r="A95" s="51">
        <v>91</v>
      </c>
      <c r="B95" s="52">
        <v>89</v>
      </c>
      <c r="C95" s="43">
        <v>204</v>
      </c>
      <c r="D95" s="43">
        <v>216</v>
      </c>
      <c r="E95" s="43">
        <v>199</v>
      </c>
      <c r="F95" s="43">
        <v>244</v>
      </c>
      <c r="G95" s="40">
        <v>215.75</v>
      </c>
      <c r="I95" s="43">
        <v>213</v>
      </c>
      <c r="J95" s="43">
        <v>221</v>
      </c>
      <c r="K95" s="43">
        <v>268</v>
      </c>
      <c r="L95" s="43">
        <v>252</v>
      </c>
      <c r="M95" s="40">
        <v>238.5</v>
      </c>
      <c r="O95" s="43">
        <v>189</v>
      </c>
      <c r="P95" s="43">
        <v>182</v>
      </c>
      <c r="Q95" s="43">
        <v>188</v>
      </c>
      <c r="R95" s="43">
        <v>195</v>
      </c>
      <c r="S95" s="40">
        <v>188.5</v>
      </c>
      <c r="U95" s="43">
        <v>160</v>
      </c>
      <c r="V95" s="43">
        <v>150</v>
      </c>
      <c r="W95" s="43">
        <v>142</v>
      </c>
      <c r="X95" s="43">
        <v>149</v>
      </c>
      <c r="Y95" s="40">
        <v>150.25</v>
      </c>
      <c r="AA95" s="43" t="s">
        <v>406</v>
      </c>
      <c r="AB95" s="43" t="s">
        <v>433</v>
      </c>
      <c r="AC95" s="43" t="s">
        <v>460</v>
      </c>
      <c r="AD95" s="43" t="s">
        <v>487</v>
      </c>
      <c r="AE95" s="40" t="e">
        <v>#DIV/0!</v>
      </c>
      <c r="AG95" s="43" t="s">
        <v>406</v>
      </c>
      <c r="AH95" s="43" t="s">
        <v>433</v>
      </c>
      <c r="AI95" s="43" t="s">
        <v>460</v>
      </c>
      <c r="AJ95" s="43" t="s">
        <v>487</v>
      </c>
      <c r="AK95" s="40" t="e">
        <v>#DIV/0!</v>
      </c>
      <c r="AM95" s="43" t="s">
        <v>406</v>
      </c>
      <c r="AN95" s="43" t="s">
        <v>433</v>
      </c>
      <c r="AO95" s="43" t="s">
        <v>460</v>
      </c>
      <c r="AP95" s="43" t="s">
        <v>487</v>
      </c>
      <c r="AQ95" s="40" t="e">
        <v>#DIV/0!</v>
      </c>
      <c r="AS95" s="43" t="s">
        <v>406</v>
      </c>
      <c r="AT95" s="43" t="s">
        <v>433</v>
      </c>
      <c r="AU95" s="43" t="s">
        <v>460</v>
      </c>
      <c r="AV95" s="43" t="s">
        <v>487</v>
      </c>
      <c r="AW95" s="40" t="e">
        <v>#DIV/0!</v>
      </c>
      <c r="AY95" s="43" t="s">
        <v>406</v>
      </c>
      <c r="AZ95" s="43" t="s">
        <v>433</v>
      </c>
      <c r="BA95" s="43" t="s">
        <v>460</v>
      </c>
      <c r="BB95" s="43" t="s">
        <v>487</v>
      </c>
      <c r="BC95" s="40" t="e">
        <v>#DIV/0!</v>
      </c>
      <c r="BE95" s="43" t="s">
        <v>406</v>
      </c>
      <c r="BF95" s="43" t="s">
        <v>433</v>
      </c>
      <c r="BG95" s="43" t="s">
        <v>460</v>
      </c>
      <c r="BH95" s="43" t="s">
        <v>487</v>
      </c>
      <c r="BI95" s="40" t="e">
        <v>#DIV/0!</v>
      </c>
      <c r="BK95" s="43" t="s">
        <v>406</v>
      </c>
      <c r="BL95" s="43" t="s">
        <v>433</v>
      </c>
      <c r="BM95" s="43" t="s">
        <v>460</v>
      </c>
      <c r="BN95" s="43" t="s">
        <v>487</v>
      </c>
      <c r="BO95" s="40" t="e">
        <v>#DIV/0!</v>
      </c>
      <c r="BQ95" s="43" t="s">
        <v>406</v>
      </c>
      <c r="BR95" s="43" t="s">
        <v>433</v>
      </c>
      <c r="BS95" s="43" t="s">
        <v>460</v>
      </c>
      <c r="BT95" s="43" t="s">
        <v>487</v>
      </c>
      <c r="BU95" s="40" t="e">
        <v>#DIV/0!</v>
      </c>
      <c r="BW95" s="43" t="s">
        <v>406</v>
      </c>
      <c r="BX95" s="43" t="s">
        <v>433</v>
      </c>
      <c r="BY95" s="43" t="s">
        <v>460</v>
      </c>
      <c r="BZ95" s="43" t="s">
        <v>487</v>
      </c>
      <c r="CA95" s="40" t="e">
        <v>#DIV/0!</v>
      </c>
      <c r="CC95" s="43" t="s">
        <v>406</v>
      </c>
      <c r="CD95" s="43" t="s">
        <v>433</v>
      </c>
      <c r="CE95" s="43" t="s">
        <v>460</v>
      </c>
      <c r="CF95" s="43" t="s">
        <v>487</v>
      </c>
      <c r="CG95" s="40" t="e">
        <v>#DIV/0!</v>
      </c>
      <c r="CI95" s="43" t="s">
        <v>406</v>
      </c>
      <c r="CJ95" s="43" t="s">
        <v>433</v>
      </c>
      <c r="CK95" s="43" t="s">
        <v>460</v>
      </c>
      <c r="CL95" s="43" t="s">
        <v>487</v>
      </c>
      <c r="CM95" s="40" t="e">
        <v>#DIV/0!</v>
      </c>
      <c r="CO95" s="43" t="s">
        <v>406</v>
      </c>
      <c r="CP95" s="43" t="s">
        <v>433</v>
      </c>
      <c r="CQ95" s="43" t="s">
        <v>460</v>
      </c>
      <c r="CR95" s="43" t="s">
        <v>487</v>
      </c>
      <c r="CS95" s="40" t="e">
        <v>#DIV/0!</v>
      </c>
      <c r="CU95" s="43" t="s">
        <v>406</v>
      </c>
      <c r="CV95" s="43" t="s">
        <v>433</v>
      </c>
      <c r="CW95" s="43" t="s">
        <v>460</v>
      </c>
      <c r="CX95" s="43" t="s">
        <v>487</v>
      </c>
      <c r="CY95" s="40" t="e">
        <v>#DIV/0!</v>
      </c>
      <c r="DA95" s="43" t="s">
        <v>406</v>
      </c>
      <c r="DB95" s="43" t="s">
        <v>433</v>
      </c>
      <c r="DC95" s="43" t="s">
        <v>460</v>
      </c>
      <c r="DD95" s="43" t="s">
        <v>487</v>
      </c>
      <c r="DE95" s="40" t="e">
        <v>#DIV/0!</v>
      </c>
      <c r="DG95" s="43" t="s">
        <v>406</v>
      </c>
      <c r="DH95" s="43" t="s">
        <v>433</v>
      </c>
      <c r="DI95" s="43" t="s">
        <v>460</v>
      </c>
      <c r="DJ95" s="43" t="s">
        <v>487</v>
      </c>
      <c r="DK95" s="40" t="e">
        <v>#DIV/0!</v>
      </c>
      <c r="DM95" s="43" t="s">
        <v>406</v>
      </c>
      <c r="DN95" s="43" t="s">
        <v>433</v>
      </c>
      <c r="DO95" s="43" t="s">
        <v>460</v>
      </c>
      <c r="DP95" s="43" t="s">
        <v>487</v>
      </c>
      <c r="DQ95" s="40" t="e">
        <v>#DIV/0!</v>
      </c>
      <c r="DS95" s="43" t="s">
        <v>406</v>
      </c>
      <c r="DT95" s="43" t="s">
        <v>433</v>
      </c>
      <c r="DU95" s="43" t="s">
        <v>460</v>
      </c>
      <c r="DV95" s="43" t="s">
        <v>487</v>
      </c>
      <c r="DW95" s="40" t="e">
        <v>#DIV/0!</v>
      </c>
      <c r="DY95" s="43" t="s">
        <v>406</v>
      </c>
      <c r="DZ95" s="43" t="s">
        <v>433</v>
      </c>
      <c r="EA95" s="43" t="s">
        <v>460</v>
      </c>
      <c r="EB95" s="43" t="s">
        <v>487</v>
      </c>
      <c r="EC95" s="40" t="e">
        <v>#DIV/0!</v>
      </c>
      <c r="EE95" s="43" t="s">
        <v>406</v>
      </c>
      <c r="EF95" s="43" t="s">
        <v>433</v>
      </c>
      <c r="EG95" s="43" t="s">
        <v>460</v>
      </c>
      <c r="EH95" s="43" t="s">
        <v>487</v>
      </c>
      <c r="EI95" s="40" t="e">
        <v>#DIV/0!</v>
      </c>
      <c r="EK95" s="43" t="s">
        <v>406</v>
      </c>
      <c r="EL95" s="43" t="s">
        <v>433</v>
      </c>
      <c r="EM95" s="43" t="s">
        <v>460</v>
      </c>
      <c r="EN95" s="43" t="s">
        <v>487</v>
      </c>
      <c r="EO95" s="40" t="e">
        <v>#DIV/0!</v>
      </c>
    </row>
    <row r="96" spans="1:145" x14ac:dyDescent="0.2">
      <c r="A96" s="51">
        <v>92</v>
      </c>
      <c r="B96" s="52">
        <v>90</v>
      </c>
      <c r="C96" s="43">
        <v>170</v>
      </c>
      <c r="D96" s="43">
        <v>163</v>
      </c>
      <c r="E96" s="43">
        <v>171</v>
      </c>
      <c r="F96" s="43">
        <v>173</v>
      </c>
      <c r="G96" s="40">
        <v>169.25</v>
      </c>
      <c r="I96" s="43">
        <v>1523</v>
      </c>
      <c r="J96" s="43">
        <v>1844</v>
      </c>
      <c r="K96" s="43">
        <v>1909</v>
      </c>
      <c r="L96" s="43">
        <v>1790</v>
      </c>
      <c r="M96" s="40">
        <v>1766.5</v>
      </c>
      <c r="O96" s="43">
        <v>183</v>
      </c>
      <c r="P96" s="43">
        <v>177</v>
      </c>
      <c r="Q96" s="43">
        <v>172</v>
      </c>
      <c r="R96" s="43">
        <v>176</v>
      </c>
      <c r="S96" s="40">
        <v>177</v>
      </c>
      <c r="U96" s="43">
        <v>139</v>
      </c>
      <c r="V96" s="43">
        <v>140</v>
      </c>
      <c r="W96" s="43">
        <v>149</v>
      </c>
      <c r="X96" s="43">
        <v>133</v>
      </c>
      <c r="Y96" s="40">
        <v>140.25</v>
      </c>
      <c r="AA96" s="43" t="s">
        <v>407</v>
      </c>
      <c r="AB96" s="43" t="s">
        <v>434</v>
      </c>
      <c r="AC96" s="43" t="s">
        <v>461</v>
      </c>
      <c r="AD96" s="43" t="s">
        <v>488</v>
      </c>
      <c r="AE96" s="40" t="e">
        <v>#DIV/0!</v>
      </c>
      <c r="AG96" s="43" t="s">
        <v>407</v>
      </c>
      <c r="AH96" s="43" t="s">
        <v>434</v>
      </c>
      <c r="AI96" s="43" t="s">
        <v>461</v>
      </c>
      <c r="AJ96" s="43" t="s">
        <v>488</v>
      </c>
      <c r="AK96" s="40" t="e">
        <v>#DIV/0!</v>
      </c>
      <c r="AM96" s="43" t="s">
        <v>407</v>
      </c>
      <c r="AN96" s="43" t="s">
        <v>434</v>
      </c>
      <c r="AO96" s="43" t="s">
        <v>461</v>
      </c>
      <c r="AP96" s="43" t="s">
        <v>488</v>
      </c>
      <c r="AQ96" s="40" t="e">
        <v>#DIV/0!</v>
      </c>
      <c r="AS96" s="43" t="s">
        <v>407</v>
      </c>
      <c r="AT96" s="43" t="s">
        <v>434</v>
      </c>
      <c r="AU96" s="43" t="s">
        <v>461</v>
      </c>
      <c r="AV96" s="43" t="s">
        <v>488</v>
      </c>
      <c r="AW96" s="40" t="e">
        <v>#DIV/0!</v>
      </c>
      <c r="AY96" s="43" t="s">
        <v>407</v>
      </c>
      <c r="AZ96" s="43" t="s">
        <v>434</v>
      </c>
      <c r="BA96" s="43" t="s">
        <v>461</v>
      </c>
      <c r="BB96" s="43" t="s">
        <v>488</v>
      </c>
      <c r="BC96" s="40" t="e">
        <v>#DIV/0!</v>
      </c>
      <c r="BE96" s="43" t="s">
        <v>407</v>
      </c>
      <c r="BF96" s="43" t="s">
        <v>434</v>
      </c>
      <c r="BG96" s="43" t="s">
        <v>461</v>
      </c>
      <c r="BH96" s="43" t="s">
        <v>488</v>
      </c>
      <c r="BI96" s="40" t="e">
        <v>#DIV/0!</v>
      </c>
      <c r="BK96" s="43" t="s">
        <v>407</v>
      </c>
      <c r="BL96" s="43" t="s">
        <v>434</v>
      </c>
      <c r="BM96" s="43" t="s">
        <v>461</v>
      </c>
      <c r="BN96" s="43" t="s">
        <v>488</v>
      </c>
      <c r="BO96" s="40" t="e">
        <v>#DIV/0!</v>
      </c>
      <c r="BQ96" s="43" t="s">
        <v>407</v>
      </c>
      <c r="BR96" s="43" t="s">
        <v>434</v>
      </c>
      <c r="BS96" s="43" t="s">
        <v>461</v>
      </c>
      <c r="BT96" s="43" t="s">
        <v>488</v>
      </c>
      <c r="BU96" s="40" t="e">
        <v>#DIV/0!</v>
      </c>
      <c r="BW96" s="43" t="s">
        <v>407</v>
      </c>
      <c r="BX96" s="43" t="s">
        <v>434</v>
      </c>
      <c r="BY96" s="43" t="s">
        <v>461</v>
      </c>
      <c r="BZ96" s="43" t="s">
        <v>488</v>
      </c>
      <c r="CA96" s="40" t="e">
        <v>#DIV/0!</v>
      </c>
      <c r="CC96" s="43" t="s">
        <v>407</v>
      </c>
      <c r="CD96" s="43" t="s">
        <v>434</v>
      </c>
      <c r="CE96" s="43" t="s">
        <v>461</v>
      </c>
      <c r="CF96" s="43" t="s">
        <v>488</v>
      </c>
      <c r="CG96" s="40" t="e">
        <v>#DIV/0!</v>
      </c>
      <c r="CI96" s="43" t="s">
        <v>407</v>
      </c>
      <c r="CJ96" s="43" t="s">
        <v>434</v>
      </c>
      <c r="CK96" s="43" t="s">
        <v>461</v>
      </c>
      <c r="CL96" s="43" t="s">
        <v>488</v>
      </c>
      <c r="CM96" s="40" t="e">
        <v>#DIV/0!</v>
      </c>
      <c r="CO96" s="43" t="s">
        <v>407</v>
      </c>
      <c r="CP96" s="43" t="s">
        <v>434</v>
      </c>
      <c r="CQ96" s="43" t="s">
        <v>461</v>
      </c>
      <c r="CR96" s="43" t="s">
        <v>488</v>
      </c>
      <c r="CS96" s="40" t="e">
        <v>#DIV/0!</v>
      </c>
      <c r="CU96" s="43" t="s">
        <v>407</v>
      </c>
      <c r="CV96" s="43" t="s">
        <v>434</v>
      </c>
      <c r="CW96" s="43" t="s">
        <v>461</v>
      </c>
      <c r="CX96" s="43" t="s">
        <v>488</v>
      </c>
      <c r="CY96" s="40" t="e">
        <v>#DIV/0!</v>
      </c>
      <c r="DA96" s="43" t="s">
        <v>407</v>
      </c>
      <c r="DB96" s="43" t="s">
        <v>434</v>
      </c>
      <c r="DC96" s="43" t="s">
        <v>461</v>
      </c>
      <c r="DD96" s="43" t="s">
        <v>488</v>
      </c>
      <c r="DE96" s="40" t="e">
        <v>#DIV/0!</v>
      </c>
      <c r="DG96" s="43" t="s">
        <v>407</v>
      </c>
      <c r="DH96" s="43" t="s">
        <v>434</v>
      </c>
      <c r="DI96" s="43" t="s">
        <v>461</v>
      </c>
      <c r="DJ96" s="43" t="s">
        <v>488</v>
      </c>
      <c r="DK96" s="40" t="e">
        <v>#DIV/0!</v>
      </c>
      <c r="DM96" s="43" t="s">
        <v>407</v>
      </c>
      <c r="DN96" s="43" t="s">
        <v>434</v>
      </c>
      <c r="DO96" s="43" t="s">
        <v>461</v>
      </c>
      <c r="DP96" s="43" t="s">
        <v>488</v>
      </c>
      <c r="DQ96" s="40" t="e">
        <v>#DIV/0!</v>
      </c>
      <c r="DS96" s="43" t="s">
        <v>407</v>
      </c>
      <c r="DT96" s="43" t="s">
        <v>434</v>
      </c>
      <c r="DU96" s="43" t="s">
        <v>461</v>
      </c>
      <c r="DV96" s="43" t="s">
        <v>488</v>
      </c>
      <c r="DW96" s="40" t="e">
        <v>#DIV/0!</v>
      </c>
      <c r="DY96" s="43" t="s">
        <v>407</v>
      </c>
      <c r="DZ96" s="43" t="s">
        <v>434</v>
      </c>
      <c r="EA96" s="43" t="s">
        <v>461</v>
      </c>
      <c r="EB96" s="43" t="s">
        <v>488</v>
      </c>
      <c r="EC96" s="40" t="e">
        <v>#DIV/0!</v>
      </c>
      <c r="EE96" s="43" t="s">
        <v>407</v>
      </c>
      <c r="EF96" s="43" t="s">
        <v>434</v>
      </c>
      <c r="EG96" s="43" t="s">
        <v>461</v>
      </c>
      <c r="EH96" s="43" t="s">
        <v>488</v>
      </c>
      <c r="EI96" s="40" t="e">
        <v>#DIV/0!</v>
      </c>
      <c r="EK96" s="43" t="s">
        <v>407</v>
      </c>
      <c r="EL96" s="43" t="s">
        <v>434</v>
      </c>
      <c r="EM96" s="43" t="s">
        <v>461</v>
      </c>
      <c r="EN96" s="43" t="s">
        <v>488</v>
      </c>
      <c r="EO96" s="40" t="e">
        <v>#DIV/0!</v>
      </c>
    </row>
    <row r="97" spans="1:145" x14ac:dyDescent="0.2">
      <c r="A97" s="51">
        <v>93</v>
      </c>
      <c r="B97" s="52">
        <v>91</v>
      </c>
      <c r="C97" s="43">
        <v>246</v>
      </c>
      <c r="D97" s="43">
        <v>264</v>
      </c>
      <c r="E97" s="43">
        <v>277</v>
      </c>
      <c r="F97" s="43">
        <v>296</v>
      </c>
      <c r="G97" s="40">
        <v>270.75</v>
      </c>
      <c r="I97" s="43">
        <v>1219</v>
      </c>
      <c r="J97" s="43">
        <v>1172</v>
      </c>
      <c r="K97" s="43">
        <v>1245</v>
      </c>
      <c r="L97" s="43">
        <v>1195</v>
      </c>
      <c r="M97" s="40">
        <v>1207.75</v>
      </c>
      <c r="O97" s="43">
        <v>204</v>
      </c>
      <c r="P97" s="43">
        <v>265</v>
      </c>
      <c r="Q97" s="43">
        <v>215</v>
      </c>
      <c r="R97" s="43">
        <v>274</v>
      </c>
      <c r="S97" s="40">
        <v>239.5</v>
      </c>
      <c r="U97" s="43">
        <v>148</v>
      </c>
      <c r="V97" s="43">
        <v>148</v>
      </c>
      <c r="W97" s="43">
        <v>157</v>
      </c>
      <c r="X97" s="43">
        <v>202</v>
      </c>
      <c r="Y97" s="40">
        <v>163.75</v>
      </c>
      <c r="AA97" s="43" t="s">
        <v>408</v>
      </c>
      <c r="AB97" s="43" t="s">
        <v>435</v>
      </c>
      <c r="AC97" s="43" t="s">
        <v>462</v>
      </c>
      <c r="AD97" s="43" t="s">
        <v>489</v>
      </c>
      <c r="AE97" s="40" t="e">
        <v>#DIV/0!</v>
      </c>
      <c r="AG97" s="43" t="s">
        <v>408</v>
      </c>
      <c r="AH97" s="43" t="s">
        <v>435</v>
      </c>
      <c r="AI97" s="43" t="s">
        <v>462</v>
      </c>
      <c r="AJ97" s="43" t="s">
        <v>489</v>
      </c>
      <c r="AK97" s="40" t="e">
        <v>#DIV/0!</v>
      </c>
      <c r="AM97" s="43" t="s">
        <v>408</v>
      </c>
      <c r="AN97" s="43" t="s">
        <v>435</v>
      </c>
      <c r="AO97" s="43" t="s">
        <v>462</v>
      </c>
      <c r="AP97" s="43" t="s">
        <v>489</v>
      </c>
      <c r="AQ97" s="40" t="e">
        <v>#DIV/0!</v>
      </c>
      <c r="AS97" s="43" t="s">
        <v>408</v>
      </c>
      <c r="AT97" s="43" t="s">
        <v>435</v>
      </c>
      <c r="AU97" s="43" t="s">
        <v>462</v>
      </c>
      <c r="AV97" s="43" t="s">
        <v>489</v>
      </c>
      <c r="AW97" s="40" t="e">
        <v>#DIV/0!</v>
      </c>
      <c r="AY97" s="43" t="s">
        <v>408</v>
      </c>
      <c r="AZ97" s="43" t="s">
        <v>435</v>
      </c>
      <c r="BA97" s="43" t="s">
        <v>462</v>
      </c>
      <c r="BB97" s="43" t="s">
        <v>489</v>
      </c>
      <c r="BC97" s="40" t="e">
        <v>#DIV/0!</v>
      </c>
      <c r="BE97" s="43" t="s">
        <v>408</v>
      </c>
      <c r="BF97" s="43" t="s">
        <v>435</v>
      </c>
      <c r="BG97" s="43" t="s">
        <v>462</v>
      </c>
      <c r="BH97" s="43" t="s">
        <v>489</v>
      </c>
      <c r="BI97" s="40" t="e">
        <v>#DIV/0!</v>
      </c>
      <c r="BK97" s="43" t="s">
        <v>408</v>
      </c>
      <c r="BL97" s="43" t="s">
        <v>435</v>
      </c>
      <c r="BM97" s="43" t="s">
        <v>462</v>
      </c>
      <c r="BN97" s="43" t="s">
        <v>489</v>
      </c>
      <c r="BO97" s="40" t="e">
        <v>#DIV/0!</v>
      </c>
      <c r="BQ97" s="43" t="s">
        <v>408</v>
      </c>
      <c r="BR97" s="43" t="s">
        <v>435</v>
      </c>
      <c r="BS97" s="43" t="s">
        <v>462</v>
      </c>
      <c r="BT97" s="43" t="s">
        <v>489</v>
      </c>
      <c r="BU97" s="40" t="e">
        <v>#DIV/0!</v>
      </c>
      <c r="BW97" s="43" t="s">
        <v>408</v>
      </c>
      <c r="BX97" s="43" t="s">
        <v>435</v>
      </c>
      <c r="BY97" s="43" t="s">
        <v>462</v>
      </c>
      <c r="BZ97" s="43" t="s">
        <v>489</v>
      </c>
      <c r="CA97" s="40" t="e">
        <v>#DIV/0!</v>
      </c>
      <c r="CC97" s="43" t="s">
        <v>408</v>
      </c>
      <c r="CD97" s="43" t="s">
        <v>435</v>
      </c>
      <c r="CE97" s="43" t="s">
        <v>462</v>
      </c>
      <c r="CF97" s="43" t="s">
        <v>489</v>
      </c>
      <c r="CG97" s="40" t="e">
        <v>#DIV/0!</v>
      </c>
      <c r="CI97" s="43" t="s">
        <v>408</v>
      </c>
      <c r="CJ97" s="43" t="s">
        <v>435</v>
      </c>
      <c r="CK97" s="43" t="s">
        <v>462</v>
      </c>
      <c r="CL97" s="43" t="s">
        <v>489</v>
      </c>
      <c r="CM97" s="40" t="e">
        <v>#DIV/0!</v>
      </c>
      <c r="CO97" s="43" t="s">
        <v>408</v>
      </c>
      <c r="CP97" s="43" t="s">
        <v>435</v>
      </c>
      <c r="CQ97" s="43" t="s">
        <v>462</v>
      </c>
      <c r="CR97" s="43" t="s">
        <v>489</v>
      </c>
      <c r="CS97" s="40" t="e">
        <v>#DIV/0!</v>
      </c>
      <c r="CU97" s="43" t="s">
        <v>408</v>
      </c>
      <c r="CV97" s="43" t="s">
        <v>435</v>
      </c>
      <c r="CW97" s="43" t="s">
        <v>462</v>
      </c>
      <c r="CX97" s="43" t="s">
        <v>489</v>
      </c>
      <c r="CY97" s="40" t="e">
        <v>#DIV/0!</v>
      </c>
      <c r="DA97" s="43" t="s">
        <v>408</v>
      </c>
      <c r="DB97" s="43" t="s">
        <v>435</v>
      </c>
      <c r="DC97" s="43" t="s">
        <v>462</v>
      </c>
      <c r="DD97" s="43" t="s">
        <v>489</v>
      </c>
      <c r="DE97" s="40" t="e">
        <v>#DIV/0!</v>
      </c>
      <c r="DG97" s="43" t="s">
        <v>408</v>
      </c>
      <c r="DH97" s="43" t="s">
        <v>435</v>
      </c>
      <c r="DI97" s="43" t="s">
        <v>462</v>
      </c>
      <c r="DJ97" s="43" t="s">
        <v>489</v>
      </c>
      <c r="DK97" s="40" t="e">
        <v>#DIV/0!</v>
      </c>
      <c r="DM97" s="43" t="s">
        <v>408</v>
      </c>
      <c r="DN97" s="43" t="s">
        <v>435</v>
      </c>
      <c r="DO97" s="43" t="s">
        <v>462</v>
      </c>
      <c r="DP97" s="43" t="s">
        <v>489</v>
      </c>
      <c r="DQ97" s="40" t="e">
        <v>#DIV/0!</v>
      </c>
      <c r="DS97" s="43" t="s">
        <v>408</v>
      </c>
      <c r="DT97" s="43" t="s">
        <v>435</v>
      </c>
      <c r="DU97" s="43" t="s">
        <v>462</v>
      </c>
      <c r="DV97" s="43" t="s">
        <v>489</v>
      </c>
      <c r="DW97" s="40" t="e">
        <v>#DIV/0!</v>
      </c>
      <c r="DY97" s="43" t="s">
        <v>408</v>
      </c>
      <c r="DZ97" s="43" t="s">
        <v>435</v>
      </c>
      <c r="EA97" s="43" t="s">
        <v>462</v>
      </c>
      <c r="EB97" s="43" t="s">
        <v>489</v>
      </c>
      <c r="EC97" s="40" t="e">
        <v>#DIV/0!</v>
      </c>
      <c r="EE97" s="43" t="s">
        <v>408</v>
      </c>
      <c r="EF97" s="43" t="s">
        <v>435</v>
      </c>
      <c r="EG97" s="43" t="s">
        <v>462</v>
      </c>
      <c r="EH97" s="43" t="s">
        <v>489</v>
      </c>
      <c r="EI97" s="40" t="e">
        <v>#DIV/0!</v>
      </c>
      <c r="EK97" s="43" t="s">
        <v>408</v>
      </c>
      <c r="EL97" s="43" t="s">
        <v>435</v>
      </c>
      <c r="EM97" s="43" t="s">
        <v>462</v>
      </c>
      <c r="EN97" s="43" t="s">
        <v>489</v>
      </c>
      <c r="EO97" s="40" t="e">
        <v>#DIV/0!</v>
      </c>
    </row>
    <row r="98" spans="1:145" x14ac:dyDescent="0.2">
      <c r="A98" s="51">
        <v>94</v>
      </c>
      <c r="B98" s="52">
        <v>92</v>
      </c>
      <c r="C98" s="43">
        <v>267</v>
      </c>
      <c r="D98" s="43">
        <v>308</v>
      </c>
      <c r="E98" s="43">
        <v>360</v>
      </c>
      <c r="F98" s="43">
        <v>284</v>
      </c>
      <c r="G98" s="40">
        <v>304.75</v>
      </c>
      <c r="I98" s="43">
        <v>2374</v>
      </c>
      <c r="J98" s="43">
        <v>2728</v>
      </c>
      <c r="K98" s="43">
        <v>2718</v>
      </c>
      <c r="L98" s="43">
        <v>1797</v>
      </c>
      <c r="M98" s="40">
        <v>2404.25</v>
      </c>
      <c r="O98" s="43">
        <v>254</v>
      </c>
      <c r="P98" s="43">
        <v>188</v>
      </c>
      <c r="Q98" s="43">
        <v>184</v>
      </c>
      <c r="R98" s="43">
        <v>277</v>
      </c>
      <c r="S98" s="40">
        <v>225.75</v>
      </c>
      <c r="U98" s="43">
        <v>151</v>
      </c>
      <c r="V98" s="43">
        <v>221</v>
      </c>
      <c r="W98" s="43">
        <v>219</v>
      </c>
      <c r="X98" s="43">
        <v>141</v>
      </c>
      <c r="Y98" s="40">
        <v>183</v>
      </c>
      <c r="AA98" s="43" t="s">
        <v>409</v>
      </c>
      <c r="AB98" s="43" t="s">
        <v>436</v>
      </c>
      <c r="AC98" s="43" t="s">
        <v>463</v>
      </c>
      <c r="AD98" s="43" t="s">
        <v>490</v>
      </c>
      <c r="AE98" s="40" t="e">
        <v>#DIV/0!</v>
      </c>
      <c r="AG98" s="43" t="s">
        <v>409</v>
      </c>
      <c r="AH98" s="43" t="s">
        <v>436</v>
      </c>
      <c r="AI98" s="43" t="s">
        <v>463</v>
      </c>
      <c r="AJ98" s="43" t="s">
        <v>490</v>
      </c>
      <c r="AK98" s="40" t="e">
        <v>#DIV/0!</v>
      </c>
      <c r="AM98" s="43" t="s">
        <v>409</v>
      </c>
      <c r="AN98" s="43" t="s">
        <v>436</v>
      </c>
      <c r="AO98" s="43" t="s">
        <v>463</v>
      </c>
      <c r="AP98" s="43" t="s">
        <v>490</v>
      </c>
      <c r="AQ98" s="40" t="e">
        <v>#DIV/0!</v>
      </c>
      <c r="AS98" s="43" t="s">
        <v>409</v>
      </c>
      <c r="AT98" s="43" t="s">
        <v>436</v>
      </c>
      <c r="AU98" s="43" t="s">
        <v>463</v>
      </c>
      <c r="AV98" s="43" t="s">
        <v>490</v>
      </c>
      <c r="AW98" s="40" t="e">
        <v>#DIV/0!</v>
      </c>
      <c r="AY98" s="43" t="s">
        <v>409</v>
      </c>
      <c r="AZ98" s="43" t="s">
        <v>436</v>
      </c>
      <c r="BA98" s="43" t="s">
        <v>463</v>
      </c>
      <c r="BB98" s="43" t="s">
        <v>490</v>
      </c>
      <c r="BC98" s="40" t="e">
        <v>#DIV/0!</v>
      </c>
      <c r="BE98" s="43" t="s">
        <v>409</v>
      </c>
      <c r="BF98" s="43" t="s">
        <v>436</v>
      </c>
      <c r="BG98" s="43" t="s">
        <v>463</v>
      </c>
      <c r="BH98" s="43" t="s">
        <v>490</v>
      </c>
      <c r="BI98" s="40" t="e">
        <v>#DIV/0!</v>
      </c>
      <c r="BK98" s="43" t="s">
        <v>409</v>
      </c>
      <c r="BL98" s="43" t="s">
        <v>436</v>
      </c>
      <c r="BM98" s="43" t="s">
        <v>463</v>
      </c>
      <c r="BN98" s="43" t="s">
        <v>490</v>
      </c>
      <c r="BO98" s="40" t="e">
        <v>#DIV/0!</v>
      </c>
      <c r="BQ98" s="43" t="s">
        <v>409</v>
      </c>
      <c r="BR98" s="43" t="s">
        <v>436</v>
      </c>
      <c r="BS98" s="43" t="s">
        <v>463</v>
      </c>
      <c r="BT98" s="43" t="s">
        <v>490</v>
      </c>
      <c r="BU98" s="40" t="e">
        <v>#DIV/0!</v>
      </c>
      <c r="BW98" s="43" t="s">
        <v>409</v>
      </c>
      <c r="BX98" s="43" t="s">
        <v>436</v>
      </c>
      <c r="BY98" s="43" t="s">
        <v>463</v>
      </c>
      <c r="BZ98" s="43" t="s">
        <v>490</v>
      </c>
      <c r="CA98" s="40" t="e">
        <v>#DIV/0!</v>
      </c>
      <c r="CC98" s="43" t="s">
        <v>409</v>
      </c>
      <c r="CD98" s="43" t="s">
        <v>436</v>
      </c>
      <c r="CE98" s="43" t="s">
        <v>463</v>
      </c>
      <c r="CF98" s="43" t="s">
        <v>490</v>
      </c>
      <c r="CG98" s="40" t="e">
        <v>#DIV/0!</v>
      </c>
      <c r="CI98" s="43" t="s">
        <v>409</v>
      </c>
      <c r="CJ98" s="43" t="s">
        <v>436</v>
      </c>
      <c r="CK98" s="43" t="s">
        <v>463</v>
      </c>
      <c r="CL98" s="43" t="s">
        <v>490</v>
      </c>
      <c r="CM98" s="40" t="e">
        <v>#DIV/0!</v>
      </c>
      <c r="CO98" s="43" t="s">
        <v>409</v>
      </c>
      <c r="CP98" s="43" t="s">
        <v>436</v>
      </c>
      <c r="CQ98" s="43" t="s">
        <v>463</v>
      </c>
      <c r="CR98" s="43" t="s">
        <v>490</v>
      </c>
      <c r="CS98" s="40" t="e">
        <v>#DIV/0!</v>
      </c>
      <c r="CU98" s="43" t="s">
        <v>409</v>
      </c>
      <c r="CV98" s="43" t="s">
        <v>436</v>
      </c>
      <c r="CW98" s="43" t="s">
        <v>463</v>
      </c>
      <c r="CX98" s="43" t="s">
        <v>490</v>
      </c>
      <c r="CY98" s="40" t="e">
        <v>#DIV/0!</v>
      </c>
      <c r="DA98" s="43" t="s">
        <v>409</v>
      </c>
      <c r="DB98" s="43" t="s">
        <v>436</v>
      </c>
      <c r="DC98" s="43" t="s">
        <v>463</v>
      </c>
      <c r="DD98" s="43" t="s">
        <v>490</v>
      </c>
      <c r="DE98" s="40" t="e">
        <v>#DIV/0!</v>
      </c>
      <c r="DG98" s="43" t="s">
        <v>409</v>
      </c>
      <c r="DH98" s="43" t="s">
        <v>436</v>
      </c>
      <c r="DI98" s="43" t="s">
        <v>463</v>
      </c>
      <c r="DJ98" s="43" t="s">
        <v>490</v>
      </c>
      <c r="DK98" s="40" t="e">
        <v>#DIV/0!</v>
      </c>
      <c r="DM98" s="43" t="s">
        <v>409</v>
      </c>
      <c r="DN98" s="43" t="s">
        <v>436</v>
      </c>
      <c r="DO98" s="43" t="s">
        <v>463</v>
      </c>
      <c r="DP98" s="43" t="s">
        <v>490</v>
      </c>
      <c r="DQ98" s="40" t="e">
        <v>#DIV/0!</v>
      </c>
      <c r="DS98" s="43" t="s">
        <v>409</v>
      </c>
      <c r="DT98" s="43" t="s">
        <v>436</v>
      </c>
      <c r="DU98" s="43" t="s">
        <v>463</v>
      </c>
      <c r="DV98" s="43" t="s">
        <v>490</v>
      </c>
      <c r="DW98" s="40" t="e">
        <v>#DIV/0!</v>
      </c>
      <c r="DY98" s="43" t="s">
        <v>409</v>
      </c>
      <c r="DZ98" s="43" t="s">
        <v>436</v>
      </c>
      <c r="EA98" s="43" t="s">
        <v>463</v>
      </c>
      <c r="EB98" s="43" t="s">
        <v>490</v>
      </c>
      <c r="EC98" s="40" t="e">
        <v>#DIV/0!</v>
      </c>
      <c r="EE98" s="43" t="s">
        <v>409</v>
      </c>
      <c r="EF98" s="43" t="s">
        <v>436</v>
      </c>
      <c r="EG98" s="43" t="s">
        <v>463</v>
      </c>
      <c r="EH98" s="43" t="s">
        <v>490</v>
      </c>
      <c r="EI98" s="40" t="e">
        <v>#DIV/0!</v>
      </c>
      <c r="EK98" s="43" t="s">
        <v>409</v>
      </c>
      <c r="EL98" s="43" t="s">
        <v>436</v>
      </c>
      <c r="EM98" s="43" t="s">
        <v>463</v>
      </c>
      <c r="EN98" s="43" t="s">
        <v>490</v>
      </c>
      <c r="EO98" s="40" t="e">
        <v>#DIV/0!</v>
      </c>
    </row>
    <row r="99" spans="1:145" x14ac:dyDescent="0.2">
      <c r="A99" s="51">
        <v>95</v>
      </c>
      <c r="B99" s="52">
        <v>93</v>
      </c>
      <c r="C99" s="43">
        <v>263</v>
      </c>
      <c r="D99" s="43">
        <v>280</v>
      </c>
      <c r="E99" s="43">
        <v>262</v>
      </c>
      <c r="F99" s="43">
        <v>292</v>
      </c>
      <c r="G99" s="40">
        <v>274.25</v>
      </c>
      <c r="I99" s="43">
        <v>1258</v>
      </c>
      <c r="J99" s="43">
        <v>1749</v>
      </c>
      <c r="K99" s="43">
        <v>1209</v>
      </c>
      <c r="L99" s="43">
        <v>1069</v>
      </c>
      <c r="M99" s="40">
        <v>1321.25</v>
      </c>
      <c r="O99" s="43">
        <v>271</v>
      </c>
      <c r="P99" s="43">
        <v>285</v>
      </c>
      <c r="Q99" s="43">
        <v>207</v>
      </c>
      <c r="R99" s="43">
        <v>202</v>
      </c>
      <c r="S99" s="40">
        <v>241.25</v>
      </c>
      <c r="U99" s="43">
        <v>152</v>
      </c>
      <c r="V99" s="43">
        <v>145</v>
      </c>
      <c r="W99" s="43">
        <v>204</v>
      </c>
      <c r="X99" s="43">
        <v>138</v>
      </c>
      <c r="Y99" s="40">
        <v>159.75</v>
      </c>
      <c r="AA99" s="43" t="s">
        <v>410</v>
      </c>
      <c r="AB99" s="43" t="s">
        <v>437</v>
      </c>
      <c r="AC99" s="43" t="s">
        <v>464</v>
      </c>
      <c r="AD99" s="43" t="s">
        <v>491</v>
      </c>
      <c r="AE99" s="40" t="e">
        <v>#DIV/0!</v>
      </c>
      <c r="AG99" s="43" t="s">
        <v>410</v>
      </c>
      <c r="AH99" s="43" t="s">
        <v>437</v>
      </c>
      <c r="AI99" s="43" t="s">
        <v>464</v>
      </c>
      <c r="AJ99" s="43" t="s">
        <v>491</v>
      </c>
      <c r="AK99" s="40" t="e">
        <v>#DIV/0!</v>
      </c>
      <c r="AM99" s="43" t="s">
        <v>410</v>
      </c>
      <c r="AN99" s="43" t="s">
        <v>437</v>
      </c>
      <c r="AO99" s="43" t="s">
        <v>464</v>
      </c>
      <c r="AP99" s="43" t="s">
        <v>491</v>
      </c>
      <c r="AQ99" s="40" t="e">
        <v>#DIV/0!</v>
      </c>
      <c r="AS99" s="43" t="s">
        <v>410</v>
      </c>
      <c r="AT99" s="43" t="s">
        <v>437</v>
      </c>
      <c r="AU99" s="43" t="s">
        <v>464</v>
      </c>
      <c r="AV99" s="43" t="s">
        <v>491</v>
      </c>
      <c r="AW99" s="40" t="e">
        <v>#DIV/0!</v>
      </c>
      <c r="AY99" s="43" t="s">
        <v>410</v>
      </c>
      <c r="AZ99" s="43" t="s">
        <v>437</v>
      </c>
      <c r="BA99" s="43" t="s">
        <v>464</v>
      </c>
      <c r="BB99" s="43" t="s">
        <v>491</v>
      </c>
      <c r="BC99" s="40" t="e">
        <v>#DIV/0!</v>
      </c>
      <c r="BE99" s="43" t="s">
        <v>410</v>
      </c>
      <c r="BF99" s="43" t="s">
        <v>437</v>
      </c>
      <c r="BG99" s="43" t="s">
        <v>464</v>
      </c>
      <c r="BH99" s="43" t="s">
        <v>491</v>
      </c>
      <c r="BI99" s="40" t="e">
        <v>#DIV/0!</v>
      </c>
      <c r="BK99" s="43" t="s">
        <v>410</v>
      </c>
      <c r="BL99" s="43" t="s">
        <v>437</v>
      </c>
      <c r="BM99" s="43" t="s">
        <v>464</v>
      </c>
      <c r="BN99" s="43" t="s">
        <v>491</v>
      </c>
      <c r="BO99" s="40" t="e">
        <v>#DIV/0!</v>
      </c>
      <c r="BQ99" s="43" t="s">
        <v>410</v>
      </c>
      <c r="BR99" s="43" t="s">
        <v>437</v>
      </c>
      <c r="BS99" s="43" t="s">
        <v>464</v>
      </c>
      <c r="BT99" s="43" t="s">
        <v>491</v>
      </c>
      <c r="BU99" s="40" t="e">
        <v>#DIV/0!</v>
      </c>
      <c r="BW99" s="43" t="s">
        <v>410</v>
      </c>
      <c r="BX99" s="43" t="s">
        <v>437</v>
      </c>
      <c r="BY99" s="43" t="s">
        <v>464</v>
      </c>
      <c r="BZ99" s="43" t="s">
        <v>491</v>
      </c>
      <c r="CA99" s="40" t="e">
        <v>#DIV/0!</v>
      </c>
      <c r="CC99" s="43" t="s">
        <v>410</v>
      </c>
      <c r="CD99" s="43" t="s">
        <v>437</v>
      </c>
      <c r="CE99" s="43" t="s">
        <v>464</v>
      </c>
      <c r="CF99" s="43" t="s">
        <v>491</v>
      </c>
      <c r="CG99" s="40" t="e">
        <v>#DIV/0!</v>
      </c>
      <c r="CI99" s="43" t="s">
        <v>410</v>
      </c>
      <c r="CJ99" s="43" t="s">
        <v>437</v>
      </c>
      <c r="CK99" s="43" t="s">
        <v>464</v>
      </c>
      <c r="CL99" s="43" t="s">
        <v>491</v>
      </c>
      <c r="CM99" s="40" t="e">
        <v>#DIV/0!</v>
      </c>
      <c r="CO99" s="43" t="s">
        <v>410</v>
      </c>
      <c r="CP99" s="43" t="s">
        <v>437</v>
      </c>
      <c r="CQ99" s="43" t="s">
        <v>464</v>
      </c>
      <c r="CR99" s="43" t="s">
        <v>491</v>
      </c>
      <c r="CS99" s="40" t="e">
        <v>#DIV/0!</v>
      </c>
      <c r="CU99" s="43" t="s">
        <v>410</v>
      </c>
      <c r="CV99" s="43" t="s">
        <v>437</v>
      </c>
      <c r="CW99" s="43" t="s">
        <v>464</v>
      </c>
      <c r="CX99" s="43" t="s">
        <v>491</v>
      </c>
      <c r="CY99" s="40" t="e">
        <v>#DIV/0!</v>
      </c>
      <c r="DA99" s="43" t="s">
        <v>410</v>
      </c>
      <c r="DB99" s="43" t="s">
        <v>437</v>
      </c>
      <c r="DC99" s="43" t="s">
        <v>464</v>
      </c>
      <c r="DD99" s="43" t="s">
        <v>491</v>
      </c>
      <c r="DE99" s="40" t="e">
        <v>#DIV/0!</v>
      </c>
      <c r="DG99" s="43" t="s">
        <v>410</v>
      </c>
      <c r="DH99" s="43" t="s">
        <v>437</v>
      </c>
      <c r="DI99" s="43" t="s">
        <v>464</v>
      </c>
      <c r="DJ99" s="43" t="s">
        <v>491</v>
      </c>
      <c r="DK99" s="40" t="e">
        <v>#DIV/0!</v>
      </c>
      <c r="DM99" s="43" t="s">
        <v>410</v>
      </c>
      <c r="DN99" s="43" t="s">
        <v>437</v>
      </c>
      <c r="DO99" s="43" t="s">
        <v>464</v>
      </c>
      <c r="DP99" s="43" t="s">
        <v>491</v>
      </c>
      <c r="DQ99" s="40" t="e">
        <v>#DIV/0!</v>
      </c>
      <c r="DS99" s="43" t="s">
        <v>410</v>
      </c>
      <c r="DT99" s="43" t="s">
        <v>437</v>
      </c>
      <c r="DU99" s="43" t="s">
        <v>464</v>
      </c>
      <c r="DV99" s="43" t="s">
        <v>491</v>
      </c>
      <c r="DW99" s="40" t="e">
        <v>#DIV/0!</v>
      </c>
      <c r="DY99" s="43" t="s">
        <v>410</v>
      </c>
      <c r="DZ99" s="43" t="s">
        <v>437</v>
      </c>
      <c r="EA99" s="43" t="s">
        <v>464</v>
      </c>
      <c r="EB99" s="43" t="s">
        <v>491</v>
      </c>
      <c r="EC99" s="40" t="e">
        <v>#DIV/0!</v>
      </c>
      <c r="EE99" s="43" t="s">
        <v>410</v>
      </c>
      <c r="EF99" s="43" t="s">
        <v>437</v>
      </c>
      <c r="EG99" s="43" t="s">
        <v>464</v>
      </c>
      <c r="EH99" s="43" t="s">
        <v>491</v>
      </c>
      <c r="EI99" s="40" t="e">
        <v>#DIV/0!</v>
      </c>
      <c r="EK99" s="43" t="s">
        <v>410</v>
      </c>
      <c r="EL99" s="43" t="s">
        <v>437</v>
      </c>
      <c r="EM99" s="43" t="s">
        <v>464</v>
      </c>
      <c r="EN99" s="43" t="s">
        <v>491</v>
      </c>
      <c r="EO99" s="40" t="e">
        <v>#DIV/0!</v>
      </c>
    </row>
    <row r="100" spans="1:145" x14ac:dyDescent="0.2">
      <c r="A100" s="51">
        <v>96</v>
      </c>
      <c r="B100" s="52">
        <v>94</v>
      </c>
      <c r="C100" s="43">
        <v>187</v>
      </c>
      <c r="D100" s="43">
        <v>192</v>
      </c>
      <c r="E100" s="43">
        <v>202</v>
      </c>
      <c r="F100" s="43">
        <v>198</v>
      </c>
      <c r="G100" s="40">
        <v>194.75</v>
      </c>
      <c r="I100" s="43">
        <v>716</v>
      </c>
      <c r="J100" s="43">
        <v>1009</v>
      </c>
      <c r="K100" s="43">
        <v>653</v>
      </c>
      <c r="L100" s="43">
        <v>750</v>
      </c>
      <c r="M100" s="40">
        <v>782</v>
      </c>
      <c r="O100" s="43">
        <v>186</v>
      </c>
      <c r="P100" s="43">
        <v>196</v>
      </c>
      <c r="Q100" s="43">
        <v>199</v>
      </c>
      <c r="R100" s="43">
        <v>204</v>
      </c>
      <c r="S100" s="40">
        <v>196.25</v>
      </c>
      <c r="U100" s="43">
        <v>140</v>
      </c>
      <c r="V100" s="43">
        <v>138</v>
      </c>
      <c r="W100" s="43">
        <v>143</v>
      </c>
      <c r="X100" s="43">
        <v>137</v>
      </c>
      <c r="Y100" s="40">
        <v>139.5</v>
      </c>
      <c r="AA100" s="43" t="s">
        <v>411</v>
      </c>
      <c r="AB100" s="43" t="s">
        <v>438</v>
      </c>
      <c r="AC100" s="43" t="s">
        <v>465</v>
      </c>
      <c r="AD100" s="43" t="s">
        <v>492</v>
      </c>
      <c r="AE100" s="40" t="e">
        <v>#DIV/0!</v>
      </c>
      <c r="AG100" s="43" t="s">
        <v>411</v>
      </c>
      <c r="AH100" s="43" t="s">
        <v>438</v>
      </c>
      <c r="AI100" s="43" t="s">
        <v>465</v>
      </c>
      <c r="AJ100" s="43" t="s">
        <v>492</v>
      </c>
      <c r="AK100" s="40" t="e">
        <v>#DIV/0!</v>
      </c>
      <c r="AM100" s="43" t="s">
        <v>411</v>
      </c>
      <c r="AN100" s="43" t="s">
        <v>438</v>
      </c>
      <c r="AO100" s="43" t="s">
        <v>465</v>
      </c>
      <c r="AP100" s="43" t="s">
        <v>492</v>
      </c>
      <c r="AQ100" s="40" t="e">
        <v>#DIV/0!</v>
      </c>
      <c r="AS100" s="43" t="s">
        <v>411</v>
      </c>
      <c r="AT100" s="43" t="s">
        <v>438</v>
      </c>
      <c r="AU100" s="43" t="s">
        <v>465</v>
      </c>
      <c r="AV100" s="43" t="s">
        <v>492</v>
      </c>
      <c r="AW100" s="40" t="e">
        <v>#DIV/0!</v>
      </c>
      <c r="AY100" s="43" t="s">
        <v>411</v>
      </c>
      <c r="AZ100" s="43" t="s">
        <v>438</v>
      </c>
      <c r="BA100" s="43" t="s">
        <v>465</v>
      </c>
      <c r="BB100" s="43" t="s">
        <v>492</v>
      </c>
      <c r="BC100" s="40" t="e">
        <v>#DIV/0!</v>
      </c>
      <c r="BE100" s="43" t="s">
        <v>411</v>
      </c>
      <c r="BF100" s="43" t="s">
        <v>438</v>
      </c>
      <c r="BG100" s="43" t="s">
        <v>465</v>
      </c>
      <c r="BH100" s="43" t="s">
        <v>492</v>
      </c>
      <c r="BI100" s="40" t="e">
        <v>#DIV/0!</v>
      </c>
      <c r="BK100" s="43" t="s">
        <v>411</v>
      </c>
      <c r="BL100" s="43" t="s">
        <v>438</v>
      </c>
      <c r="BM100" s="43" t="s">
        <v>465</v>
      </c>
      <c r="BN100" s="43" t="s">
        <v>492</v>
      </c>
      <c r="BO100" s="40" t="e">
        <v>#DIV/0!</v>
      </c>
      <c r="BQ100" s="43" t="s">
        <v>411</v>
      </c>
      <c r="BR100" s="43" t="s">
        <v>438</v>
      </c>
      <c r="BS100" s="43" t="s">
        <v>465</v>
      </c>
      <c r="BT100" s="43" t="s">
        <v>492</v>
      </c>
      <c r="BU100" s="40" t="e">
        <v>#DIV/0!</v>
      </c>
      <c r="BW100" s="43" t="s">
        <v>411</v>
      </c>
      <c r="BX100" s="43" t="s">
        <v>438</v>
      </c>
      <c r="BY100" s="43" t="s">
        <v>465</v>
      </c>
      <c r="BZ100" s="43" t="s">
        <v>492</v>
      </c>
      <c r="CA100" s="40" t="e">
        <v>#DIV/0!</v>
      </c>
      <c r="CC100" s="43" t="s">
        <v>411</v>
      </c>
      <c r="CD100" s="43" t="s">
        <v>438</v>
      </c>
      <c r="CE100" s="43" t="s">
        <v>465</v>
      </c>
      <c r="CF100" s="43" t="s">
        <v>492</v>
      </c>
      <c r="CG100" s="40" t="e">
        <v>#DIV/0!</v>
      </c>
      <c r="CI100" s="43" t="s">
        <v>411</v>
      </c>
      <c r="CJ100" s="43" t="s">
        <v>438</v>
      </c>
      <c r="CK100" s="43" t="s">
        <v>465</v>
      </c>
      <c r="CL100" s="43" t="s">
        <v>492</v>
      </c>
      <c r="CM100" s="40" t="e">
        <v>#DIV/0!</v>
      </c>
      <c r="CO100" s="43" t="s">
        <v>411</v>
      </c>
      <c r="CP100" s="43" t="s">
        <v>438</v>
      </c>
      <c r="CQ100" s="43" t="s">
        <v>465</v>
      </c>
      <c r="CR100" s="43" t="s">
        <v>492</v>
      </c>
      <c r="CS100" s="40" t="e">
        <v>#DIV/0!</v>
      </c>
      <c r="CU100" s="43" t="s">
        <v>411</v>
      </c>
      <c r="CV100" s="43" t="s">
        <v>438</v>
      </c>
      <c r="CW100" s="43" t="s">
        <v>465</v>
      </c>
      <c r="CX100" s="43" t="s">
        <v>492</v>
      </c>
      <c r="CY100" s="40" t="e">
        <v>#DIV/0!</v>
      </c>
      <c r="DA100" s="43" t="s">
        <v>411</v>
      </c>
      <c r="DB100" s="43" t="s">
        <v>438</v>
      </c>
      <c r="DC100" s="43" t="s">
        <v>465</v>
      </c>
      <c r="DD100" s="43" t="s">
        <v>492</v>
      </c>
      <c r="DE100" s="40" t="e">
        <v>#DIV/0!</v>
      </c>
      <c r="DG100" s="43" t="s">
        <v>411</v>
      </c>
      <c r="DH100" s="43" t="s">
        <v>438</v>
      </c>
      <c r="DI100" s="43" t="s">
        <v>465</v>
      </c>
      <c r="DJ100" s="43" t="s">
        <v>492</v>
      </c>
      <c r="DK100" s="40" t="e">
        <v>#DIV/0!</v>
      </c>
      <c r="DM100" s="43" t="s">
        <v>411</v>
      </c>
      <c r="DN100" s="43" t="s">
        <v>438</v>
      </c>
      <c r="DO100" s="43" t="s">
        <v>465</v>
      </c>
      <c r="DP100" s="43" t="s">
        <v>492</v>
      </c>
      <c r="DQ100" s="40" t="e">
        <v>#DIV/0!</v>
      </c>
      <c r="DS100" s="43" t="s">
        <v>411</v>
      </c>
      <c r="DT100" s="43" t="s">
        <v>438</v>
      </c>
      <c r="DU100" s="43" t="s">
        <v>465</v>
      </c>
      <c r="DV100" s="43" t="s">
        <v>492</v>
      </c>
      <c r="DW100" s="40" t="e">
        <v>#DIV/0!</v>
      </c>
      <c r="DY100" s="43" t="s">
        <v>411</v>
      </c>
      <c r="DZ100" s="43" t="s">
        <v>438</v>
      </c>
      <c r="EA100" s="43" t="s">
        <v>465</v>
      </c>
      <c r="EB100" s="43" t="s">
        <v>492</v>
      </c>
      <c r="EC100" s="40" t="e">
        <v>#DIV/0!</v>
      </c>
      <c r="EE100" s="43" t="s">
        <v>411</v>
      </c>
      <c r="EF100" s="43" t="s">
        <v>438</v>
      </c>
      <c r="EG100" s="43" t="s">
        <v>465</v>
      </c>
      <c r="EH100" s="43" t="s">
        <v>492</v>
      </c>
      <c r="EI100" s="40" t="e">
        <v>#DIV/0!</v>
      </c>
      <c r="EK100" s="43" t="s">
        <v>411</v>
      </c>
      <c r="EL100" s="43" t="s">
        <v>438</v>
      </c>
      <c r="EM100" s="43" t="s">
        <v>465</v>
      </c>
      <c r="EN100" s="43" t="s">
        <v>492</v>
      </c>
      <c r="EO100" s="40" t="e">
        <v>#DIV/0!</v>
      </c>
    </row>
    <row r="101" spans="1:145" x14ac:dyDescent="0.2">
      <c r="A101" s="51">
        <v>97</v>
      </c>
      <c r="B101" s="52">
        <v>95</v>
      </c>
      <c r="C101" s="43">
        <v>521</v>
      </c>
      <c r="D101" s="43">
        <v>570</v>
      </c>
      <c r="E101" s="43">
        <v>567</v>
      </c>
      <c r="F101" s="43">
        <v>552</v>
      </c>
      <c r="G101" s="40">
        <v>552.5</v>
      </c>
      <c r="I101" s="43">
        <v>906</v>
      </c>
      <c r="J101" s="43">
        <v>831</v>
      </c>
      <c r="K101" s="43">
        <v>1056</v>
      </c>
      <c r="L101" s="43">
        <v>1089</v>
      </c>
      <c r="M101" s="40">
        <v>970.5</v>
      </c>
      <c r="O101" s="43">
        <v>327</v>
      </c>
      <c r="P101" s="43">
        <v>286</v>
      </c>
      <c r="Q101" s="43">
        <v>526</v>
      </c>
      <c r="R101" s="43">
        <v>353</v>
      </c>
      <c r="S101" s="40">
        <v>373</v>
      </c>
      <c r="U101" s="43">
        <v>266</v>
      </c>
      <c r="V101" s="43">
        <v>147</v>
      </c>
      <c r="W101" s="43">
        <v>194</v>
      </c>
      <c r="X101" s="43">
        <v>254</v>
      </c>
      <c r="Y101" s="40">
        <v>215.25</v>
      </c>
      <c r="AA101" s="43" t="s">
        <v>412</v>
      </c>
      <c r="AB101" s="43" t="s">
        <v>439</v>
      </c>
      <c r="AC101" s="43" t="s">
        <v>466</v>
      </c>
      <c r="AD101" s="43" t="s">
        <v>493</v>
      </c>
      <c r="AE101" s="40" t="e">
        <v>#DIV/0!</v>
      </c>
      <c r="AG101" s="43" t="s">
        <v>412</v>
      </c>
      <c r="AH101" s="43" t="s">
        <v>439</v>
      </c>
      <c r="AI101" s="43" t="s">
        <v>466</v>
      </c>
      <c r="AJ101" s="43" t="s">
        <v>493</v>
      </c>
      <c r="AK101" s="40" t="e">
        <v>#DIV/0!</v>
      </c>
      <c r="AM101" s="43" t="s">
        <v>412</v>
      </c>
      <c r="AN101" s="43" t="s">
        <v>439</v>
      </c>
      <c r="AO101" s="43" t="s">
        <v>466</v>
      </c>
      <c r="AP101" s="43" t="s">
        <v>493</v>
      </c>
      <c r="AQ101" s="40" t="e">
        <v>#DIV/0!</v>
      </c>
      <c r="AS101" s="43" t="s">
        <v>412</v>
      </c>
      <c r="AT101" s="43" t="s">
        <v>439</v>
      </c>
      <c r="AU101" s="43" t="s">
        <v>466</v>
      </c>
      <c r="AV101" s="43" t="s">
        <v>493</v>
      </c>
      <c r="AW101" s="40" t="e">
        <v>#DIV/0!</v>
      </c>
      <c r="AY101" s="43" t="s">
        <v>412</v>
      </c>
      <c r="AZ101" s="43" t="s">
        <v>439</v>
      </c>
      <c r="BA101" s="43" t="s">
        <v>466</v>
      </c>
      <c r="BB101" s="43" t="s">
        <v>493</v>
      </c>
      <c r="BC101" s="40" t="e">
        <v>#DIV/0!</v>
      </c>
      <c r="BE101" s="43" t="s">
        <v>412</v>
      </c>
      <c r="BF101" s="43" t="s">
        <v>439</v>
      </c>
      <c r="BG101" s="43" t="s">
        <v>466</v>
      </c>
      <c r="BH101" s="43" t="s">
        <v>493</v>
      </c>
      <c r="BI101" s="40" t="e">
        <v>#DIV/0!</v>
      </c>
      <c r="BK101" s="43" t="s">
        <v>412</v>
      </c>
      <c r="BL101" s="43" t="s">
        <v>439</v>
      </c>
      <c r="BM101" s="43" t="s">
        <v>466</v>
      </c>
      <c r="BN101" s="43" t="s">
        <v>493</v>
      </c>
      <c r="BO101" s="40" t="e">
        <v>#DIV/0!</v>
      </c>
      <c r="BQ101" s="43" t="s">
        <v>412</v>
      </c>
      <c r="BR101" s="43" t="s">
        <v>439</v>
      </c>
      <c r="BS101" s="43" t="s">
        <v>466</v>
      </c>
      <c r="BT101" s="43" t="s">
        <v>493</v>
      </c>
      <c r="BU101" s="40" t="e">
        <v>#DIV/0!</v>
      </c>
      <c r="BW101" s="43" t="s">
        <v>412</v>
      </c>
      <c r="BX101" s="43" t="s">
        <v>439</v>
      </c>
      <c r="BY101" s="43" t="s">
        <v>466</v>
      </c>
      <c r="BZ101" s="43" t="s">
        <v>493</v>
      </c>
      <c r="CA101" s="40" t="e">
        <v>#DIV/0!</v>
      </c>
      <c r="CC101" s="43" t="s">
        <v>412</v>
      </c>
      <c r="CD101" s="43" t="s">
        <v>439</v>
      </c>
      <c r="CE101" s="43" t="s">
        <v>466</v>
      </c>
      <c r="CF101" s="43" t="s">
        <v>493</v>
      </c>
      <c r="CG101" s="40" t="e">
        <v>#DIV/0!</v>
      </c>
      <c r="CI101" s="43" t="s">
        <v>412</v>
      </c>
      <c r="CJ101" s="43" t="s">
        <v>439</v>
      </c>
      <c r="CK101" s="43" t="s">
        <v>466</v>
      </c>
      <c r="CL101" s="43" t="s">
        <v>493</v>
      </c>
      <c r="CM101" s="40" t="e">
        <v>#DIV/0!</v>
      </c>
      <c r="CO101" s="43" t="s">
        <v>412</v>
      </c>
      <c r="CP101" s="43" t="s">
        <v>439</v>
      </c>
      <c r="CQ101" s="43" t="s">
        <v>466</v>
      </c>
      <c r="CR101" s="43" t="s">
        <v>493</v>
      </c>
      <c r="CS101" s="40" t="e">
        <v>#DIV/0!</v>
      </c>
      <c r="CU101" s="43" t="s">
        <v>412</v>
      </c>
      <c r="CV101" s="43" t="s">
        <v>439</v>
      </c>
      <c r="CW101" s="43" t="s">
        <v>466</v>
      </c>
      <c r="CX101" s="43" t="s">
        <v>493</v>
      </c>
      <c r="CY101" s="40" t="e">
        <v>#DIV/0!</v>
      </c>
      <c r="DA101" s="43" t="s">
        <v>412</v>
      </c>
      <c r="DB101" s="43" t="s">
        <v>439</v>
      </c>
      <c r="DC101" s="43" t="s">
        <v>466</v>
      </c>
      <c r="DD101" s="43" t="s">
        <v>493</v>
      </c>
      <c r="DE101" s="40" t="e">
        <v>#DIV/0!</v>
      </c>
      <c r="DG101" s="43" t="s">
        <v>412</v>
      </c>
      <c r="DH101" s="43" t="s">
        <v>439</v>
      </c>
      <c r="DI101" s="43" t="s">
        <v>466</v>
      </c>
      <c r="DJ101" s="43" t="s">
        <v>493</v>
      </c>
      <c r="DK101" s="40" t="e">
        <v>#DIV/0!</v>
      </c>
      <c r="DM101" s="43" t="s">
        <v>412</v>
      </c>
      <c r="DN101" s="43" t="s">
        <v>439</v>
      </c>
      <c r="DO101" s="43" t="s">
        <v>466</v>
      </c>
      <c r="DP101" s="43" t="s">
        <v>493</v>
      </c>
      <c r="DQ101" s="40" t="e">
        <v>#DIV/0!</v>
      </c>
      <c r="DS101" s="43" t="s">
        <v>412</v>
      </c>
      <c r="DT101" s="43" t="s">
        <v>439</v>
      </c>
      <c r="DU101" s="43" t="s">
        <v>466</v>
      </c>
      <c r="DV101" s="43" t="s">
        <v>493</v>
      </c>
      <c r="DW101" s="40" t="e">
        <v>#DIV/0!</v>
      </c>
      <c r="DY101" s="43" t="s">
        <v>412</v>
      </c>
      <c r="DZ101" s="43" t="s">
        <v>439</v>
      </c>
      <c r="EA101" s="43" t="s">
        <v>466</v>
      </c>
      <c r="EB101" s="43" t="s">
        <v>493</v>
      </c>
      <c r="EC101" s="40" t="e">
        <v>#DIV/0!</v>
      </c>
      <c r="EE101" s="43" t="s">
        <v>412</v>
      </c>
      <c r="EF101" s="43" t="s">
        <v>439</v>
      </c>
      <c r="EG101" s="43" t="s">
        <v>466</v>
      </c>
      <c r="EH101" s="43" t="s">
        <v>493</v>
      </c>
      <c r="EI101" s="40" t="e">
        <v>#DIV/0!</v>
      </c>
      <c r="EK101" s="43" t="s">
        <v>412</v>
      </c>
      <c r="EL101" s="43" t="s">
        <v>439</v>
      </c>
      <c r="EM101" s="43" t="s">
        <v>466</v>
      </c>
      <c r="EN101" s="43" t="s">
        <v>493</v>
      </c>
      <c r="EO101" s="40" t="e">
        <v>#DIV/0!</v>
      </c>
    </row>
    <row r="102" spans="1:145" x14ac:dyDescent="0.2">
      <c r="A102" s="51">
        <v>98</v>
      </c>
      <c r="B102" s="52">
        <v>96</v>
      </c>
      <c r="C102" s="43">
        <v>285</v>
      </c>
      <c r="D102" s="43">
        <v>287</v>
      </c>
      <c r="E102" s="43">
        <v>277</v>
      </c>
      <c r="F102" s="43">
        <v>300</v>
      </c>
      <c r="G102" s="40">
        <v>287.25</v>
      </c>
      <c r="I102" s="43">
        <v>3358</v>
      </c>
      <c r="J102" s="43">
        <v>3708</v>
      </c>
      <c r="K102" s="43">
        <v>2172</v>
      </c>
      <c r="L102" s="43">
        <v>1998</v>
      </c>
      <c r="M102" s="40">
        <v>2809</v>
      </c>
      <c r="O102" s="43">
        <v>287</v>
      </c>
      <c r="P102" s="43">
        <v>283</v>
      </c>
      <c r="Q102" s="43">
        <v>286</v>
      </c>
      <c r="R102" s="43">
        <v>273</v>
      </c>
      <c r="S102" s="40">
        <v>282.25</v>
      </c>
      <c r="U102" s="43">
        <v>202</v>
      </c>
      <c r="V102" s="43">
        <v>204</v>
      </c>
      <c r="W102" s="43">
        <v>210</v>
      </c>
      <c r="X102" s="43">
        <v>207</v>
      </c>
      <c r="Y102" s="40">
        <v>205.75</v>
      </c>
      <c r="AA102" s="43" t="s">
        <v>413</v>
      </c>
      <c r="AB102" s="43" t="s">
        <v>440</v>
      </c>
      <c r="AC102" s="43" t="s">
        <v>467</v>
      </c>
      <c r="AD102" s="43" t="s">
        <v>494</v>
      </c>
      <c r="AE102" s="40" t="e">
        <v>#DIV/0!</v>
      </c>
      <c r="AG102" s="43" t="s">
        <v>413</v>
      </c>
      <c r="AH102" s="43" t="s">
        <v>440</v>
      </c>
      <c r="AI102" s="43" t="s">
        <v>467</v>
      </c>
      <c r="AJ102" s="43" t="s">
        <v>494</v>
      </c>
      <c r="AK102" s="40" t="e">
        <v>#DIV/0!</v>
      </c>
      <c r="AM102" s="43" t="s">
        <v>413</v>
      </c>
      <c r="AN102" s="43" t="s">
        <v>440</v>
      </c>
      <c r="AO102" s="43" t="s">
        <v>467</v>
      </c>
      <c r="AP102" s="43" t="s">
        <v>494</v>
      </c>
      <c r="AQ102" s="40" t="e">
        <v>#DIV/0!</v>
      </c>
      <c r="AS102" s="43" t="s">
        <v>413</v>
      </c>
      <c r="AT102" s="43" t="s">
        <v>440</v>
      </c>
      <c r="AU102" s="43" t="s">
        <v>467</v>
      </c>
      <c r="AV102" s="43" t="s">
        <v>494</v>
      </c>
      <c r="AW102" s="40" t="e">
        <v>#DIV/0!</v>
      </c>
      <c r="AY102" s="43" t="s">
        <v>413</v>
      </c>
      <c r="AZ102" s="43" t="s">
        <v>440</v>
      </c>
      <c r="BA102" s="43" t="s">
        <v>467</v>
      </c>
      <c r="BB102" s="43" t="s">
        <v>494</v>
      </c>
      <c r="BC102" s="40" t="e">
        <v>#DIV/0!</v>
      </c>
      <c r="BE102" s="43" t="s">
        <v>413</v>
      </c>
      <c r="BF102" s="43" t="s">
        <v>440</v>
      </c>
      <c r="BG102" s="43" t="s">
        <v>467</v>
      </c>
      <c r="BH102" s="43" t="s">
        <v>494</v>
      </c>
      <c r="BI102" s="40" t="e">
        <v>#DIV/0!</v>
      </c>
      <c r="BK102" s="43" t="s">
        <v>413</v>
      </c>
      <c r="BL102" s="43" t="s">
        <v>440</v>
      </c>
      <c r="BM102" s="43" t="s">
        <v>467</v>
      </c>
      <c r="BN102" s="43" t="s">
        <v>494</v>
      </c>
      <c r="BO102" s="40" t="e">
        <v>#DIV/0!</v>
      </c>
      <c r="BQ102" s="43" t="s">
        <v>413</v>
      </c>
      <c r="BR102" s="43" t="s">
        <v>440</v>
      </c>
      <c r="BS102" s="43" t="s">
        <v>467</v>
      </c>
      <c r="BT102" s="43" t="s">
        <v>494</v>
      </c>
      <c r="BU102" s="40" t="e">
        <v>#DIV/0!</v>
      </c>
      <c r="BW102" s="43" t="s">
        <v>413</v>
      </c>
      <c r="BX102" s="43" t="s">
        <v>440</v>
      </c>
      <c r="BY102" s="43" t="s">
        <v>467</v>
      </c>
      <c r="BZ102" s="43" t="s">
        <v>494</v>
      </c>
      <c r="CA102" s="40" t="e">
        <v>#DIV/0!</v>
      </c>
      <c r="CC102" s="43" t="s">
        <v>413</v>
      </c>
      <c r="CD102" s="43" t="s">
        <v>440</v>
      </c>
      <c r="CE102" s="43" t="s">
        <v>467</v>
      </c>
      <c r="CF102" s="43" t="s">
        <v>494</v>
      </c>
      <c r="CG102" s="40" t="e">
        <v>#DIV/0!</v>
      </c>
      <c r="CI102" s="43" t="s">
        <v>413</v>
      </c>
      <c r="CJ102" s="43" t="s">
        <v>440</v>
      </c>
      <c r="CK102" s="43" t="s">
        <v>467</v>
      </c>
      <c r="CL102" s="43" t="s">
        <v>494</v>
      </c>
      <c r="CM102" s="40" t="e">
        <v>#DIV/0!</v>
      </c>
      <c r="CO102" s="43" t="s">
        <v>413</v>
      </c>
      <c r="CP102" s="43" t="s">
        <v>440</v>
      </c>
      <c r="CQ102" s="43" t="s">
        <v>467</v>
      </c>
      <c r="CR102" s="43" t="s">
        <v>494</v>
      </c>
      <c r="CS102" s="40" t="e">
        <v>#DIV/0!</v>
      </c>
      <c r="CU102" s="43" t="s">
        <v>413</v>
      </c>
      <c r="CV102" s="43" t="s">
        <v>440</v>
      </c>
      <c r="CW102" s="43" t="s">
        <v>467</v>
      </c>
      <c r="CX102" s="43" t="s">
        <v>494</v>
      </c>
      <c r="CY102" s="40" t="e">
        <v>#DIV/0!</v>
      </c>
      <c r="DA102" s="43" t="s">
        <v>413</v>
      </c>
      <c r="DB102" s="43" t="s">
        <v>440</v>
      </c>
      <c r="DC102" s="43" t="s">
        <v>467</v>
      </c>
      <c r="DD102" s="43" t="s">
        <v>494</v>
      </c>
      <c r="DE102" s="40" t="e">
        <v>#DIV/0!</v>
      </c>
      <c r="DG102" s="43" t="s">
        <v>413</v>
      </c>
      <c r="DH102" s="43" t="s">
        <v>440</v>
      </c>
      <c r="DI102" s="43" t="s">
        <v>467</v>
      </c>
      <c r="DJ102" s="43" t="s">
        <v>494</v>
      </c>
      <c r="DK102" s="40" t="e">
        <v>#DIV/0!</v>
      </c>
      <c r="DM102" s="43" t="s">
        <v>413</v>
      </c>
      <c r="DN102" s="43" t="s">
        <v>440</v>
      </c>
      <c r="DO102" s="43" t="s">
        <v>467</v>
      </c>
      <c r="DP102" s="43" t="s">
        <v>494</v>
      </c>
      <c r="DQ102" s="40" t="e">
        <v>#DIV/0!</v>
      </c>
      <c r="DS102" s="43" t="s">
        <v>413</v>
      </c>
      <c r="DT102" s="43" t="s">
        <v>440</v>
      </c>
      <c r="DU102" s="43" t="s">
        <v>467</v>
      </c>
      <c r="DV102" s="43" t="s">
        <v>494</v>
      </c>
      <c r="DW102" s="40" t="e">
        <v>#DIV/0!</v>
      </c>
      <c r="DY102" s="43" t="s">
        <v>413</v>
      </c>
      <c r="DZ102" s="43" t="s">
        <v>440</v>
      </c>
      <c r="EA102" s="43" t="s">
        <v>467</v>
      </c>
      <c r="EB102" s="43" t="s">
        <v>494</v>
      </c>
      <c r="EC102" s="40" t="e">
        <v>#DIV/0!</v>
      </c>
      <c r="EE102" s="43" t="s">
        <v>413</v>
      </c>
      <c r="EF102" s="43" t="s">
        <v>440</v>
      </c>
      <c r="EG102" s="43" t="s">
        <v>467</v>
      </c>
      <c r="EH102" s="43" t="s">
        <v>494</v>
      </c>
      <c r="EI102" s="40" t="e">
        <v>#DIV/0!</v>
      </c>
      <c r="EK102" s="43" t="s">
        <v>413</v>
      </c>
      <c r="EL102" s="43" t="s">
        <v>440</v>
      </c>
      <c r="EM102" s="43" t="s">
        <v>467</v>
      </c>
      <c r="EN102" s="43" t="s">
        <v>494</v>
      </c>
      <c r="EO102" s="40" t="e">
        <v>#DIV/0!</v>
      </c>
    </row>
    <row r="103" spans="1:145" x14ac:dyDescent="0.2">
      <c r="A103" s="51">
        <v>99</v>
      </c>
      <c r="B103" s="52">
        <v>97</v>
      </c>
      <c r="C103" s="43">
        <v>299</v>
      </c>
      <c r="D103" s="43">
        <v>263</v>
      </c>
      <c r="E103" s="43">
        <v>517</v>
      </c>
      <c r="F103" s="43">
        <v>658</v>
      </c>
      <c r="G103" s="40">
        <v>434.25</v>
      </c>
      <c r="I103" s="43">
        <v>1128</v>
      </c>
      <c r="J103" s="43">
        <v>993</v>
      </c>
      <c r="K103" s="43">
        <v>943</v>
      </c>
      <c r="L103" s="43">
        <v>1188</v>
      </c>
      <c r="M103" s="40">
        <v>1063</v>
      </c>
      <c r="O103" s="43">
        <v>313</v>
      </c>
      <c r="P103" s="43">
        <v>572</v>
      </c>
      <c r="Q103" s="43">
        <v>421</v>
      </c>
      <c r="R103" s="43">
        <v>623</v>
      </c>
      <c r="S103" s="40">
        <v>482.25</v>
      </c>
      <c r="U103" s="43">
        <v>370</v>
      </c>
      <c r="V103" s="43">
        <v>480</v>
      </c>
      <c r="W103" s="43">
        <v>359</v>
      </c>
      <c r="X103" s="43">
        <v>228</v>
      </c>
      <c r="Y103" s="40">
        <v>359.25</v>
      </c>
      <c r="AA103" s="43" t="s">
        <v>414</v>
      </c>
      <c r="AB103" s="43" t="s">
        <v>441</v>
      </c>
      <c r="AC103" s="43" t="s">
        <v>468</v>
      </c>
      <c r="AD103" s="43" t="s">
        <v>495</v>
      </c>
      <c r="AE103" s="40" t="e">
        <v>#DIV/0!</v>
      </c>
      <c r="AG103" s="43" t="s">
        <v>414</v>
      </c>
      <c r="AH103" s="43" t="s">
        <v>441</v>
      </c>
      <c r="AI103" s="43" t="s">
        <v>468</v>
      </c>
      <c r="AJ103" s="43" t="s">
        <v>495</v>
      </c>
      <c r="AK103" s="40" t="e">
        <v>#DIV/0!</v>
      </c>
      <c r="AM103" s="43" t="s">
        <v>414</v>
      </c>
      <c r="AN103" s="43" t="s">
        <v>441</v>
      </c>
      <c r="AO103" s="43" t="s">
        <v>468</v>
      </c>
      <c r="AP103" s="43" t="s">
        <v>495</v>
      </c>
      <c r="AQ103" s="40" t="e">
        <v>#DIV/0!</v>
      </c>
      <c r="AS103" s="43" t="s">
        <v>414</v>
      </c>
      <c r="AT103" s="43" t="s">
        <v>441</v>
      </c>
      <c r="AU103" s="43" t="s">
        <v>468</v>
      </c>
      <c r="AV103" s="43" t="s">
        <v>495</v>
      </c>
      <c r="AW103" s="40" t="e">
        <v>#DIV/0!</v>
      </c>
      <c r="AY103" s="43" t="s">
        <v>414</v>
      </c>
      <c r="AZ103" s="43" t="s">
        <v>441</v>
      </c>
      <c r="BA103" s="43" t="s">
        <v>468</v>
      </c>
      <c r="BB103" s="43" t="s">
        <v>495</v>
      </c>
      <c r="BC103" s="40" t="e">
        <v>#DIV/0!</v>
      </c>
      <c r="BE103" s="43" t="s">
        <v>414</v>
      </c>
      <c r="BF103" s="43" t="s">
        <v>441</v>
      </c>
      <c r="BG103" s="43" t="s">
        <v>468</v>
      </c>
      <c r="BH103" s="43" t="s">
        <v>495</v>
      </c>
      <c r="BI103" s="40" t="e">
        <v>#DIV/0!</v>
      </c>
      <c r="BK103" s="43" t="s">
        <v>414</v>
      </c>
      <c r="BL103" s="43" t="s">
        <v>441</v>
      </c>
      <c r="BM103" s="43" t="s">
        <v>468</v>
      </c>
      <c r="BN103" s="43" t="s">
        <v>495</v>
      </c>
      <c r="BO103" s="40" t="e">
        <v>#DIV/0!</v>
      </c>
      <c r="BQ103" s="43" t="s">
        <v>414</v>
      </c>
      <c r="BR103" s="43" t="s">
        <v>441</v>
      </c>
      <c r="BS103" s="43" t="s">
        <v>468</v>
      </c>
      <c r="BT103" s="43" t="s">
        <v>495</v>
      </c>
      <c r="BU103" s="40" t="e">
        <v>#DIV/0!</v>
      </c>
      <c r="BW103" s="43" t="s">
        <v>414</v>
      </c>
      <c r="BX103" s="43" t="s">
        <v>441</v>
      </c>
      <c r="BY103" s="43" t="s">
        <v>468</v>
      </c>
      <c r="BZ103" s="43" t="s">
        <v>495</v>
      </c>
      <c r="CA103" s="40" t="e">
        <v>#DIV/0!</v>
      </c>
      <c r="CC103" s="43" t="s">
        <v>414</v>
      </c>
      <c r="CD103" s="43" t="s">
        <v>441</v>
      </c>
      <c r="CE103" s="43" t="s">
        <v>468</v>
      </c>
      <c r="CF103" s="43" t="s">
        <v>495</v>
      </c>
      <c r="CG103" s="40" t="e">
        <v>#DIV/0!</v>
      </c>
      <c r="CI103" s="43" t="s">
        <v>414</v>
      </c>
      <c r="CJ103" s="43" t="s">
        <v>441</v>
      </c>
      <c r="CK103" s="43" t="s">
        <v>468</v>
      </c>
      <c r="CL103" s="43" t="s">
        <v>495</v>
      </c>
      <c r="CM103" s="40" t="e">
        <v>#DIV/0!</v>
      </c>
      <c r="CO103" s="43" t="s">
        <v>414</v>
      </c>
      <c r="CP103" s="43" t="s">
        <v>441</v>
      </c>
      <c r="CQ103" s="43" t="s">
        <v>468</v>
      </c>
      <c r="CR103" s="43" t="s">
        <v>495</v>
      </c>
      <c r="CS103" s="40" t="e">
        <v>#DIV/0!</v>
      </c>
      <c r="CU103" s="43" t="s">
        <v>414</v>
      </c>
      <c r="CV103" s="43" t="s">
        <v>441</v>
      </c>
      <c r="CW103" s="43" t="s">
        <v>468</v>
      </c>
      <c r="CX103" s="43" t="s">
        <v>495</v>
      </c>
      <c r="CY103" s="40" t="e">
        <v>#DIV/0!</v>
      </c>
      <c r="DA103" s="43" t="s">
        <v>414</v>
      </c>
      <c r="DB103" s="43" t="s">
        <v>441</v>
      </c>
      <c r="DC103" s="43" t="s">
        <v>468</v>
      </c>
      <c r="DD103" s="43" t="s">
        <v>495</v>
      </c>
      <c r="DE103" s="40" t="e">
        <v>#DIV/0!</v>
      </c>
      <c r="DG103" s="43" t="s">
        <v>414</v>
      </c>
      <c r="DH103" s="43" t="s">
        <v>441</v>
      </c>
      <c r="DI103" s="43" t="s">
        <v>468</v>
      </c>
      <c r="DJ103" s="43" t="s">
        <v>495</v>
      </c>
      <c r="DK103" s="40" t="e">
        <v>#DIV/0!</v>
      </c>
      <c r="DM103" s="43" t="s">
        <v>414</v>
      </c>
      <c r="DN103" s="43" t="s">
        <v>441</v>
      </c>
      <c r="DO103" s="43" t="s">
        <v>468</v>
      </c>
      <c r="DP103" s="43" t="s">
        <v>495</v>
      </c>
      <c r="DQ103" s="40" t="e">
        <v>#DIV/0!</v>
      </c>
      <c r="DS103" s="43" t="s">
        <v>414</v>
      </c>
      <c r="DT103" s="43" t="s">
        <v>441</v>
      </c>
      <c r="DU103" s="43" t="s">
        <v>468</v>
      </c>
      <c r="DV103" s="43" t="s">
        <v>495</v>
      </c>
      <c r="DW103" s="40" t="e">
        <v>#DIV/0!</v>
      </c>
      <c r="DY103" s="43" t="s">
        <v>414</v>
      </c>
      <c r="DZ103" s="43" t="s">
        <v>441</v>
      </c>
      <c r="EA103" s="43" t="s">
        <v>468</v>
      </c>
      <c r="EB103" s="43" t="s">
        <v>495</v>
      </c>
      <c r="EC103" s="40" t="e">
        <v>#DIV/0!</v>
      </c>
      <c r="EE103" s="43" t="s">
        <v>414</v>
      </c>
      <c r="EF103" s="43" t="s">
        <v>441</v>
      </c>
      <c r="EG103" s="43" t="s">
        <v>468</v>
      </c>
      <c r="EH103" s="43" t="s">
        <v>495</v>
      </c>
      <c r="EI103" s="40" t="e">
        <v>#DIV/0!</v>
      </c>
      <c r="EK103" s="43" t="s">
        <v>414</v>
      </c>
      <c r="EL103" s="43" t="s">
        <v>441</v>
      </c>
      <c r="EM103" s="43" t="s">
        <v>468</v>
      </c>
      <c r="EN103" s="43" t="s">
        <v>495</v>
      </c>
      <c r="EO103" s="40" t="e">
        <v>#DIV/0!</v>
      </c>
    </row>
    <row r="104" spans="1:145" x14ac:dyDescent="0.2">
      <c r="A104" s="51">
        <v>100</v>
      </c>
      <c r="B104" s="52">
        <v>98</v>
      </c>
      <c r="C104" s="43">
        <v>223</v>
      </c>
      <c r="D104" s="43">
        <v>278</v>
      </c>
      <c r="E104" s="43">
        <v>232</v>
      </c>
      <c r="F104" s="43">
        <v>276</v>
      </c>
      <c r="G104" s="40">
        <v>252.25</v>
      </c>
      <c r="I104" s="43">
        <v>254</v>
      </c>
      <c r="J104" s="43">
        <v>255</v>
      </c>
      <c r="K104" s="43">
        <v>266</v>
      </c>
      <c r="L104" s="43">
        <v>239</v>
      </c>
      <c r="M104" s="40">
        <v>253.5</v>
      </c>
      <c r="O104" s="43">
        <v>207</v>
      </c>
      <c r="P104" s="43">
        <v>236</v>
      </c>
      <c r="Q104" s="43">
        <v>223</v>
      </c>
      <c r="R104" s="43">
        <v>211</v>
      </c>
      <c r="S104" s="40">
        <v>219.25</v>
      </c>
      <c r="U104" s="43">
        <v>150</v>
      </c>
      <c r="V104" s="43">
        <v>152</v>
      </c>
      <c r="W104" s="43">
        <v>148</v>
      </c>
      <c r="X104" s="43">
        <v>141</v>
      </c>
      <c r="Y104" s="40">
        <v>147.75</v>
      </c>
      <c r="AA104" s="43" t="s">
        <v>415</v>
      </c>
      <c r="AB104" s="43" t="s">
        <v>442</v>
      </c>
      <c r="AC104" s="43" t="s">
        <v>469</v>
      </c>
      <c r="AD104" s="43" t="s">
        <v>496</v>
      </c>
      <c r="AE104" s="40" t="e">
        <v>#DIV/0!</v>
      </c>
      <c r="AG104" s="43" t="s">
        <v>415</v>
      </c>
      <c r="AH104" s="43" t="s">
        <v>442</v>
      </c>
      <c r="AI104" s="43" t="s">
        <v>469</v>
      </c>
      <c r="AJ104" s="43" t="s">
        <v>496</v>
      </c>
      <c r="AK104" s="40" t="e">
        <v>#DIV/0!</v>
      </c>
      <c r="AM104" s="43" t="s">
        <v>415</v>
      </c>
      <c r="AN104" s="43" t="s">
        <v>442</v>
      </c>
      <c r="AO104" s="43" t="s">
        <v>469</v>
      </c>
      <c r="AP104" s="43" t="s">
        <v>496</v>
      </c>
      <c r="AQ104" s="40" t="e">
        <v>#DIV/0!</v>
      </c>
      <c r="AS104" s="43" t="s">
        <v>415</v>
      </c>
      <c r="AT104" s="43" t="s">
        <v>442</v>
      </c>
      <c r="AU104" s="43" t="s">
        <v>469</v>
      </c>
      <c r="AV104" s="43" t="s">
        <v>496</v>
      </c>
      <c r="AW104" s="40" t="e">
        <v>#DIV/0!</v>
      </c>
      <c r="AY104" s="43" t="s">
        <v>415</v>
      </c>
      <c r="AZ104" s="43" t="s">
        <v>442</v>
      </c>
      <c r="BA104" s="43" t="s">
        <v>469</v>
      </c>
      <c r="BB104" s="43" t="s">
        <v>496</v>
      </c>
      <c r="BC104" s="40" t="e">
        <v>#DIV/0!</v>
      </c>
      <c r="BE104" s="43" t="s">
        <v>415</v>
      </c>
      <c r="BF104" s="43" t="s">
        <v>442</v>
      </c>
      <c r="BG104" s="43" t="s">
        <v>469</v>
      </c>
      <c r="BH104" s="43" t="s">
        <v>496</v>
      </c>
      <c r="BI104" s="40" t="e">
        <v>#DIV/0!</v>
      </c>
      <c r="BK104" s="43" t="s">
        <v>415</v>
      </c>
      <c r="BL104" s="43" t="s">
        <v>442</v>
      </c>
      <c r="BM104" s="43" t="s">
        <v>469</v>
      </c>
      <c r="BN104" s="43" t="s">
        <v>496</v>
      </c>
      <c r="BO104" s="40" t="e">
        <v>#DIV/0!</v>
      </c>
      <c r="BQ104" s="43" t="s">
        <v>415</v>
      </c>
      <c r="BR104" s="43" t="s">
        <v>442</v>
      </c>
      <c r="BS104" s="43" t="s">
        <v>469</v>
      </c>
      <c r="BT104" s="43" t="s">
        <v>496</v>
      </c>
      <c r="BU104" s="40" t="e">
        <v>#DIV/0!</v>
      </c>
      <c r="BW104" s="43" t="s">
        <v>415</v>
      </c>
      <c r="BX104" s="43" t="s">
        <v>442</v>
      </c>
      <c r="BY104" s="43" t="s">
        <v>469</v>
      </c>
      <c r="BZ104" s="43" t="s">
        <v>496</v>
      </c>
      <c r="CA104" s="40" t="e">
        <v>#DIV/0!</v>
      </c>
      <c r="CC104" s="43" t="s">
        <v>415</v>
      </c>
      <c r="CD104" s="43" t="s">
        <v>442</v>
      </c>
      <c r="CE104" s="43" t="s">
        <v>469</v>
      </c>
      <c r="CF104" s="43" t="s">
        <v>496</v>
      </c>
      <c r="CG104" s="40" t="e">
        <v>#DIV/0!</v>
      </c>
      <c r="CI104" s="43" t="s">
        <v>415</v>
      </c>
      <c r="CJ104" s="43" t="s">
        <v>442</v>
      </c>
      <c r="CK104" s="43" t="s">
        <v>469</v>
      </c>
      <c r="CL104" s="43" t="s">
        <v>496</v>
      </c>
      <c r="CM104" s="40" t="e">
        <v>#DIV/0!</v>
      </c>
      <c r="CO104" s="43" t="s">
        <v>415</v>
      </c>
      <c r="CP104" s="43" t="s">
        <v>442</v>
      </c>
      <c r="CQ104" s="43" t="s">
        <v>469</v>
      </c>
      <c r="CR104" s="43" t="s">
        <v>496</v>
      </c>
      <c r="CS104" s="40" t="e">
        <v>#DIV/0!</v>
      </c>
      <c r="CU104" s="43" t="s">
        <v>415</v>
      </c>
      <c r="CV104" s="43" t="s">
        <v>442</v>
      </c>
      <c r="CW104" s="43" t="s">
        <v>469</v>
      </c>
      <c r="CX104" s="43" t="s">
        <v>496</v>
      </c>
      <c r="CY104" s="40" t="e">
        <v>#DIV/0!</v>
      </c>
      <c r="DA104" s="43" t="s">
        <v>415</v>
      </c>
      <c r="DB104" s="43" t="s">
        <v>442</v>
      </c>
      <c r="DC104" s="43" t="s">
        <v>469</v>
      </c>
      <c r="DD104" s="43" t="s">
        <v>496</v>
      </c>
      <c r="DE104" s="40" t="e">
        <v>#DIV/0!</v>
      </c>
      <c r="DG104" s="43" t="s">
        <v>415</v>
      </c>
      <c r="DH104" s="43" t="s">
        <v>442</v>
      </c>
      <c r="DI104" s="43" t="s">
        <v>469</v>
      </c>
      <c r="DJ104" s="43" t="s">
        <v>496</v>
      </c>
      <c r="DK104" s="40" t="e">
        <v>#DIV/0!</v>
      </c>
      <c r="DM104" s="43" t="s">
        <v>415</v>
      </c>
      <c r="DN104" s="43" t="s">
        <v>442</v>
      </c>
      <c r="DO104" s="43" t="s">
        <v>469</v>
      </c>
      <c r="DP104" s="43" t="s">
        <v>496</v>
      </c>
      <c r="DQ104" s="40" t="e">
        <v>#DIV/0!</v>
      </c>
      <c r="DS104" s="43" t="s">
        <v>415</v>
      </c>
      <c r="DT104" s="43" t="s">
        <v>442</v>
      </c>
      <c r="DU104" s="43" t="s">
        <v>469</v>
      </c>
      <c r="DV104" s="43" t="s">
        <v>496</v>
      </c>
      <c r="DW104" s="40" t="e">
        <v>#DIV/0!</v>
      </c>
      <c r="DY104" s="43" t="s">
        <v>415</v>
      </c>
      <c r="DZ104" s="43" t="s">
        <v>442</v>
      </c>
      <c r="EA104" s="43" t="s">
        <v>469</v>
      </c>
      <c r="EB104" s="43" t="s">
        <v>496</v>
      </c>
      <c r="EC104" s="40" t="e">
        <v>#DIV/0!</v>
      </c>
      <c r="EE104" s="43" t="s">
        <v>415</v>
      </c>
      <c r="EF104" s="43" t="s">
        <v>442</v>
      </c>
      <c r="EG104" s="43" t="s">
        <v>469</v>
      </c>
      <c r="EH104" s="43" t="s">
        <v>496</v>
      </c>
      <c r="EI104" s="40" t="e">
        <v>#DIV/0!</v>
      </c>
      <c r="EK104" s="43" t="s">
        <v>415</v>
      </c>
      <c r="EL104" s="43" t="s">
        <v>442</v>
      </c>
      <c r="EM104" s="43" t="s">
        <v>469</v>
      </c>
      <c r="EN104" s="43" t="s">
        <v>496</v>
      </c>
      <c r="EO104" s="40" t="e">
        <v>#DIV/0!</v>
      </c>
    </row>
    <row r="105" spans="1:145" x14ac:dyDescent="0.2">
      <c r="A105" s="51">
        <v>101</v>
      </c>
      <c r="B105" s="52">
        <v>99</v>
      </c>
      <c r="C105" s="43">
        <v>411</v>
      </c>
      <c r="D105" s="43">
        <v>383</v>
      </c>
      <c r="E105" s="43">
        <v>471</v>
      </c>
      <c r="F105" s="43">
        <v>370</v>
      </c>
      <c r="G105" s="40">
        <v>408.75</v>
      </c>
      <c r="I105" s="43">
        <v>4565</v>
      </c>
      <c r="J105" s="43">
        <v>3531</v>
      </c>
      <c r="K105" s="43">
        <v>3669</v>
      </c>
      <c r="L105" s="43">
        <v>3541</v>
      </c>
      <c r="M105" s="40">
        <v>3826.5</v>
      </c>
      <c r="O105" s="43">
        <v>1098</v>
      </c>
      <c r="P105" s="43">
        <v>939</v>
      </c>
      <c r="Q105" s="43">
        <v>349</v>
      </c>
      <c r="R105" s="43">
        <v>386</v>
      </c>
      <c r="S105" s="40">
        <v>693</v>
      </c>
      <c r="U105" s="43">
        <v>826</v>
      </c>
      <c r="V105" s="43">
        <v>293</v>
      </c>
      <c r="W105" s="43">
        <v>744</v>
      </c>
      <c r="X105" s="43">
        <v>693</v>
      </c>
      <c r="Y105" s="40">
        <v>639</v>
      </c>
      <c r="AA105" s="43" t="s">
        <v>416</v>
      </c>
      <c r="AB105" s="43" t="s">
        <v>443</v>
      </c>
      <c r="AC105" s="43" t="s">
        <v>470</v>
      </c>
      <c r="AD105" s="43" t="s">
        <v>497</v>
      </c>
      <c r="AE105" s="40" t="e">
        <v>#DIV/0!</v>
      </c>
      <c r="AG105" s="43" t="s">
        <v>416</v>
      </c>
      <c r="AH105" s="43" t="s">
        <v>443</v>
      </c>
      <c r="AI105" s="43" t="s">
        <v>470</v>
      </c>
      <c r="AJ105" s="43" t="s">
        <v>497</v>
      </c>
      <c r="AK105" s="40" t="e">
        <v>#DIV/0!</v>
      </c>
      <c r="AM105" s="43" t="s">
        <v>416</v>
      </c>
      <c r="AN105" s="43" t="s">
        <v>443</v>
      </c>
      <c r="AO105" s="43" t="s">
        <v>470</v>
      </c>
      <c r="AP105" s="43" t="s">
        <v>497</v>
      </c>
      <c r="AQ105" s="40" t="e">
        <v>#DIV/0!</v>
      </c>
      <c r="AS105" s="43" t="s">
        <v>416</v>
      </c>
      <c r="AT105" s="43" t="s">
        <v>443</v>
      </c>
      <c r="AU105" s="43" t="s">
        <v>470</v>
      </c>
      <c r="AV105" s="43" t="s">
        <v>497</v>
      </c>
      <c r="AW105" s="40" t="e">
        <v>#DIV/0!</v>
      </c>
      <c r="AY105" s="43" t="s">
        <v>416</v>
      </c>
      <c r="AZ105" s="43" t="s">
        <v>443</v>
      </c>
      <c r="BA105" s="43" t="s">
        <v>470</v>
      </c>
      <c r="BB105" s="43" t="s">
        <v>497</v>
      </c>
      <c r="BC105" s="40" t="e">
        <v>#DIV/0!</v>
      </c>
      <c r="BE105" s="43" t="s">
        <v>416</v>
      </c>
      <c r="BF105" s="43" t="s">
        <v>443</v>
      </c>
      <c r="BG105" s="43" t="s">
        <v>470</v>
      </c>
      <c r="BH105" s="43" t="s">
        <v>497</v>
      </c>
      <c r="BI105" s="40" t="e">
        <v>#DIV/0!</v>
      </c>
      <c r="BK105" s="43" t="s">
        <v>416</v>
      </c>
      <c r="BL105" s="43" t="s">
        <v>443</v>
      </c>
      <c r="BM105" s="43" t="s">
        <v>470</v>
      </c>
      <c r="BN105" s="43" t="s">
        <v>497</v>
      </c>
      <c r="BO105" s="40" t="e">
        <v>#DIV/0!</v>
      </c>
      <c r="BQ105" s="43" t="s">
        <v>416</v>
      </c>
      <c r="BR105" s="43" t="s">
        <v>443</v>
      </c>
      <c r="BS105" s="43" t="s">
        <v>470</v>
      </c>
      <c r="BT105" s="43" t="s">
        <v>497</v>
      </c>
      <c r="BU105" s="40" t="e">
        <v>#DIV/0!</v>
      </c>
      <c r="BW105" s="43" t="s">
        <v>416</v>
      </c>
      <c r="BX105" s="43" t="s">
        <v>443</v>
      </c>
      <c r="BY105" s="43" t="s">
        <v>470</v>
      </c>
      <c r="BZ105" s="43" t="s">
        <v>497</v>
      </c>
      <c r="CA105" s="40" t="e">
        <v>#DIV/0!</v>
      </c>
      <c r="CC105" s="43" t="s">
        <v>416</v>
      </c>
      <c r="CD105" s="43" t="s">
        <v>443</v>
      </c>
      <c r="CE105" s="43" t="s">
        <v>470</v>
      </c>
      <c r="CF105" s="43" t="s">
        <v>497</v>
      </c>
      <c r="CG105" s="40" t="e">
        <v>#DIV/0!</v>
      </c>
      <c r="CI105" s="43" t="s">
        <v>416</v>
      </c>
      <c r="CJ105" s="43" t="s">
        <v>443</v>
      </c>
      <c r="CK105" s="43" t="s">
        <v>470</v>
      </c>
      <c r="CL105" s="43" t="s">
        <v>497</v>
      </c>
      <c r="CM105" s="40" t="e">
        <v>#DIV/0!</v>
      </c>
      <c r="CO105" s="43" t="s">
        <v>416</v>
      </c>
      <c r="CP105" s="43" t="s">
        <v>443</v>
      </c>
      <c r="CQ105" s="43" t="s">
        <v>470</v>
      </c>
      <c r="CR105" s="43" t="s">
        <v>497</v>
      </c>
      <c r="CS105" s="40" t="e">
        <v>#DIV/0!</v>
      </c>
      <c r="CU105" s="43" t="s">
        <v>416</v>
      </c>
      <c r="CV105" s="43" t="s">
        <v>443</v>
      </c>
      <c r="CW105" s="43" t="s">
        <v>470</v>
      </c>
      <c r="CX105" s="43" t="s">
        <v>497</v>
      </c>
      <c r="CY105" s="40" t="e">
        <v>#DIV/0!</v>
      </c>
      <c r="DA105" s="43" t="s">
        <v>416</v>
      </c>
      <c r="DB105" s="43" t="s">
        <v>443</v>
      </c>
      <c r="DC105" s="43" t="s">
        <v>470</v>
      </c>
      <c r="DD105" s="43" t="s">
        <v>497</v>
      </c>
      <c r="DE105" s="40" t="e">
        <v>#DIV/0!</v>
      </c>
      <c r="DG105" s="43" t="s">
        <v>416</v>
      </c>
      <c r="DH105" s="43" t="s">
        <v>443</v>
      </c>
      <c r="DI105" s="43" t="s">
        <v>470</v>
      </c>
      <c r="DJ105" s="43" t="s">
        <v>497</v>
      </c>
      <c r="DK105" s="40" t="e">
        <v>#DIV/0!</v>
      </c>
      <c r="DM105" s="43" t="s">
        <v>416</v>
      </c>
      <c r="DN105" s="43" t="s">
        <v>443</v>
      </c>
      <c r="DO105" s="43" t="s">
        <v>470</v>
      </c>
      <c r="DP105" s="43" t="s">
        <v>497</v>
      </c>
      <c r="DQ105" s="40" t="e">
        <v>#DIV/0!</v>
      </c>
      <c r="DS105" s="43" t="s">
        <v>416</v>
      </c>
      <c r="DT105" s="43" t="s">
        <v>443</v>
      </c>
      <c r="DU105" s="43" t="s">
        <v>470</v>
      </c>
      <c r="DV105" s="43" t="s">
        <v>497</v>
      </c>
      <c r="DW105" s="40" t="e">
        <v>#DIV/0!</v>
      </c>
      <c r="DY105" s="43" t="s">
        <v>416</v>
      </c>
      <c r="DZ105" s="43" t="s">
        <v>443</v>
      </c>
      <c r="EA105" s="43" t="s">
        <v>470</v>
      </c>
      <c r="EB105" s="43" t="s">
        <v>497</v>
      </c>
      <c r="EC105" s="40" t="e">
        <v>#DIV/0!</v>
      </c>
      <c r="EE105" s="43" t="s">
        <v>416</v>
      </c>
      <c r="EF105" s="43" t="s">
        <v>443</v>
      </c>
      <c r="EG105" s="43" t="s">
        <v>470</v>
      </c>
      <c r="EH105" s="43" t="s">
        <v>497</v>
      </c>
      <c r="EI105" s="40" t="e">
        <v>#DIV/0!</v>
      </c>
      <c r="EK105" s="43" t="s">
        <v>416</v>
      </c>
      <c r="EL105" s="43" t="s">
        <v>443</v>
      </c>
      <c r="EM105" s="43" t="s">
        <v>470</v>
      </c>
      <c r="EN105" s="43" t="s">
        <v>497</v>
      </c>
      <c r="EO105" s="40" t="e">
        <v>#DIV/0!</v>
      </c>
    </row>
    <row r="106" spans="1:145" x14ac:dyDescent="0.2">
      <c r="A106" s="51">
        <v>102</v>
      </c>
      <c r="B106" s="52">
        <v>100</v>
      </c>
      <c r="C106" s="43">
        <v>219</v>
      </c>
      <c r="D106" s="43">
        <v>249</v>
      </c>
      <c r="E106" s="43">
        <v>252</v>
      </c>
      <c r="F106" s="43">
        <v>230</v>
      </c>
      <c r="G106" s="40">
        <v>237.5</v>
      </c>
      <c r="I106" s="43">
        <v>400</v>
      </c>
      <c r="J106" s="43">
        <v>630</v>
      </c>
      <c r="K106" s="43">
        <v>724</v>
      </c>
      <c r="L106" s="43">
        <v>473</v>
      </c>
      <c r="M106" s="40">
        <v>556.75</v>
      </c>
      <c r="O106" s="43">
        <v>241</v>
      </c>
      <c r="P106" s="43">
        <v>266</v>
      </c>
      <c r="Q106" s="43">
        <v>225</v>
      </c>
      <c r="R106" s="43">
        <v>224</v>
      </c>
      <c r="S106" s="40">
        <v>239</v>
      </c>
      <c r="U106" s="43">
        <v>183</v>
      </c>
      <c r="V106" s="43">
        <v>158</v>
      </c>
      <c r="W106" s="43">
        <v>154</v>
      </c>
      <c r="X106" s="43">
        <v>176</v>
      </c>
      <c r="Y106" s="40">
        <v>167.75</v>
      </c>
      <c r="AA106" s="43" t="s">
        <v>417</v>
      </c>
      <c r="AB106" s="43" t="s">
        <v>444</v>
      </c>
      <c r="AC106" s="43" t="s">
        <v>471</v>
      </c>
      <c r="AD106" s="43" t="s">
        <v>498</v>
      </c>
      <c r="AE106" s="40" t="e">
        <v>#DIV/0!</v>
      </c>
      <c r="AG106" s="43" t="s">
        <v>417</v>
      </c>
      <c r="AH106" s="43" t="s">
        <v>444</v>
      </c>
      <c r="AI106" s="43" t="s">
        <v>471</v>
      </c>
      <c r="AJ106" s="43" t="s">
        <v>498</v>
      </c>
      <c r="AK106" s="40" t="e">
        <v>#DIV/0!</v>
      </c>
      <c r="AM106" s="43" t="s">
        <v>417</v>
      </c>
      <c r="AN106" s="43" t="s">
        <v>444</v>
      </c>
      <c r="AO106" s="43" t="s">
        <v>471</v>
      </c>
      <c r="AP106" s="43" t="s">
        <v>498</v>
      </c>
      <c r="AQ106" s="40" t="e">
        <v>#DIV/0!</v>
      </c>
      <c r="AS106" s="43" t="s">
        <v>417</v>
      </c>
      <c r="AT106" s="43" t="s">
        <v>444</v>
      </c>
      <c r="AU106" s="43" t="s">
        <v>471</v>
      </c>
      <c r="AV106" s="43" t="s">
        <v>498</v>
      </c>
      <c r="AW106" s="40" t="e">
        <v>#DIV/0!</v>
      </c>
      <c r="AY106" s="43" t="s">
        <v>417</v>
      </c>
      <c r="AZ106" s="43" t="s">
        <v>444</v>
      </c>
      <c r="BA106" s="43" t="s">
        <v>471</v>
      </c>
      <c r="BB106" s="43" t="s">
        <v>498</v>
      </c>
      <c r="BC106" s="40" t="e">
        <v>#DIV/0!</v>
      </c>
      <c r="BE106" s="43" t="s">
        <v>417</v>
      </c>
      <c r="BF106" s="43" t="s">
        <v>444</v>
      </c>
      <c r="BG106" s="43" t="s">
        <v>471</v>
      </c>
      <c r="BH106" s="43" t="s">
        <v>498</v>
      </c>
      <c r="BI106" s="40" t="e">
        <v>#DIV/0!</v>
      </c>
      <c r="BK106" s="43" t="s">
        <v>417</v>
      </c>
      <c r="BL106" s="43" t="s">
        <v>444</v>
      </c>
      <c r="BM106" s="43" t="s">
        <v>471</v>
      </c>
      <c r="BN106" s="43" t="s">
        <v>498</v>
      </c>
      <c r="BO106" s="40" t="e">
        <v>#DIV/0!</v>
      </c>
      <c r="BQ106" s="43" t="s">
        <v>417</v>
      </c>
      <c r="BR106" s="43" t="s">
        <v>444</v>
      </c>
      <c r="BS106" s="43" t="s">
        <v>471</v>
      </c>
      <c r="BT106" s="43" t="s">
        <v>498</v>
      </c>
      <c r="BU106" s="40" t="e">
        <v>#DIV/0!</v>
      </c>
      <c r="BW106" s="43" t="s">
        <v>417</v>
      </c>
      <c r="BX106" s="43" t="s">
        <v>444</v>
      </c>
      <c r="BY106" s="43" t="s">
        <v>471</v>
      </c>
      <c r="BZ106" s="43" t="s">
        <v>498</v>
      </c>
      <c r="CA106" s="40" t="e">
        <v>#DIV/0!</v>
      </c>
      <c r="CC106" s="43" t="s">
        <v>417</v>
      </c>
      <c r="CD106" s="43" t="s">
        <v>444</v>
      </c>
      <c r="CE106" s="43" t="s">
        <v>471</v>
      </c>
      <c r="CF106" s="43" t="s">
        <v>498</v>
      </c>
      <c r="CG106" s="40" t="e">
        <v>#DIV/0!</v>
      </c>
      <c r="CI106" s="43" t="s">
        <v>417</v>
      </c>
      <c r="CJ106" s="43" t="s">
        <v>444</v>
      </c>
      <c r="CK106" s="43" t="s">
        <v>471</v>
      </c>
      <c r="CL106" s="43" t="s">
        <v>498</v>
      </c>
      <c r="CM106" s="40" t="e">
        <v>#DIV/0!</v>
      </c>
      <c r="CO106" s="43" t="s">
        <v>417</v>
      </c>
      <c r="CP106" s="43" t="s">
        <v>444</v>
      </c>
      <c r="CQ106" s="43" t="s">
        <v>471</v>
      </c>
      <c r="CR106" s="43" t="s">
        <v>498</v>
      </c>
      <c r="CS106" s="40" t="e">
        <v>#DIV/0!</v>
      </c>
      <c r="CU106" s="43" t="s">
        <v>417</v>
      </c>
      <c r="CV106" s="43" t="s">
        <v>444</v>
      </c>
      <c r="CW106" s="43" t="s">
        <v>471</v>
      </c>
      <c r="CX106" s="43" t="s">
        <v>498</v>
      </c>
      <c r="CY106" s="40" t="e">
        <v>#DIV/0!</v>
      </c>
      <c r="DA106" s="43" t="s">
        <v>417</v>
      </c>
      <c r="DB106" s="43" t="s">
        <v>444</v>
      </c>
      <c r="DC106" s="43" t="s">
        <v>471</v>
      </c>
      <c r="DD106" s="43" t="s">
        <v>498</v>
      </c>
      <c r="DE106" s="40" t="e">
        <v>#DIV/0!</v>
      </c>
      <c r="DG106" s="43" t="s">
        <v>417</v>
      </c>
      <c r="DH106" s="43" t="s">
        <v>444</v>
      </c>
      <c r="DI106" s="43" t="s">
        <v>471</v>
      </c>
      <c r="DJ106" s="43" t="s">
        <v>498</v>
      </c>
      <c r="DK106" s="40" t="e">
        <v>#DIV/0!</v>
      </c>
      <c r="DM106" s="43" t="s">
        <v>417</v>
      </c>
      <c r="DN106" s="43" t="s">
        <v>444</v>
      </c>
      <c r="DO106" s="43" t="s">
        <v>471</v>
      </c>
      <c r="DP106" s="43" t="s">
        <v>498</v>
      </c>
      <c r="DQ106" s="40" t="e">
        <v>#DIV/0!</v>
      </c>
      <c r="DS106" s="43" t="s">
        <v>417</v>
      </c>
      <c r="DT106" s="43" t="s">
        <v>444</v>
      </c>
      <c r="DU106" s="43" t="s">
        <v>471</v>
      </c>
      <c r="DV106" s="43" t="s">
        <v>498</v>
      </c>
      <c r="DW106" s="40" t="e">
        <v>#DIV/0!</v>
      </c>
      <c r="DY106" s="43" t="s">
        <v>417</v>
      </c>
      <c r="DZ106" s="43" t="s">
        <v>444</v>
      </c>
      <c r="EA106" s="43" t="s">
        <v>471</v>
      </c>
      <c r="EB106" s="43" t="s">
        <v>498</v>
      </c>
      <c r="EC106" s="40" t="e">
        <v>#DIV/0!</v>
      </c>
      <c r="EE106" s="43" t="s">
        <v>417</v>
      </c>
      <c r="EF106" s="43" t="s">
        <v>444</v>
      </c>
      <c r="EG106" s="43" t="s">
        <v>471</v>
      </c>
      <c r="EH106" s="43" t="s">
        <v>498</v>
      </c>
      <c r="EI106" s="40" t="e">
        <v>#DIV/0!</v>
      </c>
      <c r="EK106" s="43" t="s">
        <v>417</v>
      </c>
      <c r="EL106" s="43" t="s">
        <v>444</v>
      </c>
      <c r="EM106" s="43" t="s">
        <v>471</v>
      </c>
      <c r="EN106" s="43" t="s">
        <v>498</v>
      </c>
      <c r="EO106" s="40" t="e">
        <v>#DIV/0!</v>
      </c>
    </row>
  </sheetData>
  <sheetProtection formatCells="0" formatColumns="0" formatRows="0"/>
  <phoneticPr fontId="6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zoomScale="84" zoomScaleNormal="84" workbookViewId="0">
      <pane xSplit="2" ySplit="5" topLeftCell="C6" activePane="bottomRight" state="frozen"/>
      <selection activeCell="E25" sqref="E25"/>
      <selection pane="topRight" activeCell="E25" sqref="E25"/>
      <selection pane="bottomLeft" activeCell="E25" sqref="E25"/>
      <selection pane="bottomRight" activeCell="A2" sqref="A2"/>
    </sheetView>
  </sheetViews>
  <sheetFormatPr defaultRowHeight="16.5" customHeight="1" x14ac:dyDescent="0.2"/>
  <cols>
    <col min="1" max="1" width="5.85546875" style="31" customWidth="1"/>
    <col min="2" max="2" width="18" style="31" customWidth="1"/>
    <col min="3" max="6" width="12.5703125" style="30" customWidth="1"/>
    <col min="7" max="26" width="12.5703125" style="30" hidden="1" customWidth="1"/>
    <col min="27" max="16384" width="9.140625" style="30"/>
  </cols>
  <sheetData>
    <row r="1" spans="1:39" ht="7.5" customHeight="1" x14ac:dyDescent="0.2"/>
    <row r="2" spans="1:39" ht="16.5" customHeight="1" x14ac:dyDescent="0.25">
      <c r="B2" s="49" t="s">
        <v>389</v>
      </c>
    </row>
    <row r="3" spans="1:39" ht="3" customHeight="1" x14ac:dyDescent="0.2"/>
    <row r="4" spans="1:39" ht="20.25" customHeight="1" x14ac:dyDescent="0.2">
      <c r="B4" s="38" t="s">
        <v>164</v>
      </c>
    </row>
    <row r="5" spans="1:39" s="31" customFormat="1" ht="16.5" customHeight="1" x14ac:dyDescent="0.2">
      <c r="C5" s="31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14</v>
      </c>
      <c r="N5" s="31" t="s">
        <v>13</v>
      </c>
      <c r="O5" s="31" t="s">
        <v>12</v>
      </c>
      <c r="P5" s="31" t="s">
        <v>11</v>
      </c>
      <c r="Q5" s="31" t="s">
        <v>10</v>
      </c>
      <c r="R5" s="31" t="s">
        <v>15</v>
      </c>
      <c r="S5" s="31" t="s">
        <v>16</v>
      </c>
      <c r="T5" s="31" t="s">
        <v>17</v>
      </c>
      <c r="U5" s="31" t="s">
        <v>18</v>
      </c>
      <c r="V5" s="31" t="s">
        <v>19</v>
      </c>
      <c r="W5" s="31" t="s">
        <v>20</v>
      </c>
      <c r="X5" s="31" t="s">
        <v>21</v>
      </c>
      <c r="Y5" s="31" t="s">
        <v>22</v>
      </c>
      <c r="Z5" s="31" t="s">
        <v>23</v>
      </c>
    </row>
    <row r="6" spans="1:39" s="31" customFormat="1" ht="6" customHeight="1" x14ac:dyDescent="0.2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ht="16.5" customHeight="1" x14ac:dyDescent="0.2">
      <c r="A7" s="31">
        <v>1</v>
      </c>
      <c r="B7" s="31" t="s">
        <v>382</v>
      </c>
      <c r="C7" s="30">
        <v>39672.5</v>
      </c>
      <c r="D7" s="30">
        <v>39130.416666666664</v>
      </c>
      <c r="E7" s="30">
        <v>40734.166666666664</v>
      </c>
      <c r="F7" s="30">
        <v>32845.875</v>
      </c>
      <c r="G7" s="30" t="e">
        <v>#DIV/0!</v>
      </c>
      <c r="H7" s="30" t="e">
        <v>#DIV/0!</v>
      </c>
      <c r="I7" s="30" t="e">
        <v>#DIV/0!</v>
      </c>
      <c r="J7" s="30" t="e">
        <v>#DIV/0!</v>
      </c>
      <c r="K7" s="30" t="e">
        <v>#DIV/0!</v>
      </c>
      <c r="L7" s="30" t="e">
        <v>#DIV/0!</v>
      </c>
      <c r="M7" s="30" t="e">
        <v>#DIV/0!</v>
      </c>
      <c r="N7" s="30" t="e">
        <v>#DIV/0!</v>
      </c>
      <c r="O7" s="30" t="e">
        <v>#DIV/0!</v>
      </c>
      <c r="P7" s="30" t="e">
        <v>#DIV/0!</v>
      </c>
      <c r="Q7" s="30" t="e">
        <v>#DIV/0!</v>
      </c>
      <c r="R7" s="30" t="e">
        <v>#DIV/0!</v>
      </c>
      <c r="S7" s="30" t="e">
        <v>#DIV/0!</v>
      </c>
      <c r="T7" s="30" t="e">
        <v>#DIV/0!</v>
      </c>
      <c r="U7" s="30" t="e">
        <v>#DIV/0!</v>
      </c>
      <c r="V7" s="30" t="e">
        <v>#DIV/0!</v>
      </c>
      <c r="W7" s="30" t="e">
        <v>#DIV/0!</v>
      </c>
      <c r="X7" s="30" t="e">
        <v>#DIV/0!</v>
      </c>
      <c r="Y7" s="30" t="e">
        <v>#DIV/0!</v>
      </c>
      <c r="Z7" s="30" t="e">
        <v>#DIV/0!</v>
      </c>
    </row>
    <row r="8" spans="1:39" ht="16.5" customHeight="1" x14ac:dyDescent="0.2">
      <c r="A8" s="31">
        <v>2</v>
      </c>
      <c r="B8" s="31" t="s">
        <v>225</v>
      </c>
      <c r="C8" s="30">
        <v>260.25</v>
      </c>
      <c r="D8" s="30">
        <v>286</v>
      </c>
      <c r="E8" s="30">
        <v>271.625</v>
      </c>
      <c r="F8" s="30">
        <v>198.5</v>
      </c>
      <c r="G8" s="30" t="e">
        <v>#DIV/0!</v>
      </c>
      <c r="H8" s="30" t="e">
        <v>#DIV/0!</v>
      </c>
      <c r="I8" s="30" t="e">
        <v>#DIV/0!</v>
      </c>
      <c r="J8" s="30" t="e">
        <v>#DIV/0!</v>
      </c>
      <c r="K8" s="30" t="e">
        <v>#DIV/0!</v>
      </c>
      <c r="L8" s="30" t="e">
        <v>#DIV/0!</v>
      </c>
      <c r="M8" s="30" t="e">
        <v>#DIV/0!</v>
      </c>
      <c r="N8" s="30" t="e">
        <v>#DIV/0!</v>
      </c>
      <c r="O8" s="30" t="e">
        <v>#DIV/0!</v>
      </c>
      <c r="P8" s="30" t="e">
        <v>#DIV/0!</v>
      </c>
      <c r="Q8" s="30" t="e">
        <v>#DIV/0!</v>
      </c>
      <c r="R8" s="30" t="e">
        <v>#DIV/0!</v>
      </c>
      <c r="S8" s="30" t="e">
        <v>#DIV/0!</v>
      </c>
      <c r="T8" s="30" t="e">
        <v>#DIV/0!</v>
      </c>
      <c r="U8" s="30" t="e">
        <v>#DIV/0!</v>
      </c>
      <c r="V8" s="30" t="e">
        <v>#DIV/0!</v>
      </c>
      <c r="W8" s="30" t="e">
        <v>#DIV/0!</v>
      </c>
      <c r="X8" s="30" t="e">
        <v>#DIV/0!</v>
      </c>
      <c r="Y8" s="30" t="e">
        <v>#DIV/0!</v>
      </c>
      <c r="Z8" s="30" t="e">
        <v>#DIV/0!</v>
      </c>
    </row>
    <row r="9" spans="1:39" ht="16.5" customHeight="1" x14ac:dyDescent="0.2">
      <c r="A9" s="31">
        <v>3</v>
      </c>
      <c r="B9" s="31" t="s">
        <v>503</v>
      </c>
      <c r="C9" s="30">
        <v>394.5</v>
      </c>
      <c r="D9" s="30">
        <v>5490</v>
      </c>
      <c r="E9" s="30">
        <v>782</v>
      </c>
      <c r="F9" s="30">
        <v>565.75</v>
      </c>
      <c r="G9" s="30" t="e">
        <v>#DIV/0!</v>
      </c>
      <c r="H9" s="30" t="e">
        <v>#DIV/0!</v>
      </c>
      <c r="I9" s="30" t="e">
        <v>#DIV/0!</v>
      </c>
      <c r="J9" s="30" t="e">
        <v>#DIV/0!</v>
      </c>
      <c r="K9" s="30" t="e">
        <v>#DIV/0!</v>
      </c>
      <c r="L9" s="30" t="e">
        <v>#DIV/0!</v>
      </c>
      <c r="M9" s="30" t="e">
        <v>#DIV/0!</v>
      </c>
      <c r="N9" s="30" t="e">
        <v>#DIV/0!</v>
      </c>
      <c r="O9" s="30" t="e">
        <v>#DIV/0!</v>
      </c>
      <c r="P9" s="30" t="e">
        <v>#DIV/0!</v>
      </c>
      <c r="Q9" s="30" t="e">
        <v>#DIV/0!</v>
      </c>
      <c r="R9" s="30" t="e">
        <v>#DIV/0!</v>
      </c>
      <c r="S9" s="30" t="e">
        <v>#DIV/0!</v>
      </c>
      <c r="T9" s="30" t="e">
        <v>#DIV/0!</v>
      </c>
      <c r="U9" s="30" t="e">
        <v>#DIV/0!</v>
      </c>
      <c r="V9" s="30" t="e">
        <v>#DIV/0!</v>
      </c>
      <c r="W9" s="30" t="e">
        <v>#DIV/0!</v>
      </c>
      <c r="X9" s="30" t="e">
        <v>#DIV/0!</v>
      </c>
      <c r="Y9" s="30" t="e">
        <v>#DIV/0!</v>
      </c>
      <c r="Z9" s="30" t="e">
        <v>#DIV/0!</v>
      </c>
    </row>
    <row r="10" spans="1:39" ht="16.5" customHeight="1" x14ac:dyDescent="0.2">
      <c r="A10" s="31">
        <v>4</v>
      </c>
      <c r="B10" s="31" t="s">
        <v>504</v>
      </c>
      <c r="C10" s="30">
        <v>338.5</v>
      </c>
      <c r="D10" s="30">
        <v>2317.5</v>
      </c>
      <c r="E10" s="30">
        <v>631</v>
      </c>
      <c r="F10" s="30">
        <v>544.25</v>
      </c>
      <c r="G10" s="30" t="e">
        <v>#DIV/0!</v>
      </c>
      <c r="H10" s="30" t="e">
        <v>#DIV/0!</v>
      </c>
      <c r="I10" s="30" t="e">
        <v>#DIV/0!</v>
      </c>
      <c r="J10" s="30" t="e">
        <v>#DIV/0!</v>
      </c>
      <c r="K10" s="30" t="e">
        <v>#DIV/0!</v>
      </c>
      <c r="L10" s="30" t="e">
        <v>#DIV/0!</v>
      </c>
      <c r="M10" s="30" t="e">
        <v>#DIV/0!</v>
      </c>
      <c r="N10" s="30" t="e">
        <v>#DIV/0!</v>
      </c>
      <c r="O10" s="30" t="e">
        <v>#DIV/0!</v>
      </c>
      <c r="P10" s="30" t="e">
        <v>#DIV/0!</v>
      </c>
      <c r="Q10" s="30" t="e">
        <v>#DIV/0!</v>
      </c>
      <c r="R10" s="30" t="e">
        <v>#DIV/0!</v>
      </c>
      <c r="S10" s="30" t="e">
        <v>#DIV/0!</v>
      </c>
      <c r="T10" s="30" t="e">
        <v>#DIV/0!</v>
      </c>
      <c r="U10" s="30" t="e">
        <v>#DIV/0!</v>
      </c>
      <c r="V10" s="30" t="e">
        <v>#DIV/0!</v>
      </c>
      <c r="W10" s="30" t="e">
        <v>#DIV/0!</v>
      </c>
      <c r="X10" s="30" t="e">
        <v>#DIV/0!</v>
      </c>
      <c r="Y10" s="30" t="e">
        <v>#DIV/0!</v>
      </c>
      <c r="Z10" s="30" t="e">
        <v>#DIV/0!</v>
      </c>
    </row>
    <row r="11" spans="1:39" ht="16.5" customHeight="1" x14ac:dyDescent="0.2">
      <c r="A11" s="31">
        <v>5</v>
      </c>
      <c r="B11" s="31" t="s">
        <v>505</v>
      </c>
      <c r="C11" s="30">
        <v>301.75</v>
      </c>
      <c r="D11" s="30">
        <v>4994.5</v>
      </c>
      <c r="E11" s="30">
        <v>538.75</v>
      </c>
      <c r="F11" s="30">
        <v>425</v>
      </c>
      <c r="G11" s="30" t="e">
        <v>#DIV/0!</v>
      </c>
      <c r="H11" s="30" t="e">
        <v>#DIV/0!</v>
      </c>
      <c r="I11" s="30" t="e">
        <v>#DIV/0!</v>
      </c>
      <c r="J11" s="30" t="e">
        <v>#DIV/0!</v>
      </c>
      <c r="K11" s="30" t="e">
        <v>#DIV/0!</v>
      </c>
      <c r="L11" s="30" t="e">
        <v>#DIV/0!</v>
      </c>
      <c r="M11" s="30" t="e">
        <v>#DIV/0!</v>
      </c>
      <c r="N11" s="30" t="e">
        <v>#DIV/0!</v>
      </c>
      <c r="O11" s="30" t="e">
        <v>#DIV/0!</v>
      </c>
      <c r="P11" s="30" t="e">
        <v>#DIV/0!</v>
      </c>
      <c r="Q11" s="30" t="e">
        <v>#DIV/0!</v>
      </c>
      <c r="R11" s="30" t="e">
        <v>#DIV/0!</v>
      </c>
      <c r="S11" s="30" t="e">
        <v>#DIV/0!</v>
      </c>
      <c r="T11" s="30" t="e">
        <v>#DIV/0!</v>
      </c>
      <c r="U11" s="30" t="e">
        <v>#DIV/0!</v>
      </c>
      <c r="V11" s="30" t="e">
        <v>#DIV/0!</v>
      </c>
      <c r="W11" s="30" t="e">
        <v>#DIV/0!</v>
      </c>
      <c r="X11" s="30" t="e">
        <v>#DIV/0!</v>
      </c>
      <c r="Y11" s="30" t="e">
        <v>#DIV/0!</v>
      </c>
      <c r="Z11" s="30" t="e">
        <v>#DIV/0!</v>
      </c>
    </row>
    <row r="12" spans="1:39" ht="16.5" customHeight="1" x14ac:dyDescent="0.2">
      <c r="A12" s="31">
        <v>6</v>
      </c>
      <c r="B12" s="31" t="s">
        <v>506</v>
      </c>
      <c r="C12" s="30">
        <v>224</v>
      </c>
      <c r="D12" s="30">
        <v>2107.25</v>
      </c>
      <c r="E12" s="30">
        <v>343.75</v>
      </c>
      <c r="F12" s="30">
        <v>292.5</v>
      </c>
      <c r="G12" s="30" t="e">
        <v>#DIV/0!</v>
      </c>
      <c r="H12" s="30" t="e">
        <v>#DIV/0!</v>
      </c>
      <c r="I12" s="30" t="e">
        <v>#DIV/0!</v>
      </c>
      <c r="J12" s="30" t="e">
        <v>#DIV/0!</v>
      </c>
      <c r="K12" s="30" t="e">
        <v>#DIV/0!</v>
      </c>
      <c r="L12" s="30" t="e">
        <v>#DIV/0!</v>
      </c>
      <c r="M12" s="30" t="e">
        <v>#DIV/0!</v>
      </c>
      <c r="N12" s="30" t="e">
        <v>#DIV/0!</v>
      </c>
      <c r="O12" s="30" t="e">
        <v>#DIV/0!</v>
      </c>
      <c r="P12" s="30" t="e">
        <v>#DIV/0!</v>
      </c>
      <c r="Q12" s="30" t="e">
        <v>#DIV/0!</v>
      </c>
      <c r="R12" s="30" t="e">
        <v>#DIV/0!</v>
      </c>
      <c r="S12" s="30" t="e">
        <v>#DIV/0!</v>
      </c>
      <c r="T12" s="30" t="e">
        <v>#DIV/0!</v>
      </c>
      <c r="U12" s="30" t="e">
        <v>#DIV/0!</v>
      </c>
      <c r="V12" s="30" t="e">
        <v>#DIV/0!</v>
      </c>
      <c r="W12" s="30" t="e">
        <v>#DIV/0!</v>
      </c>
      <c r="X12" s="30" t="e">
        <v>#DIV/0!</v>
      </c>
      <c r="Y12" s="30" t="e">
        <v>#DIV/0!</v>
      </c>
      <c r="Z12" s="30" t="e">
        <v>#DIV/0!</v>
      </c>
    </row>
    <row r="13" spans="1:39" ht="16.5" customHeight="1" x14ac:dyDescent="0.2">
      <c r="A13" s="31">
        <v>7</v>
      </c>
      <c r="B13" s="31" t="s">
        <v>507</v>
      </c>
      <c r="C13" s="30">
        <v>656.75</v>
      </c>
      <c r="D13" s="30">
        <v>1535.5</v>
      </c>
      <c r="E13" s="30">
        <v>1350.5</v>
      </c>
      <c r="F13" s="30">
        <v>1009</v>
      </c>
      <c r="G13" s="30" t="e">
        <v>#DIV/0!</v>
      </c>
      <c r="H13" s="30" t="e">
        <v>#DIV/0!</v>
      </c>
      <c r="I13" s="30" t="e">
        <v>#DIV/0!</v>
      </c>
      <c r="J13" s="30" t="e">
        <v>#DIV/0!</v>
      </c>
      <c r="K13" s="30" t="e">
        <v>#DIV/0!</v>
      </c>
      <c r="L13" s="30" t="e">
        <v>#DIV/0!</v>
      </c>
      <c r="M13" s="30" t="e">
        <v>#DIV/0!</v>
      </c>
      <c r="N13" s="30" t="e">
        <v>#DIV/0!</v>
      </c>
      <c r="O13" s="30" t="e">
        <v>#DIV/0!</v>
      </c>
      <c r="P13" s="30" t="e">
        <v>#DIV/0!</v>
      </c>
      <c r="Q13" s="30" t="e">
        <v>#DIV/0!</v>
      </c>
      <c r="R13" s="30" t="e">
        <v>#DIV/0!</v>
      </c>
      <c r="S13" s="30" t="e">
        <v>#DIV/0!</v>
      </c>
      <c r="T13" s="30" t="e">
        <v>#DIV/0!</v>
      </c>
      <c r="U13" s="30" t="e">
        <v>#DIV/0!</v>
      </c>
      <c r="V13" s="30" t="e">
        <v>#DIV/0!</v>
      </c>
      <c r="W13" s="30" t="e">
        <v>#DIV/0!</v>
      </c>
      <c r="X13" s="30" t="e">
        <v>#DIV/0!</v>
      </c>
      <c r="Y13" s="30" t="e">
        <v>#DIV/0!</v>
      </c>
      <c r="Z13" s="30" t="e">
        <v>#DIV/0!</v>
      </c>
    </row>
    <row r="14" spans="1:39" ht="16.5" customHeight="1" x14ac:dyDescent="0.2">
      <c r="A14" s="31">
        <v>8</v>
      </c>
      <c r="B14" s="31" t="s">
        <v>508</v>
      </c>
      <c r="C14" s="30">
        <v>308.25</v>
      </c>
      <c r="D14" s="30">
        <v>1589.75</v>
      </c>
      <c r="E14" s="30">
        <v>516.5</v>
      </c>
      <c r="F14" s="30">
        <v>418.75</v>
      </c>
      <c r="G14" s="30" t="e">
        <v>#DIV/0!</v>
      </c>
      <c r="H14" s="30" t="e">
        <v>#DIV/0!</v>
      </c>
      <c r="I14" s="30" t="e">
        <v>#DIV/0!</v>
      </c>
      <c r="J14" s="30" t="e">
        <v>#DIV/0!</v>
      </c>
      <c r="K14" s="30" t="e">
        <v>#DIV/0!</v>
      </c>
      <c r="L14" s="30" t="e">
        <v>#DIV/0!</v>
      </c>
      <c r="M14" s="30" t="e">
        <v>#DIV/0!</v>
      </c>
      <c r="N14" s="30" t="e">
        <v>#DIV/0!</v>
      </c>
      <c r="O14" s="30" t="e">
        <v>#DIV/0!</v>
      </c>
      <c r="P14" s="30" t="e">
        <v>#DIV/0!</v>
      </c>
      <c r="Q14" s="30" t="e">
        <v>#DIV/0!</v>
      </c>
      <c r="R14" s="30" t="e">
        <v>#DIV/0!</v>
      </c>
      <c r="S14" s="30" t="e">
        <v>#DIV/0!</v>
      </c>
      <c r="T14" s="30" t="e">
        <v>#DIV/0!</v>
      </c>
      <c r="U14" s="30" t="e">
        <v>#DIV/0!</v>
      </c>
      <c r="V14" s="30" t="e">
        <v>#DIV/0!</v>
      </c>
      <c r="W14" s="30" t="e">
        <v>#DIV/0!</v>
      </c>
      <c r="X14" s="30" t="e">
        <v>#DIV/0!</v>
      </c>
      <c r="Y14" s="30" t="e">
        <v>#DIV/0!</v>
      </c>
      <c r="Z14" s="30" t="e">
        <v>#DIV/0!</v>
      </c>
    </row>
    <row r="15" spans="1:39" ht="16.5" customHeight="1" x14ac:dyDescent="0.2">
      <c r="A15" s="31">
        <v>9</v>
      </c>
      <c r="B15" s="31" t="s">
        <v>509</v>
      </c>
      <c r="C15" s="30">
        <v>192.25</v>
      </c>
      <c r="D15" s="30">
        <v>4029</v>
      </c>
      <c r="E15" s="30">
        <v>342</v>
      </c>
      <c r="F15" s="30">
        <v>215</v>
      </c>
      <c r="G15" s="30" t="e">
        <v>#DIV/0!</v>
      </c>
      <c r="H15" s="30" t="e">
        <v>#DIV/0!</v>
      </c>
      <c r="I15" s="30" t="e">
        <v>#DIV/0!</v>
      </c>
      <c r="J15" s="30" t="e">
        <v>#DIV/0!</v>
      </c>
      <c r="K15" s="30" t="e">
        <v>#DIV/0!</v>
      </c>
      <c r="L15" s="30" t="e">
        <v>#DIV/0!</v>
      </c>
      <c r="M15" s="30" t="e">
        <v>#DIV/0!</v>
      </c>
      <c r="N15" s="30" t="e">
        <v>#DIV/0!</v>
      </c>
      <c r="O15" s="30" t="e">
        <v>#DIV/0!</v>
      </c>
      <c r="P15" s="30" t="e">
        <v>#DIV/0!</v>
      </c>
      <c r="Q15" s="30" t="e">
        <v>#DIV/0!</v>
      </c>
      <c r="R15" s="30" t="e">
        <v>#DIV/0!</v>
      </c>
      <c r="S15" s="30" t="e">
        <v>#DIV/0!</v>
      </c>
      <c r="T15" s="30" t="e">
        <v>#DIV/0!</v>
      </c>
      <c r="U15" s="30" t="e">
        <v>#DIV/0!</v>
      </c>
      <c r="V15" s="30" t="e">
        <v>#DIV/0!</v>
      </c>
      <c r="W15" s="30" t="e">
        <v>#DIV/0!</v>
      </c>
      <c r="X15" s="30" t="e">
        <v>#DIV/0!</v>
      </c>
      <c r="Y15" s="30" t="e">
        <v>#DIV/0!</v>
      </c>
      <c r="Z15" s="30" t="e">
        <v>#DIV/0!</v>
      </c>
    </row>
    <row r="16" spans="1:39" ht="16.5" customHeight="1" x14ac:dyDescent="0.2">
      <c r="A16" s="31">
        <v>10</v>
      </c>
      <c r="B16" s="31" t="s">
        <v>510</v>
      </c>
      <c r="C16" s="30">
        <v>262.75</v>
      </c>
      <c r="D16" s="30">
        <v>1386</v>
      </c>
      <c r="E16" s="30">
        <v>384.5</v>
      </c>
      <c r="F16" s="30">
        <v>287.5</v>
      </c>
      <c r="G16" s="30" t="e">
        <v>#DIV/0!</v>
      </c>
      <c r="H16" s="30" t="e">
        <v>#DIV/0!</v>
      </c>
      <c r="I16" s="30" t="e">
        <v>#DIV/0!</v>
      </c>
      <c r="J16" s="30" t="e">
        <v>#DIV/0!</v>
      </c>
      <c r="K16" s="30" t="e">
        <v>#DIV/0!</v>
      </c>
      <c r="L16" s="30" t="e">
        <v>#DIV/0!</v>
      </c>
      <c r="M16" s="30" t="e">
        <v>#DIV/0!</v>
      </c>
      <c r="N16" s="30" t="e">
        <v>#DIV/0!</v>
      </c>
      <c r="O16" s="30" t="e">
        <v>#DIV/0!</v>
      </c>
      <c r="P16" s="30" t="e">
        <v>#DIV/0!</v>
      </c>
      <c r="Q16" s="30" t="e">
        <v>#DIV/0!</v>
      </c>
      <c r="R16" s="30" t="e">
        <v>#DIV/0!</v>
      </c>
      <c r="S16" s="30" t="e">
        <v>#DIV/0!</v>
      </c>
      <c r="T16" s="30" t="e">
        <v>#DIV/0!</v>
      </c>
      <c r="U16" s="30" t="e">
        <v>#DIV/0!</v>
      </c>
      <c r="V16" s="30" t="e">
        <v>#DIV/0!</v>
      </c>
      <c r="W16" s="30" t="e">
        <v>#DIV/0!</v>
      </c>
      <c r="X16" s="30" t="e">
        <v>#DIV/0!</v>
      </c>
      <c r="Y16" s="30" t="e">
        <v>#DIV/0!</v>
      </c>
      <c r="Z16" s="30" t="e">
        <v>#DIV/0!</v>
      </c>
    </row>
    <row r="17" spans="1:26" ht="16.5" customHeight="1" x14ac:dyDescent="0.2">
      <c r="A17" s="31">
        <v>11</v>
      </c>
      <c r="B17" s="31" t="s">
        <v>511</v>
      </c>
      <c r="C17" s="30">
        <v>215.75</v>
      </c>
      <c r="D17" s="30">
        <v>1022.25</v>
      </c>
      <c r="E17" s="30">
        <v>338.25</v>
      </c>
      <c r="F17" s="30">
        <v>246.5</v>
      </c>
      <c r="G17" s="30" t="e">
        <v>#DIV/0!</v>
      </c>
      <c r="H17" s="30" t="e">
        <v>#DIV/0!</v>
      </c>
      <c r="I17" s="30" t="e">
        <v>#DIV/0!</v>
      </c>
      <c r="J17" s="30" t="e">
        <v>#DIV/0!</v>
      </c>
      <c r="K17" s="30" t="e">
        <v>#DIV/0!</v>
      </c>
      <c r="L17" s="30" t="e">
        <v>#DIV/0!</v>
      </c>
      <c r="M17" s="30" t="e">
        <v>#DIV/0!</v>
      </c>
      <c r="N17" s="30" t="e">
        <v>#DIV/0!</v>
      </c>
      <c r="O17" s="30" t="e">
        <v>#DIV/0!</v>
      </c>
      <c r="P17" s="30" t="e">
        <v>#DIV/0!</v>
      </c>
      <c r="Q17" s="30" t="e">
        <v>#DIV/0!</v>
      </c>
      <c r="R17" s="30" t="e">
        <v>#DIV/0!</v>
      </c>
      <c r="S17" s="30" t="e">
        <v>#DIV/0!</v>
      </c>
      <c r="T17" s="30" t="e">
        <v>#DIV/0!</v>
      </c>
      <c r="U17" s="30" t="e">
        <v>#DIV/0!</v>
      </c>
      <c r="V17" s="30" t="e">
        <v>#DIV/0!</v>
      </c>
      <c r="W17" s="30" t="e">
        <v>#DIV/0!</v>
      </c>
      <c r="X17" s="30" t="e">
        <v>#DIV/0!</v>
      </c>
      <c r="Y17" s="30" t="e">
        <v>#DIV/0!</v>
      </c>
      <c r="Z17" s="30" t="e">
        <v>#DIV/0!</v>
      </c>
    </row>
    <row r="18" spans="1:26" ht="16.5" customHeight="1" x14ac:dyDescent="0.2">
      <c r="A18" s="31">
        <v>12</v>
      </c>
      <c r="B18" s="31" t="s">
        <v>512</v>
      </c>
      <c r="C18" s="30">
        <v>255</v>
      </c>
      <c r="D18" s="30">
        <v>410.75</v>
      </c>
      <c r="E18" s="30">
        <v>365.75</v>
      </c>
      <c r="F18" s="30">
        <v>275.75</v>
      </c>
      <c r="G18" s="30" t="e">
        <v>#DIV/0!</v>
      </c>
      <c r="H18" s="30" t="e">
        <v>#DIV/0!</v>
      </c>
      <c r="I18" s="30" t="e">
        <v>#DIV/0!</v>
      </c>
      <c r="J18" s="30" t="e">
        <v>#DIV/0!</v>
      </c>
      <c r="K18" s="30" t="e">
        <v>#DIV/0!</v>
      </c>
      <c r="L18" s="30" t="e">
        <v>#DIV/0!</v>
      </c>
      <c r="M18" s="30" t="e">
        <v>#DIV/0!</v>
      </c>
      <c r="N18" s="30" t="e">
        <v>#DIV/0!</v>
      </c>
      <c r="O18" s="30" t="e">
        <v>#DIV/0!</v>
      </c>
      <c r="P18" s="30" t="e">
        <v>#DIV/0!</v>
      </c>
      <c r="Q18" s="30" t="e">
        <v>#DIV/0!</v>
      </c>
      <c r="R18" s="30" t="e">
        <v>#DIV/0!</v>
      </c>
      <c r="S18" s="30" t="e">
        <v>#DIV/0!</v>
      </c>
      <c r="T18" s="30" t="e">
        <v>#DIV/0!</v>
      </c>
      <c r="U18" s="30" t="e">
        <v>#DIV/0!</v>
      </c>
      <c r="V18" s="30" t="e">
        <v>#DIV/0!</v>
      </c>
      <c r="W18" s="30" t="e">
        <v>#DIV/0!</v>
      </c>
      <c r="X18" s="30" t="e">
        <v>#DIV/0!</v>
      </c>
      <c r="Y18" s="30" t="e">
        <v>#DIV/0!</v>
      </c>
      <c r="Z18" s="30" t="e">
        <v>#DIV/0!</v>
      </c>
    </row>
    <row r="19" spans="1:26" ht="16.5" customHeight="1" x14ac:dyDescent="0.2">
      <c r="A19" s="31">
        <v>13</v>
      </c>
      <c r="B19" s="31" t="s">
        <v>513</v>
      </c>
      <c r="C19" s="30">
        <v>135.75</v>
      </c>
      <c r="D19" s="30">
        <v>243.75</v>
      </c>
      <c r="E19" s="30">
        <v>206.25</v>
      </c>
      <c r="F19" s="30">
        <v>169</v>
      </c>
      <c r="G19" s="30" t="e">
        <v>#DIV/0!</v>
      </c>
      <c r="H19" s="30" t="e">
        <v>#DIV/0!</v>
      </c>
      <c r="I19" s="30" t="e">
        <v>#DIV/0!</v>
      </c>
      <c r="J19" s="30" t="e">
        <v>#DIV/0!</v>
      </c>
      <c r="K19" s="30" t="e">
        <v>#DIV/0!</v>
      </c>
      <c r="L19" s="30" t="e">
        <v>#DIV/0!</v>
      </c>
      <c r="M19" s="30" t="e">
        <v>#DIV/0!</v>
      </c>
      <c r="N19" s="30" t="e">
        <v>#DIV/0!</v>
      </c>
      <c r="O19" s="30" t="e">
        <v>#DIV/0!</v>
      </c>
      <c r="P19" s="30" t="e">
        <v>#DIV/0!</v>
      </c>
      <c r="Q19" s="30" t="e">
        <v>#DIV/0!</v>
      </c>
      <c r="R19" s="30" t="e">
        <v>#DIV/0!</v>
      </c>
      <c r="S19" s="30" t="e">
        <v>#DIV/0!</v>
      </c>
      <c r="T19" s="30" t="e">
        <v>#DIV/0!</v>
      </c>
      <c r="U19" s="30" t="e">
        <v>#DIV/0!</v>
      </c>
      <c r="V19" s="30" t="e">
        <v>#DIV/0!</v>
      </c>
      <c r="W19" s="30" t="e">
        <v>#DIV/0!</v>
      </c>
      <c r="X19" s="30" t="e">
        <v>#DIV/0!</v>
      </c>
      <c r="Y19" s="30" t="e">
        <v>#DIV/0!</v>
      </c>
      <c r="Z19" s="30" t="e">
        <v>#DIV/0!</v>
      </c>
    </row>
    <row r="20" spans="1:26" ht="16.5" customHeight="1" x14ac:dyDescent="0.2">
      <c r="A20" s="31">
        <v>14</v>
      </c>
      <c r="B20" s="31" t="s">
        <v>514</v>
      </c>
      <c r="C20" s="30">
        <v>138.5</v>
      </c>
      <c r="D20" s="30">
        <v>864.5</v>
      </c>
      <c r="E20" s="30">
        <v>218</v>
      </c>
      <c r="F20" s="30">
        <v>174</v>
      </c>
      <c r="G20" s="30" t="e">
        <v>#DIV/0!</v>
      </c>
      <c r="H20" s="30" t="e">
        <v>#DIV/0!</v>
      </c>
      <c r="I20" s="30" t="e">
        <v>#DIV/0!</v>
      </c>
      <c r="J20" s="30" t="e">
        <v>#DIV/0!</v>
      </c>
      <c r="K20" s="30" t="e">
        <v>#DIV/0!</v>
      </c>
      <c r="L20" s="30" t="e">
        <v>#DIV/0!</v>
      </c>
      <c r="M20" s="30" t="e">
        <v>#DIV/0!</v>
      </c>
      <c r="N20" s="30" t="e">
        <v>#DIV/0!</v>
      </c>
      <c r="O20" s="30" t="e">
        <v>#DIV/0!</v>
      </c>
      <c r="P20" s="30" t="e">
        <v>#DIV/0!</v>
      </c>
      <c r="Q20" s="30" t="e">
        <v>#DIV/0!</v>
      </c>
      <c r="R20" s="30" t="e">
        <v>#DIV/0!</v>
      </c>
      <c r="S20" s="30" t="e">
        <v>#DIV/0!</v>
      </c>
      <c r="T20" s="30" t="e">
        <v>#DIV/0!</v>
      </c>
      <c r="U20" s="30" t="e">
        <v>#DIV/0!</v>
      </c>
      <c r="V20" s="30" t="e">
        <v>#DIV/0!</v>
      </c>
      <c r="W20" s="30" t="e">
        <v>#DIV/0!</v>
      </c>
      <c r="X20" s="30" t="e">
        <v>#DIV/0!</v>
      </c>
      <c r="Y20" s="30" t="e">
        <v>#DIV/0!</v>
      </c>
      <c r="Z20" s="30" t="e">
        <v>#DIV/0!</v>
      </c>
    </row>
    <row r="21" spans="1:26" ht="16.5" customHeight="1" x14ac:dyDescent="0.2">
      <c r="A21" s="31">
        <v>15</v>
      </c>
      <c r="B21" s="31" t="s">
        <v>515</v>
      </c>
      <c r="C21" s="30">
        <v>194.5</v>
      </c>
      <c r="D21" s="30">
        <v>820.5</v>
      </c>
      <c r="E21" s="30">
        <v>225</v>
      </c>
      <c r="F21" s="30">
        <v>169.5</v>
      </c>
      <c r="G21" s="30" t="e">
        <v>#DIV/0!</v>
      </c>
      <c r="H21" s="30" t="e">
        <v>#DIV/0!</v>
      </c>
      <c r="I21" s="30" t="e">
        <v>#DIV/0!</v>
      </c>
      <c r="J21" s="30" t="e">
        <v>#DIV/0!</v>
      </c>
      <c r="K21" s="30" t="e">
        <v>#DIV/0!</v>
      </c>
      <c r="L21" s="30" t="e">
        <v>#DIV/0!</v>
      </c>
      <c r="M21" s="30" t="e">
        <v>#DIV/0!</v>
      </c>
      <c r="N21" s="30" t="e">
        <v>#DIV/0!</v>
      </c>
      <c r="O21" s="30" t="e">
        <v>#DIV/0!</v>
      </c>
      <c r="P21" s="30" t="e">
        <v>#DIV/0!</v>
      </c>
      <c r="Q21" s="30" t="e">
        <v>#DIV/0!</v>
      </c>
      <c r="R21" s="30" t="e">
        <v>#DIV/0!</v>
      </c>
      <c r="S21" s="30" t="e">
        <v>#DIV/0!</v>
      </c>
      <c r="T21" s="30" t="e">
        <v>#DIV/0!</v>
      </c>
      <c r="U21" s="30" t="e">
        <v>#DIV/0!</v>
      </c>
      <c r="V21" s="30" t="e">
        <v>#DIV/0!</v>
      </c>
      <c r="W21" s="30" t="e">
        <v>#DIV/0!</v>
      </c>
      <c r="X21" s="30" t="e">
        <v>#DIV/0!</v>
      </c>
      <c r="Y21" s="30" t="e">
        <v>#DIV/0!</v>
      </c>
      <c r="Z21" s="30" t="e">
        <v>#DIV/0!</v>
      </c>
    </row>
    <row r="22" spans="1:26" ht="16.5" customHeight="1" x14ac:dyDescent="0.2">
      <c r="A22" s="31">
        <v>16</v>
      </c>
      <c r="B22" s="31" t="s">
        <v>516</v>
      </c>
      <c r="C22" s="30">
        <v>149.75</v>
      </c>
      <c r="D22" s="30">
        <v>251.25</v>
      </c>
      <c r="E22" s="30">
        <v>231</v>
      </c>
      <c r="F22" s="30">
        <v>163.5</v>
      </c>
      <c r="G22" s="30" t="e">
        <v>#DIV/0!</v>
      </c>
      <c r="H22" s="30" t="e">
        <v>#DIV/0!</v>
      </c>
      <c r="I22" s="30" t="e">
        <v>#DIV/0!</v>
      </c>
      <c r="J22" s="30" t="e">
        <v>#DIV/0!</v>
      </c>
      <c r="K22" s="30" t="e">
        <v>#DIV/0!</v>
      </c>
      <c r="L22" s="30" t="e">
        <v>#DIV/0!</v>
      </c>
      <c r="M22" s="30" t="e">
        <v>#DIV/0!</v>
      </c>
      <c r="N22" s="30" t="e">
        <v>#DIV/0!</v>
      </c>
      <c r="O22" s="30" t="e">
        <v>#DIV/0!</v>
      </c>
      <c r="P22" s="30" t="e">
        <v>#DIV/0!</v>
      </c>
      <c r="Q22" s="30" t="e">
        <v>#DIV/0!</v>
      </c>
      <c r="R22" s="30" t="e">
        <v>#DIV/0!</v>
      </c>
      <c r="S22" s="30" t="e">
        <v>#DIV/0!</v>
      </c>
      <c r="T22" s="30" t="e">
        <v>#DIV/0!</v>
      </c>
      <c r="U22" s="30" t="e">
        <v>#DIV/0!</v>
      </c>
      <c r="V22" s="30" t="e">
        <v>#DIV/0!</v>
      </c>
      <c r="W22" s="30" t="e">
        <v>#DIV/0!</v>
      </c>
      <c r="X22" s="30" t="e">
        <v>#DIV/0!</v>
      </c>
      <c r="Y22" s="30" t="e">
        <v>#DIV/0!</v>
      </c>
      <c r="Z22" s="30" t="e">
        <v>#DIV/0!</v>
      </c>
    </row>
    <row r="23" spans="1:26" ht="16.5" customHeight="1" x14ac:dyDescent="0.2">
      <c r="A23" s="31">
        <v>17</v>
      </c>
      <c r="B23" s="31" t="s">
        <v>517</v>
      </c>
      <c r="C23" s="30">
        <v>303</v>
      </c>
      <c r="D23" s="30">
        <v>430</v>
      </c>
      <c r="E23" s="30">
        <v>338</v>
      </c>
      <c r="F23" s="30">
        <v>300.25</v>
      </c>
      <c r="G23" s="30" t="e">
        <v>#DIV/0!</v>
      </c>
      <c r="H23" s="30" t="e">
        <v>#DIV/0!</v>
      </c>
      <c r="I23" s="30" t="e">
        <v>#DIV/0!</v>
      </c>
      <c r="J23" s="30" t="e">
        <v>#DIV/0!</v>
      </c>
      <c r="K23" s="30" t="e">
        <v>#DIV/0!</v>
      </c>
      <c r="L23" s="30" t="e">
        <v>#DIV/0!</v>
      </c>
      <c r="M23" s="30" t="e">
        <v>#DIV/0!</v>
      </c>
      <c r="N23" s="30" t="e">
        <v>#DIV/0!</v>
      </c>
      <c r="O23" s="30" t="e">
        <v>#DIV/0!</v>
      </c>
      <c r="P23" s="30" t="e">
        <v>#DIV/0!</v>
      </c>
      <c r="Q23" s="30" t="e">
        <v>#DIV/0!</v>
      </c>
      <c r="R23" s="30" t="e">
        <v>#DIV/0!</v>
      </c>
      <c r="S23" s="30" t="e">
        <v>#DIV/0!</v>
      </c>
      <c r="T23" s="30" t="e">
        <v>#DIV/0!</v>
      </c>
      <c r="U23" s="30" t="e">
        <v>#DIV/0!</v>
      </c>
      <c r="V23" s="30" t="e">
        <v>#DIV/0!</v>
      </c>
      <c r="W23" s="30" t="e">
        <v>#DIV/0!</v>
      </c>
      <c r="X23" s="30" t="e">
        <v>#DIV/0!</v>
      </c>
      <c r="Y23" s="30" t="e">
        <v>#DIV/0!</v>
      </c>
      <c r="Z23" s="30" t="e">
        <v>#DIV/0!</v>
      </c>
    </row>
    <row r="24" spans="1:26" ht="16.5" customHeight="1" x14ac:dyDescent="0.2">
      <c r="A24" s="31">
        <v>18</v>
      </c>
      <c r="B24" s="31" t="s">
        <v>518</v>
      </c>
      <c r="C24" s="30">
        <v>425</v>
      </c>
      <c r="D24" s="30">
        <v>636</v>
      </c>
      <c r="E24" s="30">
        <v>616.25</v>
      </c>
      <c r="F24" s="30">
        <v>390.75</v>
      </c>
      <c r="G24" s="30" t="e">
        <v>#DIV/0!</v>
      </c>
      <c r="H24" s="30" t="e">
        <v>#DIV/0!</v>
      </c>
      <c r="I24" s="30" t="e">
        <v>#DIV/0!</v>
      </c>
      <c r="J24" s="30" t="e">
        <v>#DIV/0!</v>
      </c>
      <c r="K24" s="30" t="e">
        <v>#DIV/0!</v>
      </c>
      <c r="L24" s="30" t="e">
        <v>#DIV/0!</v>
      </c>
      <c r="M24" s="30" t="e">
        <v>#DIV/0!</v>
      </c>
      <c r="N24" s="30" t="e">
        <v>#DIV/0!</v>
      </c>
      <c r="O24" s="30" t="e">
        <v>#DIV/0!</v>
      </c>
      <c r="P24" s="30" t="e">
        <v>#DIV/0!</v>
      </c>
      <c r="Q24" s="30" t="e">
        <v>#DIV/0!</v>
      </c>
      <c r="R24" s="30" t="e">
        <v>#DIV/0!</v>
      </c>
      <c r="S24" s="30" t="e">
        <v>#DIV/0!</v>
      </c>
      <c r="T24" s="30" t="e">
        <v>#DIV/0!</v>
      </c>
      <c r="U24" s="30" t="e">
        <v>#DIV/0!</v>
      </c>
      <c r="V24" s="30" t="e">
        <v>#DIV/0!</v>
      </c>
      <c r="W24" s="30" t="e">
        <v>#DIV/0!</v>
      </c>
      <c r="X24" s="30" t="e">
        <v>#DIV/0!</v>
      </c>
      <c r="Y24" s="30" t="e">
        <v>#DIV/0!</v>
      </c>
      <c r="Z24" s="30" t="e">
        <v>#DIV/0!</v>
      </c>
    </row>
    <row r="25" spans="1:26" ht="16.5" customHeight="1" x14ac:dyDescent="0.2">
      <c r="A25" s="31">
        <v>19</v>
      </c>
      <c r="B25" s="31" t="s">
        <v>519</v>
      </c>
      <c r="C25" s="30">
        <v>267</v>
      </c>
      <c r="D25" s="30">
        <v>550</v>
      </c>
      <c r="E25" s="30">
        <v>377.75</v>
      </c>
      <c r="F25" s="30">
        <v>262.75</v>
      </c>
      <c r="G25" s="30" t="e">
        <v>#DIV/0!</v>
      </c>
      <c r="H25" s="30" t="e">
        <v>#DIV/0!</v>
      </c>
      <c r="I25" s="30" t="e">
        <v>#DIV/0!</v>
      </c>
      <c r="J25" s="30" t="e">
        <v>#DIV/0!</v>
      </c>
      <c r="K25" s="30" t="e">
        <v>#DIV/0!</v>
      </c>
      <c r="L25" s="30" t="e">
        <v>#DIV/0!</v>
      </c>
      <c r="M25" s="30" t="e">
        <v>#DIV/0!</v>
      </c>
      <c r="N25" s="30" t="e">
        <v>#DIV/0!</v>
      </c>
      <c r="O25" s="30" t="e">
        <v>#DIV/0!</v>
      </c>
      <c r="P25" s="30" t="e">
        <v>#DIV/0!</v>
      </c>
      <c r="Q25" s="30" t="e">
        <v>#DIV/0!</v>
      </c>
      <c r="R25" s="30" t="e">
        <v>#DIV/0!</v>
      </c>
      <c r="S25" s="30" t="e">
        <v>#DIV/0!</v>
      </c>
      <c r="T25" s="30" t="e">
        <v>#DIV/0!</v>
      </c>
      <c r="U25" s="30" t="e">
        <v>#DIV/0!</v>
      </c>
      <c r="V25" s="30" t="e">
        <v>#DIV/0!</v>
      </c>
      <c r="W25" s="30" t="e">
        <v>#DIV/0!</v>
      </c>
      <c r="X25" s="30" t="e">
        <v>#DIV/0!</v>
      </c>
      <c r="Y25" s="30" t="e">
        <v>#DIV/0!</v>
      </c>
      <c r="Z25" s="30" t="e">
        <v>#DIV/0!</v>
      </c>
    </row>
    <row r="26" spans="1:26" ht="16.5" customHeight="1" x14ac:dyDescent="0.2">
      <c r="A26" s="31">
        <v>20</v>
      </c>
      <c r="B26" s="31" t="s">
        <v>520</v>
      </c>
      <c r="C26" s="30">
        <v>200.75</v>
      </c>
      <c r="D26" s="30">
        <v>1267</v>
      </c>
      <c r="E26" s="30">
        <v>218.5</v>
      </c>
      <c r="F26" s="30">
        <v>167.5</v>
      </c>
      <c r="G26" s="30" t="e">
        <v>#DIV/0!</v>
      </c>
      <c r="H26" s="30" t="e">
        <v>#DIV/0!</v>
      </c>
      <c r="I26" s="30" t="e">
        <v>#DIV/0!</v>
      </c>
      <c r="J26" s="30" t="e">
        <v>#DIV/0!</v>
      </c>
      <c r="K26" s="30" t="e">
        <v>#DIV/0!</v>
      </c>
      <c r="L26" s="30" t="e">
        <v>#DIV/0!</v>
      </c>
      <c r="M26" s="30" t="e">
        <v>#DIV/0!</v>
      </c>
      <c r="N26" s="30" t="e">
        <v>#DIV/0!</v>
      </c>
      <c r="O26" s="30" t="e">
        <v>#DIV/0!</v>
      </c>
      <c r="P26" s="30" t="e">
        <v>#DIV/0!</v>
      </c>
      <c r="Q26" s="30" t="e">
        <v>#DIV/0!</v>
      </c>
      <c r="R26" s="30" t="e">
        <v>#DIV/0!</v>
      </c>
      <c r="S26" s="30" t="e">
        <v>#DIV/0!</v>
      </c>
      <c r="T26" s="30" t="e">
        <v>#DIV/0!</v>
      </c>
      <c r="U26" s="30" t="e">
        <v>#DIV/0!</v>
      </c>
      <c r="V26" s="30" t="e">
        <v>#DIV/0!</v>
      </c>
      <c r="W26" s="30" t="e">
        <v>#DIV/0!</v>
      </c>
      <c r="X26" s="30" t="e">
        <v>#DIV/0!</v>
      </c>
      <c r="Y26" s="30" t="e">
        <v>#DIV/0!</v>
      </c>
      <c r="Z26" s="30" t="e">
        <v>#DIV/0!</v>
      </c>
    </row>
    <row r="27" spans="1:26" ht="16.5" customHeight="1" x14ac:dyDescent="0.2">
      <c r="A27" s="31">
        <v>21</v>
      </c>
      <c r="B27" s="31" t="s">
        <v>521</v>
      </c>
      <c r="C27" s="30">
        <v>325.5</v>
      </c>
      <c r="D27" s="30">
        <v>641.25</v>
      </c>
      <c r="E27" s="30">
        <v>473.25</v>
      </c>
      <c r="F27" s="30">
        <v>305.75</v>
      </c>
      <c r="G27" s="30" t="e">
        <v>#DIV/0!</v>
      </c>
      <c r="H27" s="30" t="e">
        <v>#DIV/0!</v>
      </c>
      <c r="I27" s="30" t="e">
        <v>#DIV/0!</v>
      </c>
      <c r="J27" s="30" t="e">
        <v>#DIV/0!</v>
      </c>
      <c r="K27" s="30" t="e">
        <v>#DIV/0!</v>
      </c>
      <c r="L27" s="30" t="e">
        <v>#DIV/0!</v>
      </c>
      <c r="M27" s="30" t="e">
        <v>#DIV/0!</v>
      </c>
      <c r="N27" s="30" t="e">
        <v>#DIV/0!</v>
      </c>
      <c r="O27" s="30" t="e">
        <v>#DIV/0!</v>
      </c>
      <c r="P27" s="30" t="e">
        <v>#DIV/0!</v>
      </c>
      <c r="Q27" s="30" t="e">
        <v>#DIV/0!</v>
      </c>
      <c r="R27" s="30" t="e">
        <v>#DIV/0!</v>
      </c>
      <c r="S27" s="30" t="e">
        <v>#DIV/0!</v>
      </c>
      <c r="T27" s="30" t="e">
        <v>#DIV/0!</v>
      </c>
      <c r="U27" s="30" t="e">
        <v>#DIV/0!</v>
      </c>
      <c r="V27" s="30" t="e">
        <v>#DIV/0!</v>
      </c>
      <c r="W27" s="30" t="e">
        <v>#DIV/0!</v>
      </c>
      <c r="X27" s="30" t="e">
        <v>#DIV/0!</v>
      </c>
      <c r="Y27" s="30" t="e">
        <v>#DIV/0!</v>
      </c>
      <c r="Z27" s="30" t="e">
        <v>#DIV/0!</v>
      </c>
    </row>
    <row r="28" spans="1:26" ht="16.5" customHeight="1" x14ac:dyDescent="0.2">
      <c r="A28" s="31">
        <v>22</v>
      </c>
      <c r="B28" s="31" t="s">
        <v>522</v>
      </c>
      <c r="C28" s="30">
        <v>210</v>
      </c>
      <c r="D28" s="30">
        <v>570.25</v>
      </c>
      <c r="E28" s="30">
        <v>220</v>
      </c>
      <c r="F28" s="30">
        <v>159.25</v>
      </c>
      <c r="G28" s="30" t="e">
        <v>#DIV/0!</v>
      </c>
      <c r="H28" s="30" t="e">
        <v>#DIV/0!</v>
      </c>
      <c r="I28" s="30" t="e">
        <v>#DIV/0!</v>
      </c>
      <c r="J28" s="30" t="e">
        <v>#DIV/0!</v>
      </c>
      <c r="K28" s="30" t="e">
        <v>#DIV/0!</v>
      </c>
      <c r="L28" s="30" t="e">
        <v>#DIV/0!</v>
      </c>
      <c r="M28" s="30" t="e">
        <v>#DIV/0!</v>
      </c>
      <c r="N28" s="30" t="e">
        <v>#DIV/0!</v>
      </c>
      <c r="O28" s="30" t="e">
        <v>#DIV/0!</v>
      </c>
      <c r="P28" s="30" t="e">
        <v>#DIV/0!</v>
      </c>
      <c r="Q28" s="30" t="e">
        <v>#DIV/0!</v>
      </c>
      <c r="R28" s="30" t="e">
        <v>#DIV/0!</v>
      </c>
      <c r="S28" s="30" t="e">
        <v>#DIV/0!</v>
      </c>
      <c r="T28" s="30" t="e">
        <v>#DIV/0!</v>
      </c>
      <c r="U28" s="30" t="e">
        <v>#DIV/0!</v>
      </c>
      <c r="V28" s="30" t="e">
        <v>#DIV/0!</v>
      </c>
      <c r="W28" s="30" t="e">
        <v>#DIV/0!</v>
      </c>
      <c r="X28" s="30" t="e">
        <v>#DIV/0!</v>
      </c>
      <c r="Y28" s="30" t="e">
        <v>#DIV/0!</v>
      </c>
      <c r="Z28" s="30" t="e">
        <v>#DIV/0!</v>
      </c>
    </row>
    <row r="29" spans="1:26" ht="16.5" customHeight="1" x14ac:dyDescent="0.2">
      <c r="A29" s="31">
        <v>23</v>
      </c>
      <c r="B29" s="31" t="s">
        <v>523</v>
      </c>
      <c r="C29" s="30">
        <v>166.25</v>
      </c>
      <c r="D29" s="30">
        <v>299.5</v>
      </c>
      <c r="E29" s="30">
        <v>219.75</v>
      </c>
      <c r="F29" s="30">
        <v>169.75</v>
      </c>
      <c r="G29" s="30" t="e">
        <v>#DIV/0!</v>
      </c>
      <c r="H29" s="30" t="e">
        <v>#DIV/0!</v>
      </c>
      <c r="I29" s="30" t="e">
        <v>#DIV/0!</v>
      </c>
      <c r="J29" s="30" t="e">
        <v>#DIV/0!</v>
      </c>
      <c r="K29" s="30" t="e">
        <v>#DIV/0!</v>
      </c>
      <c r="L29" s="30" t="e">
        <v>#DIV/0!</v>
      </c>
      <c r="M29" s="30" t="e">
        <v>#DIV/0!</v>
      </c>
      <c r="N29" s="30" t="e">
        <v>#DIV/0!</v>
      </c>
      <c r="O29" s="30" t="e">
        <v>#DIV/0!</v>
      </c>
      <c r="P29" s="30" t="e">
        <v>#DIV/0!</v>
      </c>
      <c r="Q29" s="30" t="e">
        <v>#DIV/0!</v>
      </c>
      <c r="R29" s="30" t="e">
        <v>#DIV/0!</v>
      </c>
      <c r="S29" s="30" t="e">
        <v>#DIV/0!</v>
      </c>
      <c r="T29" s="30" t="e">
        <v>#DIV/0!</v>
      </c>
      <c r="U29" s="30" t="e">
        <v>#DIV/0!</v>
      </c>
      <c r="V29" s="30" t="e">
        <v>#DIV/0!</v>
      </c>
      <c r="W29" s="30" t="e">
        <v>#DIV/0!</v>
      </c>
      <c r="X29" s="30" t="e">
        <v>#DIV/0!</v>
      </c>
      <c r="Y29" s="30" t="e">
        <v>#DIV/0!</v>
      </c>
      <c r="Z29" s="30" t="e">
        <v>#DIV/0!</v>
      </c>
    </row>
    <row r="30" spans="1:26" ht="16.5" customHeight="1" x14ac:dyDescent="0.2">
      <c r="A30" s="31">
        <v>24</v>
      </c>
      <c r="B30" s="31" t="s">
        <v>524</v>
      </c>
      <c r="C30" s="30">
        <v>157.75</v>
      </c>
      <c r="D30" s="30">
        <v>370</v>
      </c>
      <c r="E30" s="30">
        <v>225.75</v>
      </c>
      <c r="F30" s="30">
        <v>169.25</v>
      </c>
      <c r="G30" s="30" t="e">
        <v>#DIV/0!</v>
      </c>
      <c r="H30" s="30" t="e">
        <v>#DIV/0!</v>
      </c>
      <c r="I30" s="30" t="e">
        <v>#DIV/0!</v>
      </c>
      <c r="J30" s="30" t="e">
        <v>#DIV/0!</v>
      </c>
      <c r="K30" s="30" t="e">
        <v>#DIV/0!</v>
      </c>
      <c r="L30" s="30" t="e">
        <v>#DIV/0!</v>
      </c>
      <c r="M30" s="30" t="e">
        <v>#DIV/0!</v>
      </c>
      <c r="N30" s="30" t="e">
        <v>#DIV/0!</v>
      </c>
      <c r="O30" s="30" t="e">
        <v>#DIV/0!</v>
      </c>
      <c r="P30" s="30" t="e">
        <v>#DIV/0!</v>
      </c>
      <c r="Q30" s="30" t="e">
        <v>#DIV/0!</v>
      </c>
      <c r="R30" s="30" t="e">
        <v>#DIV/0!</v>
      </c>
      <c r="S30" s="30" t="e">
        <v>#DIV/0!</v>
      </c>
      <c r="T30" s="30" t="e">
        <v>#DIV/0!</v>
      </c>
      <c r="U30" s="30" t="e">
        <v>#DIV/0!</v>
      </c>
      <c r="V30" s="30" t="e">
        <v>#DIV/0!</v>
      </c>
      <c r="W30" s="30" t="e">
        <v>#DIV/0!</v>
      </c>
      <c r="X30" s="30" t="e">
        <v>#DIV/0!</v>
      </c>
      <c r="Y30" s="30" t="e">
        <v>#DIV/0!</v>
      </c>
      <c r="Z30" s="30" t="e">
        <v>#DIV/0!</v>
      </c>
    </row>
    <row r="31" spans="1:26" ht="16.5" customHeight="1" x14ac:dyDescent="0.2">
      <c r="A31" s="31">
        <v>25</v>
      </c>
      <c r="B31" s="31" t="s">
        <v>525</v>
      </c>
      <c r="C31" s="30">
        <v>160.75</v>
      </c>
      <c r="D31" s="30">
        <v>901.25</v>
      </c>
      <c r="E31" s="30">
        <v>259.25</v>
      </c>
      <c r="F31" s="30">
        <v>166.5</v>
      </c>
      <c r="G31" s="30" t="e">
        <v>#DIV/0!</v>
      </c>
      <c r="H31" s="30" t="e">
        <v>#DIV/0!</v>
      </c>
      <c r="I31" s="30" t="e">
        <v>#DIV/0!</v>
      </c>
      <c r="J31" s="30" t="e">
        <v>#DIV/0!</v>
      </c>
      <c r="K31" s="30" t="e">
        <v>#DIV/0!</v>
      </c>
      <c r="L31" s="30" t="e">
        <v>#DIV/0!</v>
      </c>
      <c r="M31" s="30" t="e">
        <v>#DIV/0!</v>
      </c>
      <c r="N31" s="30" t="e">
        <v>#DIV/0!</v>
      </c>
      <c r="O31" s="30" t="e">
        <v>#DIV/0!</v>
      </c>
      <c r="P31" s="30" t="e">
        <v>#DIV/0!</v>
      </c>
      <c r="Q31" s="30" t="e">
        <v>#DIV/0!</v>
      </c>
      <c r="R31" s="30" t="e">
        <v>#DIV/0!</v>
      </c>
      <c r="S31" s="30" t="e">
        <v>#DIV/0!</v>
      </c>
      <c r="T31" s="30" t="e">
        <v>#DIV/0!</v>
      </c>
      <c r="U31" s="30" t="e">
        <v>#DIV/0!</v>
      </c>
      <c r="V31" s="30" t="e">
        <v>#DIV/0!</v>
      </c>
      <c r="W31" s="30" t="e">
        <v>#DIV/0!</v>
      </c>
      <c r="X31" s="30" t="e">
        <v>#DIV/0!</v>
      </c>
      <c r="Y31" s="30" t="e">
        <v>#DIV/0!</v>
      </c>
      <c r="Z31" s="30" t="e">
        <v>#DIV/0!</v>
      </c>
    </row>
    <row r="32" spans="1:26" ht="16.5" customHeight="1" x14ac:dyDescent="0.2">
      <c r="A32" s="31">
        <v>26</v>
      </c>
      <c r="B32" s="31">
        <v>24</v>
      </c>
      <c r="C32" s="30">
        <v>270</v>
      </c>
      <c r="D32" s="30">
        <v>587.5</v>
      </c>
      <c r="E32" s="30">
        <v>337.25</v>
      </c>
      <c r="F32" s="30">
        <v>275.25</v>
      </c>
      <c r="G32" s="30" t="e">
        <v>#DIV/0!</v>
      </c>
      <c r="H32" s="30" t="e">
        <v>#DIV/0!</v>
      </c>
      <c r="I32" s="30" t="e">
        <v>#DIV/0!</v>
      </c>
      <c r="J32" s="30" t="e">
        <v>#DIV/0!</v>
      </c>
      <c r="K32" s="30" t="e">
        <v>#DIV/0!</v>
      </c>
      <c r="L32" s="30" t="e">
        <v>#DIV/0!</v>
      </c>
      <c r="M32" s="30" t="e">
        <v>#DIV/0!</v>
      </c>
      <c r="N32" s="30" t="e">
        <v>#DIV/0!</v>
      </c>
      <c r="O32" s="30" t="e">
        <v>#DIV/0!</v>
      </c>
      <c r="P32" s="30" t="e">
        <v>#DIV/0!</v>
      </c>
      <c r="Q32" s="30" t="e">
        <v>#DIV/0!</v>
      </c>
      <c r="R32" s="30" t="e">
        <v>#DIV/0!</v>
      </c>
      <c r="S32" s="30" t="e">
        <v>#DIV/0!</v>
      </c>
      <c r="T32" s="30" t="e">
        <v>#DIV/0!</v>
      </c>
      <c r="U32" s="30" t="e">
        <v>#DIV/0!</v>
      </c>
      <c r="V32" s="30" t="e">
        <v>#DIV/0!</v>
      </c>
      <c r="W32" s="30" t="e">
        <v>#DIV/0!</v>
      </c>
      <c r="X32" s="30" t="e">
        <v>#DIV/0!</v>
      </c>
      <c r="Y32" s="30" t="e">
        <v>#DIV/0!</v>
      </c>
      <c r="Z32" s="30" t="e">
        <v>#DIV/0!</v>
      </c>
    </row>
    <row r="33" spans="1:26" ht="16.5" customHeight="1" x14ac:dyDescent="0.2">
      <c r="A33" s="31">
        <v>27</v>
      </c>
      <c r="B33" s="31">
        <v>25</v>
      </c>
      <c r="C33" s="30">
        <v>221</v>
      </c>
      <c r="D33" s="30">
        <v>1601.25</v>
      </c>
      <c r="E33" s="30">
        <v>319.75</v>
      </c>
      <c r="F33" s="30">
        <v>263.75</v>
      </c>
      <c r="G33" s="30" t="e">
        <v>#DIV/0!</v>
      </c>
      <c r="H33" s="30" t="e">
        <v>#DIV/0!</v>
      </c>
      <c r="I33" s="30" t="e">
        <v>#DIV/0!</v>
      </c>
      <c r="J33" s="30" t="e">
        <v>#DIV/0!</v>
      </c>
      <c r="K33" s="30" t="e">
        <v>#DIV/0!</v>
      </c>
      <c r="L33" s="30" t="e">
        <v>#DIV/0!</v>
      </c>
      <c r="M33" s="30" t="e">
        <v>#DIV/0!</v>
      </c>
      <c r="N33" s="30" t="e">
        <v>#DIV/0!</v>
      </c>
      <c r="O33" s="30" t="e">
        <v>#DIV/0!</v>
      </c>
      <c r="P33" s="30" t="e">
        <v>#DIV/0!</v>
      </c>
      <c r="Q33" s="30" t="e">
        <v>#DIV/0!</v>
      </c>
      <c r="R33" s="30" t="e">
        <v>#DIV/0!</v>
      </c>
      <c r="S33" s="30" t="e">
        <v>#DIV/0!</v>
      </c>
      <c r="T33" s="30" t="e">
        <v>#DIV/0!</v>
      </c>
      <c r="U33" s="30" t="e">
        <v>#DIV/0!</v>
      </c>
      <c r="V33" s="30" t="e">
        <v>#DIV/0!</v>
      </c>
      <c r="W33" s="30" t="e">
        <v>#DIV/0!</v>
      </c>
      <c r="X33" s="30" t="e">
        <v>#DIV/0!</v>
      </c>
      <c r="Y33" s="30" t="e">
        <v>#DIV/0!</v>
      </c>
      <c r="Z33" s="30" t="e">
        <v>#DIV/0!</v>
      </c>
    </row>
    <row r="34" spans="1:26" ht="16.5" customHeight="1" x14ac:dyDescent="0.2">
      <c r="A34" s="31">
        <v>28</v>
      </c>
      <c r="B34" s="31">
        <v>26</v>
      </c>
      <c r="C34" s="30">
        <v>213.75</v>
      </c>
      <c r="D34" s="30">
        <v>1237</v>
      </c>
      <c r="E34" s="30">
        <v>280.25</v>
      </c>
      <c r="F34" s="30">
        <v>243.75</v>
      </c>
      <c r="G34" s="30" t="e">
        <v>#DIV/0!</v>
      </c>
      <c r="H34" s="30" t="e">
        <v>#DIV/0!</v>
      </c>
      <c r="I34" s="30" t="e">
        <v>#DIV/0!</v>
      </c>
      <c r="J34" s="30" t="e">
        <v>#DIV/0!</v>
      </c>
      <c r="K34" s="30" t="e">
        <v>#DIV/0!</v>
      </c>
      <c r="L34" s="30" t="e">
        <v>#DIV/0!</v>
      </c>
      <c r="M34" s="30" t="e">
        <v>#DIV/0!</v>
      </c>
      <c r="N34" s="30" t="e">
        <v>#DIV/0!</v>
      </c>
      <c r="O34" s="30" t="e">
        <v>#DIV/0!</v>
      </c>
      <c r="P34" s="30" t="e">
        <v>#DIV/0!</v>
      </c>
      <c r="Q34" s="30" t="e">
        <v>#DIV/0!</v>
      </c>
      <c r="R34" s="30" t="e">
        <v>#DIV/0!</v>
      </c>
      <c r="S34" s="30" t="e">
        <v>#DIV/0!</v>
      </c>
      <c r="T34" s="30" t="e">
        <v>#DIV/0!</v>
      </c>
      <c r="U34" s="30" t="e">
        <v>#DIV/0!</v>
      </c>
      <c r="V34" s="30" t="e">
        <v>#DIV/0!</v>
      </c>
      <c r="W34" s="30" t="e">
        <v>#DIV/0!</v>
      </c>
      <c r="X34" s="30" t="e">
        <v>#DIV/0!</v>
      </c>
      <c r="Y34" s="30" t="e">
        <v>#DIV/0!</v>
      </c>
      <c r="Z34" s="30" t="e">
        <v>#DIV/0!</v>
      </c>
    </row>
    <row r="35" spans="1:26" ht="16.5" customHeight="1" x14ac:dyDescent="0.2">
      <c r="A35" s="31">
        <v>29</v>
      </c>
      <c r="B35" s="31">
        <v>27</v>
      </c>
      <c r="C35" s="30">
        <v>193</v>
      </c>
      <c r="D35" s="30">
        <v>1801.25</v>
      </c>
      <c r="E35" s="30">
        <v>278.25</v>
      </c>
      <c r="F35" s="30">
        <v>260.75</v>
      </c>
      <c r="G35" s="30" t="e">
        <v>#DIV/0!</v>
      </c>
      <c r="H35" s="30" t="e">
        <v>#DIV/0!</v>
      </c>
      <c r="I35" s="30" t="e">
        <v>#DIV/0!</v>
      </c>
      <c r="J35" s="30" t="e">
        <v>#DIV/0!</v>
      </c>
      <c r="K35" s="30" t="e">
        <v>#DIV/0!</v>
      </c>
      <c r="L35" s="30" t="e">
        <v>#DIV/0!</v>
      </c>
      <c r="M35" s="30" t="e">
        <v>#DIV/0!</v>
      </c>
      <c r="N35" s="30" t="e">
        <v>#DIV/0!</v>
      </c>
      <c r="O35" s="30" t="e">
        <v>#DIV/0!</v>
      </c>
      <c r="P35" s="30" t="e">
        <v>#DIV/0!</v>
      </c>
      <c r="Q35" s="30" t="e">
        <v>#DIV/0!</v>
      </c>
      <c r="R35" s="30" t="e">
        <v>#DIV/0!</v>
      </c>
      <c r="S35" s="30" t="e">
        <v>#DIV/0!</v>
      </c>
      <c r="T35" s="30" t="e">
        <v>#DIV/0!</v>
      </c>
      <c r="U35" s="30" t="e">
        <v>#DIV/0!</v>
      </c>
      <c r="V35" s="30" t="e">
        <v>#DIV/0!</v>
      </c>
      <c r="W35" s="30" t="e">
        <v>#DIV/0!</v>
      </c>
      <c r="X35" s="30" t="e">
        <v>#DIV/0!</v>
      </c>
      <c r="Y35" s="30" t="e">
        <v>#DIV/0!</v>
      </c>
      <c r="Z35" s="30" t="e">
        <v>#DIV/0!</v>
      </c>
    </row>
    <row r="36" spans="1:26" ht="16.5" customHeight="1" x14ac:dyDescent="0.2">
      <c r="A36" s="31">
        <v>30</v>
      </c>
      <c r="B36" s="31">
        <v>28</v>
      </c>
      <c r="C36" s="30">
        <v>211.5</v>
      </c>
      <c r="D36" s="30">
        <v>1980.75</v>
      </c>
      <c r="E36" s="30">
        <v>297.5</v>
      </c>
      <c r="F36" s="30">
        <v>239</v>
      </c>
      <c r="G36" s="30" t="e">
        <v>#DIV/0!</v>
      </c>
      <c r="H36" s="30" t="e">
        <v>#DIV/0!</v>
      </c>
      <c r="I36" s="30" t="e">
        <v>#DIV/0!</v>
      </c>
      <c r="J36" s="30" t="e">
        <v>#DIV/0!</v>
      </c>
      <c r="K36" s="30" t="e">
        <v>#DIV/0!</v>
      </c>
      <c r="L36" s="30" t="e">
        <v>#DIV/0!</v>
      </c>
      <c r="M36" s="30" t="e">
        <v>#DIV/0!</v>
      </c>
      <c r="N36" s="30" t="e">
        <v>#DIV/0!</v>
      </c>
      <c r="O36" s="30" t="e">
        <v>#DIV/0!</v>
      </c>
      <c r="P36" s="30" t="e">
        <v>#DIV/0!</v>
      </c>
      <c r="Q36" s="30" t="e">
        <v>#DIV/0!</v>
      </c>
      <c r="R36" s="30" t="e">
        <v>#DIV/0!</v>
      </c>
      <c r="S36" s="30" t="e">
        <v>#DIV/0!</v>
      </c>
      <c r="T36" s="30" t="e">
        <v>#DIV/0!</v>
      </c>
      <c r="U36" s="30" t="e">
        <v>#DIV/0!</v>
      </c>
      <c r="V36" s="30" t="e">
        <v>#DIV/0!</v>
      </c>
      <c r="W36" s="30" t="e">
        <v>#DIV/0!</v>
      </c>
      <c r="X36" s="30" t="e">
        <v>#DIV/0!</v>
      </c>
      <c r="Y36" s="30" t="e">
        <v>#DIV/0!</v>
      </c>
      <c r="Z36" s="30" t="e">
        <v>#DIV/0!</v>
      </c>
    </row>
    <row r="37" spans="1:26" ht="16.5" customHeight="1" x14ac:dyDescent="0.2">
      <c r="A37" s="31">
        <v>31</v>
      </c>
      <c r="B37" s="31">
        <v>29</v>
      </c>
      <c r="C37" s="30">
        <v>177</v>
      </c>
      <c r="D37" s="30">
        <v>787</v>
      </c>
      <c r="E37" s="30">
        <v>215.5</v>
      </c>
      <c r="F37" s="30">
        <v>178</v>
      </c>
      <c r="G37" s="30" t="e">
        <v>#DIV/0!</v>
      </c>
      <c r="H37" s="30" t="e">
        <v>#DIV/0!</v>
      </c>
      <c r="I37" s="30" t="e">
        <v>#DIV/0!</v>
      </c>
      <c r="J37" s="30" t="e">
        <v>#DIV/0!</v>
      </c>
      <c r="K37" s="30" t="e">
        <v>#DIV/0!</v>
      </c>
      <c r="L37" s="30" t="e">
        <v>#DIV/0!</v>
      </c>
      <c r="M37" s="30" t="e">
        <v>#DIV/0!</v>
      </c>
      <c r="N37" s="30" t="e">
        <v>#DIV/0!</v>
      </c>
      <c r="O37" s="30" t="e">
        <v>#DIV/0!</v>
      </c>
      <c r="P37" s="30" t="e">
        <v>#DIV/0!</v>
      </c>
      <c r="Q37" s="30" t="e">
        <v>#DIV/0!</v>
      </c>
      <c r="R37" s="30" t="e">
        <v>#DIV/0!</v>
      </c>
      <c r="S37" s="30" t="e">
        <v>#DIV/0!</v>
      </c>
      <c r="T37" s="30" t="e">
        <v>#DIV/0!</v>
      </c>
      <c r="U37" s="30" t="e">
        <v>#DIV/0!</v>
      </c>
      <c r="V37" s="30" t="e">
        <v>#DIV/0!</v>
      </c>
      <c r="W37" s="30" t="e">
        <v>#DIV/0!</v>
      </c>
      <c r="X37" s="30" t="e">
        <v>#DIV/0!</v>
      </c>
      <c r="Y37" s="30" t="e">
        <v>#DIV/0!</v>
      </c>
      <c r="Z37" s="30" t="e">
        <v>#DIV/0!</v>
      </c>
    </row>
    <row r="38" spans="1:26" ht="16.5" customHeight="1" x14ac:dyDescent="0.2">
      <c r="A38" s="31">
        <v>32</v>
      </c>
      <c r="B38" s="31">
        <v>30</v>
      </c>
      <c r="C38" s="30">
        <v>162.75</v>
      </c>
      <c r="D38" s="30">
        <v>1813</v>
      </c>
      <c r="E38" s="30">
        <v>224.75</v>
      </c>
      <c r="F38" s="30">
        <v>177.5</v>
      </c>
      <c r="G38" s="30" t="e">
        <v>#DIV/0!</v>
      </c>
      <c r="H38" s="30" t="e">
        <v>#DIV/0!</v>
      </c>
      <c r="I38" s="30" t="e">
        <v>#DIV/0!</v>
      </c>
      <c r="J38" s="30" t="e">
        <v>#DIV/0!</v>
      </c>
      <c r="K38" s="30" t="e">
        <v>#DIV/0!</v>
      </c>
      <c r="L38" s="30" t="e">
        <v>#DIV/0!</v>
      </c>
      <c r="M38" s="30" t="e">
        <v>#DIV/0!</v>
      </c>
      <c r="N38" s="30" t="e">
        <v>#DIV/0!</v>
      </c>
      <c r="O38" s="30" t="e">
        <v>#DIV/0!</v>
      </c>
      <c r="P38" s="30" t="e">
        <v>#DIV/0!</v>
      </c>
      <c r="Q38" s="30" t="e">
        <v>#DIV/0!</v>
      </c>
      <c r="R38" s="30" t="e">
        <v>#DIV/0!</v>
      </c>
      <c r="S38" s="30" t="e">
        <v>#DIV/0!</v>
      </c>
      <c r="T38" s="30" t="e">
        <v>#DIV/0!</v>
      </c>
      <c r="U38" s="30" t="e">
        <v>#DIV/0!</v>
      </c>
      <c r="V38" s="30" t="e">
        <v>#DIV/0!</v>
      </c>
      <c r="W38" s="30" t="e">
        <v>#DIV/0!</v>
      </c>
      <c r="X38" s="30" t="e">
        <v>#DIV/0!</v>
      </c>
      <c r="Y38" s="30" t="e">
        <v>#DIV/0!</v>
      </c>
      <c r="Z38" s="30" t="e">
        <v>#DIV/0!</v>
      </c>
    </row>
    <row r="39" spans="1:26" ht="16.5" customHeight="1" x14ac:dyDescent="0.2">
      <c r="A39" s="31">
        <v>33</v>
      </c>
      <c r="B39" s="31">
        <v>31</v>
      </c>
      <c r="C39" s="30">
        <v>146.5</v>
      </c>
      <c r="D39" s="30">
        <v>849.75</v>
      </c>
      <c r="E39" s="30">
        <v>212.75</v>
      </c>
      <c r="F39" s="30">
        <v>158.25</v>
      </c>
      <c r="G39" s="30" t="e">
        <v>#DIV/0!</v>
      </c>
      <c r="H39" s="30" t="e">
        <v>#DIV/0!</v>
      </c>
      <c r="I39" s="30" t="e">
        <v>#DIV/0!</v>
      </c>
      <c r="J39" s="30" t="e">
        <v>#DIV/0!</v>
      </c>
      <c r="K39" s="30" t="e">
        <v>#DIV/0!</v>
      </c>
      <c r="L39" s="30" t="e">
        <v>#DIV/0!</v>
      </c>
      <c r="M39" s="30" t="e">
        <v>#DIV/0!</v>
      </c>
      <c r="N39" s="30" t="e">
        <v>#DIV/0!</v>
      </c>
      <c r="O39" s="30" t="e">
        <v>#DIV/0!</v>
      </c>
      <c r="P39" s="30" t="e">
        <v>#DIV/0!</v>
      </c>
      <c r="Q39" s="30" t="e">
        <v>#DIV/0!</v>
      </c>
      <c r="R39" s="30" t="e">
        <v>#DIV/0!</v>
      </c>
      <c r="S39" s="30" t="e">
        <v>#DIV/0!</v>
      </c>
      <c r="T39" s="30" t="e">
        <v>#DIV/0!</v>
      </c>
      <c r="U39" s="30" t="e">
        <v>#DIV/0!</v>
      </c>
      <c r="V39" s="30" t="e">
        <v>#DIV/0!</v>
      </c>
      <c r="W39" s="30" t="e">
        <v>#DIV/0!</v>
      </c>
      <c r="X39" s="30" t="e">
        <v>#DIV/0!</v>
      </c>
      <c r="Y39" s="30" t="e">
        <v>#DIV/0!</v>
      </c>
      <c r="Z39" s="30" t="e">
        <v>#DIV/0!</v>
      </c>
    </row>
    <row r="40" spans="1:26" ht="16.5" customHeight="1" x14ac:dyDescent="0.2">
      <c r="A40" s="31">
        <v>34</v>
      </c>
      <c r="B40" s="31">
        <v>32</v>
      </c>
      <c r="C40" s="30">
        <v>196.5</v>
      </c>
      <c r="D40" s="30">
        <v>306.75</v>
      </c>
      <c r="E40" s="30">
        <v>291.5</v>
      </c>
      <c r="F40" s="30">
        <v>212</v>
      </c>
      <c r="G40" s="30" t="e">
        <v>#DIV/0!</v>
      </c>
      <c r="H40" s="30" t="e">
        <v>#DIV/0!</v>
      </c>
      <c r="I40" s="30" t="e">
        <v>#DIV/0!</v>
      </c>
      <c r="J40" s="30" t="e">
        <v>#DIV/0!</v>
      </c>
      <c r="K40" s="30" t="e">
        <v>#DIV/0!</v>
      </c>
      <c r="L40" s="30" t="e">
        <v>#DIV/0!</v>
      </c>
      <c r="M40" s="30" t="e">
        <v>#DIV/0!</v>
      </c>
      <c r="N40" s="30" t="e">
        <v>#DIV/0!</v>
      </c>
      <c r="O40" s="30" t="e">
        <v>#DIV/0!</v>
      </c>
      <c r="P40" s="30" t="e">
        <v>#DIV/0!</v>
      </c>
      <c r="Q40" s="30" t="e">
        <v>#DIV/0!</v>
      </c>
      <c r="R40" s="30" t="e">
        <v>#DIV/0!</v>
      </c>
      <c r="S40" s="30" t="e">
        <v>#DIV/0!</v>
      </c>
      <c r="T40" s="30" t="e">
        <v>#DIV/0!</v>
      </c>
      <c r="U40" s="30" t="e">
        <v>#DIV/0!</v>
      </c>
      <c r="V40" s="30" t="e">
        <v>#DIV/0!</v>
      </c>
      <c r="W40" s="30" t="e">
        <v>#DIV/0!</v>
      </c>
      <c r="X40" s="30" t="e">
        <v>#DIV/0!</v>
      </c>
      <c r="Y40" s="30" t="e">
        <v>#DIV/0!</v>
      </c>
      <c r="Z40" s="30" t="e">
        <v>#DIV/0!</v>
      </c>
    </row>
    <row r="41" spans="1:26" ht="16.5" customHeight="1" x14ac:dyDescent="0.2">
      <c r="A41" s="31">
        <v>35</v>
      </c>
      <c r="B41" s="31">
        <v>33</v>
      </c>
      <c r="C41" s="30">
        <v>137.25</v>
      </c>
      <c r="D41" s="30">
        <v>299.25</v>
      </c>
      <c r="E41" s="30">
        <v>195.25</v>
      </c>
      <c r="F41" s="30">
        <v>159.25</v>
      </c>
      <c r="G41" s="30" t="e">
        <v>#DIV/0!</v>
      </c>
      <c r="H41" s="30" t="e">
        <v>#DIV/0!</v>
      </c>
      <c r="I41" s="30" t="e">
        <v>#DIV/0!</v>
      </c>
      <c r="J41" s="30" t="e">
        <v>#DIV/0!</v>
      </c>
      <c r="K41" s="30" t="e">
        <v>#DIV/0!</v>
      </c>
      <c r="L41" s="30" t="e">
        <v>#DIV/0!</v>
      </c>
      <c r="M41" s="30" t="e">
        <v>#DIV/0!</v>
      </c>
      <c r="N41" s="30" t="e">
        <v>#DIV/0!</v>
      </c>
      <c r="O41" s="30" t="e">
        <v>#DIV/0!</v>
      </c>
      <c r="P41" s="30" t="e">
        <v>#DIV/0!</v>
      </c>
      <c r="Q41" s="30" t="e">
        <v>#DIV/0!</v>
      </c>
      <c r="R41" s="30" t="e">
        <v>#DIV/0!</v>
      </c>
      <c r="S41" s="30" t="e">
        <v>#DIV/0!</v>
      </c>
      <c r="T41" s="30" t="e">
        <v>#DIV/0!</v>
      </c>
      <c r="U41" s="30" t="e">
        <v>#DIV/0!</v>
      </c>
      <c r="V41" s="30" t="e">
        <v>#DIV/0!</v>
      </c>
      <c r="W41" s="30" t="e">
        <v>#DIV/0!</v>
      </c>
      <c r="X41" s="30" t="e">
        <v>#DIV/0!</v>
      </c>
      <c r="Y41" s="30" t="e">
        <v>#DIV/0!</v>
      </c>
      <c r="Z41" s="30" t="e">
        <v>#DIV/0!</v>
      </c>
    </row>
    <row r="42" spans="1:26" ht="16.5" customHeight="1" x14ac:dyDescent="0.2">
      <c r="A42" s="31">
        <v>36</v>
      </c>
      <c r="B42" s="31">
        <v>34</v>
      </c>
      <c r="C42" s="30">
        <v>21144</v>
      </c>
      <c r="D42" s="30">
        <v>270.75</v>
      </c>
      <c r="E42" s="30">
        <v>271.25</v>
      </c>
      <c r="F42" s="30">
        <v>215.25</v>
      </c>
      <c r="G42" s="30" t="e">
        <v>#DIV/0!</v>
      </c>
      <c r="H42" s="30" t="e">
        <v>#DIV/0!</v>
      </c>
      <c r="I42" s="30" t="e">
        <v>#DIV/0!</v>
      </c>
      <c r="J42" s="30" t="e">
        <v>#DIV/0!</v>
      </c>
      <c r="K42" s="30" t="e">
        <v>#DIV/0!</v>
      </c>
      <c r="L42" s="30" t="e">
        <v>#DIV/0!</v>
      </c>
      <c r="M42" s="30" t="e">
        <v>#DIV/0!</v>
      </c>
      <c r="N42" s="30" t="e">
        <v>#DIV/0!</v>
      </c>
      <c r="O42" s="30" t="e">
        <v>#DIV/0!</v>
      </c>
      <c r="P42" s="30" t="e">
        <v>#DIV/0!</v>
      </c>
      <c r="Q42" s="30" t="e">
        <v>#DIV/0!</v>
      </c>
      <c r="R42" s="30" t="e">
        <v>#DIV/0!</v>
      </c>
      <c r="S42" s="30" t="e">
        <v>#DIV/0!</v>
      </c>
      <c r="T42" s="30" t="e">
        <v>#DIV/0!</v>
      </c>
      <c r="U42" s="30" t="e">
        <v>#DIV/0!</v>
      </c>
      <c r="V42" s="30" t="e">
        <v>#DIV/0!</v>
      </c>
      <c r="W42" s="30" t="e">
        <v>#DIV/0!</v>
      </c>
      <c r="X42" s="30" t="e">
        <v>#DIV/0!</v>
      </c>
      <c r="Y42" s="30" t="e">
        <v>#DIV/0!</v>
      </c>
      <c r="Z42" s="30" t="e">
        <v>#DIV/0!</v>
      </c>
    </row>
    <row r="43" spans="1:26" ht="16.5" customHeight="1" x14ac:dyDescent="0.2">
      <c r="A43" s="31">
        <v>37</v>
      </c>
      <c r="B43" s="31">
        <v>35</v>
      </c>
      <c r="C43" s="30">
        <v>14874.5</v>
      </c>
      <c r="D43" s="30">
        <v>280</v>
      </c>
      <c r="E43" s="30">
        <v>200.75</v>
      </c>
      <c r="F43" s="30">
        <v>159.25</v>
      </c>
      <c r="G43" s="30" t="e">
        <v>#DIV/0!</v>
      </c>
      <c r="H43" s="30" t="e">
        <v>#DIV/0!</v>
      </c>
      <c r="I43" s="30" t="e">
        <v>#DIV/0!</v>
      </c>
      <c r="J43" s="30" t="e">
        <v>#DIV/0!</v>
      </c>
      <c r="K43" s="30" t="e">
        <v>#DIV/0!</v>
      </c>
      <c r="L43" s="30" t="e">
        <v>#DIV/0!</v>
      </c>
      <c r="M43" s="30" t="e">
        <v>#DIV/0!</v>
      </c>
      <c r="N43" s="30" t="e">
        <v>#DIV/0!</v>
      </c>
      <c r="O43" s="30" t="e">
        <v>#DIV/0!</v>
      </c>
      <c r="P43" s="30" t="e">
        <v>#DIV/0!</v>
      </c>
      <c r="Q43" s="30" t="e">
        <v>#DIV/0!</v>
      </c>
      <c r="R43" s="30" t="e">
        <v>#DIV/0!</v>
      </c>
      <c r="S43" s="30" t="e">
        <v>#DIV/0!</v>
      </c>
      <c r="T43" s="30" t="e">
        <v>#DIV/0!</v>
      </c>
      <c r="U43" s="30" t="e">
        <v>#DIV/0!</v>
      </c>
      <c r="V43" s="30" t="e">
        <v>#DIV/0!</v>
      </c>
      <c r="W43" s="30" t="e">
        <v>#DIV/0!</v>
      </c>
      <c r="X43" s="30" t="e">
        <v>#DIV/0!</v>
      </c>
      <c r="Y43" s="30" t="e">
        <v>#DIV/0!</v>
      </c>
      <c r="Z43" s="30" t="e">
        <v>#DIV/0!</v>
      </c>
    </row>
    <row r="44" spans="1:26" ht="16.5" customHeight="1" x14ac:dyDescent="0.2">
      <c r="A44" s="31">
        <v>38</v>
      </c>
      <c r="B44" s="31">
        <v>36</v>
      </c>
      <c r="C44" s="30">
        <v>340.25</v>
      </c>
      <c r="D44" s="30">
        <v>3076.75</v>
      </c>
      <c r="E44" s="30">
        <v>385.75</v>
      </c>
      <c r="F44" s="30">
        <v>282.25</v>
      </c>
      <c r="G44" s="30" t="e">
        <v>#DIV/0!</v>
      </c>
      <c r="H44" s="30" t="e">
        <v>#DIV/0!</v>
      </c>
      <c r="I44" s="30" t="e">
        <v>#DIV/0!</v>
      </c>
      <c r="J44" s="30" t="e">
        <v>#DIV/0!</v>
      </c>
      <c r="K44" s="30" t="e">
        <v>#DIV/0!</v>
      </c>
      <c r="L44" s="30" t="e">
        <v>#DIV/0!</v>
      </c>
      <c r="M44" s="30" t="e">
        <v>#DIV/0!</v>
      </c>
      <c r="N44" s="30" t="e">
        <v>#DIV/0!</v>
      </c>
      <c r="O44" s="30" t="e">
        <v>#DIV/0!</v>
      </c>
      <c r="P44" s="30" t="e">
        <v>#DIV/0!</v>
      </c>
      <c r="Q44" s="30" t="e">
        <v>#DIV/0!</v>
      </c>
      <c r="R44" s="30" t="e">
        <v>#DIV/0!</v>
      </c>
      <c r="S44" s="30" t="e">
        <v>#DIV/0!</v>
      </c>
      <c r="T44" s="30" t="e">
        <v>#DIV/0!</v>
      </c>
      <c r="U44" s="30" t="e">
        <v>#DIV/0!</v>
      </c>
      <c r="V44" s="30" t="e">
        <v>#DIV/0!</v>
      </c>
      <c r="W44" s="30" t="e">
        <v>#DIV/0!</v>
      </c>
      <c r="X44" s="30" t="e">
        <v>#DIV/0!</v>
      </c>
      <c r="Y44" s="30" t="e">
        <v>#DIV/0!</v>
      </c>
      <c r="Z44" s="30" t="e">
        <v>#DIV/0!</v>
      </c>
    </row>
    <row r="45" spans="1:26" ht="16.5" customHeight="1" x14ac:dyDescent="0.2">
      <c r="A45" s="31">
        <v>39</v>
      </c>
      <c r="B45" s="31">
        <v>37</v>
      </c>
      <c r="C45" s="30">
        <v>243.75</v>
      </c>
      <c r="D45" s="30">
        <v>1187</v>
      </c>
      <c r="E45" s="30">
        <v>306.25</v>
      </c>
      <c r="F45" s="30">
        <v>220.5</v>
      </c>
      <c r="G45" s="30" t="e">
        <v>#DIV/0!</v>
      </c>
      <c r="H45" s="30" t="e">
        <v>#DIV/0!</v>
      </c>
      <c r="I45" s="30" t="e">
        <v>#DIV/0!</v>
      </c>
      <c r="J45" s="30" t="e">
        <v>#DIV/0!</v>
      </c>
      <c r="K45" s="30" t="e">
        <v>#DIV/0!</v>
      </c>
      <c r="L45" s="30" t="e">
        <v>#DIV/0!</v>
      </c>
      <c r="M45" s="30" t="e">
        <v>#DIV/0!</v>
      </c>
      <c r="N45" s="30" t="e">
        <v>#DIV/0!</v>
      </c>
      <c r="O45" s="30" t="e">
        <v>#DIV/0!</v>
      </c>
      <c r="P45" s="30" t="e">
        <v>#DIV/0!</v>
      </c>
      <c r="Q45" s="30" t="e">
        <v>#DIV/0!</v>
      </c>
      <c r="R45" s="30" t="e">
        <v>#DIV/0!</v>
      </c>
      <c r="S45" s="30" t="e">
        <v>#DIV/0!</v>
      </c>
      <c r="T45" s="30" t="e">
        <v>#DIV/0!</v>
      </c>
      <c r="U45" s="30" t="e">
        <v>#DIV/0!</v>
      </c>
      <c r="V45" s="30" t="e">
        <v>#DIV/0!</v>
      </c>
      <c r="W45" s="30" t="e">
        <v>#DIV/0!</v>
      </c>
      <c r="X45" s="30" t="e">
        <v>#DIV/0!</v>
      </c>
      <c r="Y45" s="30" t="e">
        <v>#DIV/0!</v>
      </c>
      <c r="Z45" s="30" t="e">
        <v>#DIV/0!</v>
      </c>
    </row>
    <row r="46" spans="1:26" ht="16.5" customHeight="1" x14ac:dyDescent="0.2">
      <c r="A46" s="31">
        <v>40</v>
      </c>
      <c r="B46" s="31">
        <v>38</v>
      </c>
      <c r="C46" s="30">
        <v>197.75</v>
      </c>
      <c r="D46" s="30">
        <v>1383.5</v>
      </c>
      <c r="E46" s="30">
        <v>212.75</v>
      </c>
      <c r="F46" s="30">
        <v>161.25</v>
      </c>
      <c r="G46" s="30" t="e">
        <v>#DIV/0!</v>
      </c>
      <c r="H46" s="30" t="e">
        <v>#DIV/0!</v>
      </c>
      <c r="I46" s="30" t="e">
        <v>#DIV/0!</v>
      </c>
      <c r="J46" s="30" t="e">
        <v>#DIV/0!</v>
      </c>
      <c r="K46" s="30" t="e">
        <v>#DIV/0!</v>
      </c>
      <c r="L46" s="30" t="e">
        <v>#DIV/0!</v>
      </c>
      <c r="M46" s="30" t="e">
        <v>#DIV/0!</v>
      </c>
      <c r="N46" s="30" t="e">
        <v>#DIV/0!</v>
      </c>
      <c r="O46" s="30" t="e">
        <v>#DIV/0!</v>
      </c>
      <c r="P46" s="30" t="e">
        <v>#DIV/0!</v>
      </c>
      <c r="Q46" s="30" t="e">
        <v>#DIV/0!</v>
      </c>
      <c r="R46" s="30" t="e">
        <v>#DIV/0!</v>
      </c>
      <c r="S46" s="30" t="e">
        <v>#DIV/0!</v>
      </c>
      <c r="T46" s="30" t="e">
        <v>#DIV/0!</v>
      </c>
      <c r="U46" s="30" t="e">
        <v>#DIV/0!</v>
      </c>
      <c r="V46" s="30" t="e">
        <v>#DIV/0!</v>
      </c>
      <c r="W46" s="30" t="e">
        <v>#DIV/0!</v>
      </c>
      <c r="X46" s="30" t="e">
        <v>#DIV/0!</v>
      </c>
      <c r="Y46" s="30" t="e">
        <v>#DIV/0!</v>
      </c>
      <c r="Z46" s="30" t="e">
        <v>#DIV/0!</v>
      </c>
    </row>
    <row r="47" spans="1:26" ht="16.5" customHeight="1" x14ac:dyDescent="0.2">
      <c r="A47" s="31">
        <v>41</v>
      </c>
      <c r="B47" s="31">
        <v>39</v>
      </c>
      <c r="C47" s="30">
        <v>188.5</v>
      </c>
      <c r="D47" s="30">
        <v>1991.75</v>
      </c>
      <c r="E47" s="30">
        <v>209.5</v>
      </c>
      <c r="F47" s="30">
        <v>158.25</v>
      </c>
      <c r="G47" s="30" t="e">
        <v>#DIV/0!</v>
      </c>
      <c r="H47" s="30" t="e">
        <v>#DIV/0!</v>
      </c>
      <c r="I47" s="30" t="e">
        <v>#DIV/0!</v>
      </c>
      <c r="J47" s="30" t="e">
        <v>#DIV/0!</v>
      </c>
      <c r="K47" s="30" t="e">
        <v>#DIV/0!</v>
      </c>
      <c r="L47" s="30" t="e">
        <v>#DIV/0!</v>
      </c>
      <c r="M47" s="30" t="e">
        <v>#DIV/0!</v>
      </c>
      <c r="N47" s="30" t="e">
        <v>#DIV/0!</v>
      </c>
      <c r="O47" s="30" t="e">
        <v>#DIV/0!</v>
      </c>
      <c r="P47" s="30" t="e">
        <v>#DIV/0!</v>
      </c>
      <c r="Q47" s="30" t="e">
        <v>#DIV/0!</v>
      </c>
      <c r="R47" s="30" t="e">
        <v>#DIV/0!</v>
      </c>
      <c r="S47" s="30" t="e">
        <v>#DIV/0!</v>
      </c>
      <c r="T47" s="30" t="e">
        <v>#DIV/0!</v>
      </c>
      <c r="U47" s="30" t="e">
        <v>#DIV/0!</v>
      </c>
      <c r="V47" s="30" t="e">
        <v>#DIV/0!</v>
      </c>
      <c r="W47" s="30" t="e">
        <v>#DIV/0!</v>
      </c>
      <c r="X47" s="30" t="e">
        <v>#DIV/0!</v>
      </c>
      <c r="Y47" s="30" t="e">
        <v>#DIV/0!</v>
      </c>
      <c r="Z47" s="30" t="e">
        <v>#DIV/0!</v>
      </c>
    </row>
    <row r="48" spans="1:26" ht="16.5" customHeight="1" x14ac:dyDescent="0.2">
      <c r="A48" s="31">
        <v>42</v>
      </c>
      <c r="B48" s="31">
        <v>40</v>
      </c>
      <c r="C48" s="30">
        <v>185</v>
      </c>
      <c r="D48" s="30">
        <v>1831.75</v>
      </c>
      <c r="E48" s="30">
        <v>209</v>
      </c>
      <c r="F48" s="30">
        <v>151.25</v>
      </c>
      <c r="G48" s="30" t="e">
        <v>#DIV/0!</v>
      </c>
      <c r="H48" s="30" t="e">
        <v>#DIV/0!</v>
      </c>
      <c r="I48" s="30" t="e">
        <v>#DIV/0!</v>
      </c>
      <c r="J48" s="30" t="e">
        <v>#DIV/0!</v>
      </c>
      <c r="K48" s="30" t="e">
        <v>#DIV/0!</v>
      </c>
      <c r="L48" s="30" t="e">
        <v>#DIV/0!</v>
      </c>
      <c r="M48" s="30" t="e">
        <v>#DIV/0!</v>
      </c>
      <c r="N48" s="30" t="e">
        <v>#DIV/0!</v>
      </c>
      <c r="O48" s="30" t="e">
        <v>#DIV/0!</v>
      </c>
      <c r="P48" s="30" t="e">
        <v>#DIV/0!</v>
      </c>
      <c r="Q48" s="30" t="e">
        <v>#DIV/0!</v>
      </c>
      <c r="R48" s="30" t="e">
        <v>#DIV/0!</v>
      </c>
      <c r="S48" s="30" t="e">
        <v>#DIV/0!</v>
      </c>
      <c r="T48" s="30" t="e">
        <v>#DIV/0!</v>
      </c>
      <c r="U48" s="30" t="e">
        <v>#DIV/0!</v>
      </c>
      <c r="V48" s="30" t="e">
        <v>#DIV/0!</v>
      </c>
      <c r="W48" s="30" t="e">
        <v>#DIV/0!</v>
      </c>
      <c r="X48" s="30" t="e">
        <v>#DIV/0!</v>
      </c>
      <c r="Y48" s="30" t="e">
        <v>#DIV/0!</v>
      </c>
      <c r="Z48" s="30" t="e">
        <v>#DIV/0!</v>
      </c>
    </row>
    <row r="49" spans="1:26" ht="16.5" customHeight="1" x14ac:dyDescent="0.2">
      <c r="A49" s="31">
        <v>43</v>
      </c>
      <c r="B49" s="31">
        <v>41</v>
      </c>
      <c r="C49" s="30">
        <v>185.5</v>
      </c>
      <c r="D49" s="30">
        <v>18807.5</v>
      </c>
      <c r="E49" s="30">
        <v>294.5</v>
      </c>
      <c r="F49" s="30">
        <v>153</v>
      </c>
      <c r="G49" s="30" t="e">
        <v>#DIV/0!</v>
      </c>
      <c r="H49" s="30" t="e">
        <v>#DIV/0!</v>
      </c>
      <c r="I49" s="30" t="e">
        <v>#DIV/0!</v>
      </c>
      <c r="J49" s="30" t="e">
        <v>#DIV/0!</v>
      </c>
      <c r="K49" s="30" t="e">
        <v>#DIV/0!</v>
      </c>
      <c r="L49" s="30" t="e">
        <v>#DIV/0!</v>
      </c>
      <c r="M49" s="30" t="e">
        <v>#DIV/0!</v>
      </c>
      <c r="N49" s="30" t="e">
        <v>#DIV/0!</v>
      </c>
      <c r="O49" s="30" t="e">
        <v>#DIV/0!</v>
      </c>
      <c r="P49" s="30" t="e">
        <v>#DIV/0!</v>
      </c>
      <c r="Q49" s="30" t="e">
        <v>#DIV/0!</v>
      </c>
      <c r="R49" s="30" t="e">
        <v>#DIV/0!</v>
      </c>
      <c r="S49" s="30" t="e">
        <v>#DIV/0!</v>
      </c>
      <c r="T49" s="30" t="e">
        <v>#DIV/0!</v>
      </c>
      <c r="U49" s="30" t="e">
        <v>#DIV/0!</v>
      </c>
      <c r="V49" s="30" t="e">
        <v>#DIV/0!</v>
      </c>
      <c r="W49" s="30" t="e">
        <v>#DIV/0!</v>
      </c>
      <c r="X49" s="30" t="e">
        <v>#DIV/0!</v>
      </c>
      <c r="Y49" s="30" t="e">
        <v>#DIV/0!</v>
      </c>
      <c r="Z49" s="30" t="e">
        <v>#DIV/0!</v>
      </c>
    </row>
    <row r="50" spans="1:26" ht="16.5" customHeight="1" x14ac:dyDescent="0.2">
      <c r="A50" s="31">
        <v>44</v>
      </c>
      <c r="B50" s="31">
        <v>42</v>
      </c>
      <c r="C50" s="30">
        <v>204.75</v>
      </c>
      <c r="D50" s="30">
        <v>578</v>
      </c>
      <c r="E50" s="30">
        <v>218.25</v>
      </c>
      <c r="F50" s="30">
        <v>155.75</v>
      </c>
      <c r="G50" s="30" t="e">
        <v>#DIV/0!</v>
      </c>
      <c r="H50" s="30" t="e">
        <v>#DIV/0!</v>
      </c>
      <c r="I50" s="30" t="e">
        <v>#DIV/0!</v>
      </c>
      <c r="J50" s="30" t="e">
        <v>#DIV/0!</v>
      </c>
      <c r="K50" s="30" t="e">
        <v>#DIV/0!</v>
      </c>
      <c r="L50" s="30" t="e">
        <v>#DIV/0!</v>
      </c>
      <c r="M50" s="30" t="e">
        <v>#DIV/0!</v>
      </c>
      <c r="N50" s="30" t="e">
        <v>#DIV/0!</v>
      </c>
      <c r="O50" s="30" t="e">
        <v>#DIV/0!</v>
      </c>
      <c r="P50" s="30" t="e">
        <v>#DIV/0!</v>
      </c>
      <c r="Q50" s="30" t="e">
        <v>#DIV/0!</v>
      </c>
      <c r="R50" s="30" t="e">
        <v>#DIV/0!</v>
      </c>
      <c r="S50" s="30" t="e">
        <v>#DIV/0!</v>
      </c>
      <c r="T50" s="30" t="e">
        <v>#DIV/0!</v>
      </c>
      <c r="U50" s="30" t="e">
        <v>#DIV/0!</v>
      </c>
      <c r="V50" s="30" t="e">
        <v>#DIV/0!</v>
      </c>
      <c r="W50" s="30" t="e">
        <v>#DIV/0!</v>
      </c>
      <c r="X50" s="30" t="e">
        <v>#DIV/0!</v>
      </c>
      <c r="Y50" s="30" t="e">
        <v>#DIV/0!</v>
      </c>
      <c r="Z50" s="30" t="e">
        <v>#DIV/0!</v>
      </c>
    </row>
    <row r="51" spans="1:26" ht="16.5" customHeight="1" x14ac:dyDescent="0.2">
      <c r="A51" s="31">
        <v>45</v>
      </c>
      <c r="B51" s="31">
        <v>43</v>
      </c>
      <c r="C51" s="30">
        <v>218.75</v>
      </c>
      <c r="D51" s="30">
        <v>965.25</v>
      </c>
      <c r="E51" s="30">
        <v>210.5</v>
      </c>
      <c r="F51" s="30">
        <v>156.75</v>
      </c>
      <c r="G51" s="30" t="e">
        <v>#DIV/0!</v>
      </c>
      <c r="H51" s="30" t="e">
        <v>#DIV/0!</v>
      </c>
      <c r="I51" s="30" t="e">
        <v>#DIV/0!</v>
      </c>
      <c r="J51" s="30" t="e">
        <v>#DIV/0!</v>
      </c>
      <c r="K51" s="30" t="e">
        <v>#DIV/0!</v>
      </c>
      <c r="L51" s="30" t="e">
        <v>#DIV/0!</v>
      </c>
      <c r="M51" s="30" t="e">
        <v>#DIV/0!</v>
      </c>
      <c r="N51" s="30" t="e">
        <v>#DIV/0!</v>
      </c>
      <c r="O51" s="30" t="e">
        <v>#DIV/0!</v>
      </c>
      <c r="P51" s="30" t="e">
        <v>#DIV/0!</v>
      </c>
      <c r="Q51" s="30" t="e">
        <v>#DIV/0!</v>
      </c>
      <c r="R51" s="30" t="e">
        <v>#DIV/0!</v>
      </c>
      <c r="S51" s="30" t="e">
        <v>#DIV/0!</v>
      </c>
      <c r="T51" s="30" t="e">
        <v>#DIV/0!</v>
      </c>
      <c r="U51" s="30" t="e">
        <v>#DIV/0!</v>
      </c>
      <c r="V51" s="30" t="e">
        <v>#DIV/0!</v>
      </c>
      <c r="W51" s="30" t="e">
        <v>#DIV/0!</v>
      </c>
      <c r="X51" s="30" t="e">
        <v>#DIV/0!</v>
      </c>
      <c r="Y51" s="30" t="e">
        <v>#DIV/0!</v>
      </c>
      <c r="Z51" s="30" t="e">
        <v>#DIV/0!</v>
      </c>
    </row>
    <row r="52" spans="1:26" ht="16.5" customHeight="1" x14ac:dyDescent="0.2">
      <c r="A52" s="31">
        <v>46</v>
      </c>
      <c r="B52" s="31">
        <v>44</v>
      </c>
      <c r="C52" s="30">
        <v>145</v>
      </c>
      <c r="D52" s="30">
        <v>16386.25</v>
      </c>
      <c r="E52" s="30">
        <v>173</v>
      </c>
      <c r="F52" s="30">
        <v>137.5</v>
      </c>
      <c r="G52" s="30" t="e">
        <v>#DIV/0!</v>
      </c>
      <c r="H52" s="30" t="e">
        <v>#DIV/0!</v>
      </c>
      <c r="I52" s="30" t="e">
        <v>#DIV/0!</v>
      </c>
      <c r="J52" s="30" t="e">
        <v>#DIV/0!</v>
      </c>
      <c r="K52" s="30" t="e">
        <v>#DIV/0!</v>
      </c>
      <c r="L52" s="30" t="e">
        <v>#DIV/0!</v>
      </c>
      <c r="M52" s="30" t="e">
        <v>#DIV/0!</v>
      </c>
      <c r="N52" s="30" t="e">
        <v>#DIV/0!</v>
      </c>
      <c r="O52" s="30" t="e">
        <v>#DIV/0!</v>
      </c>
      <c r="P52" s="30" t="e">
        <v>#DIV/0!</v>
      </c>
      <c r="Q52" s="30" t="e">
        <v>#DIV/0!</v>
      </c>
      <c r="R52" s="30" t="e">
        <v>#DIV/0!</v>
      </c>
      <c r="S52" s="30" t="e">
        <v>#DIV/0!</v>
      </c>
      <c r="T52" s="30" t="e">
        <v>#DIV/0!</v>
      </c>
      <c r="U52" s="30" t="e">
        <v>#DIV/0!</v>
      </c>
      <c r="V52" s="30" t="e">
        <v>#DIV/0!</v>
      </c>
      <c r="W52" s="30" t="e">
        <v>#DIV/0!</v>
      </c>
      <c r="X52" s="30" t="e">
        <v>#DIV/0!</v>
      </c>
      <c r="Y52" s="30" t="e">
        <v>#DIV/0!</v>
      </c>
      <c r="Z52" s="30" t="e">
        <v>#DIV/0!</v>
      </c>
    </row>
    <row r="53" spans="1:26" ht="16.5" customHeight="1" x14ac:dyDescent="0.2">
      <c r="A53" s="31">
        <v>47</v>
      </c>
      <c r="B53" s="31">
        <v>45</v>
      </c>
      <c r="C53" s="30">
        <v>248.75</v>
      </c>
      <c r="D53" s="30">
        <v>609</v>
      </c>
      <c r="E53" s="30">
        <v>471.25</v>
      </c>
      <c r="F53" s="30">
        <v>219.25</v>
      </c>
      <c r="G53" s="30" t="e">
        <v>#DIV/0!</v>
      </c>
      <c r="H53" s="30" t="e">
        <v>#DIV/0!</v>
      </c>
      <c r="I53" s="30" t="e">
        <v>#DIV/0!</v>
      </c>
      <c r="J53" s="30" t="e">
        <v>#DIV/0!</v>
      </c>
      <c r="K53" s="30" t="e">
        <v>#DIV/0!</v>
      </c>
      <c r="L53" s="30" t="e">
        <v>#DIV/0!</v>
      </c>
      <c r="M53" s="30" t="e">
        <v>#DIV/0!</v>
      </c>
      <c r="N53" s="30" t="e">
        <v>#DIV/0!</v>
      </c>
      <c r="O53" s="30" t="e">
        <v>#DIV/0!</v>
      </c>
      <c r="P53" s="30" t="e">
        <v>#DIV/0!</v>
      </c>
      <c r="Q53" s="30" t="e">
        <v>#DIV/0!</v>
      </c>
      <c r="R53" s="30" t="e">
        <v>#DIV/0!</v>
      </c>
      <c r="S53" s="30" t="e">
        <v>#DIV/0!</v>
      </c>
      <c r="T53" s="30" t="e">
        <v>#DIV/0!</v>
      </c>
      <c r="U53" s="30" t="e">
        <v>#DIV/0!</v>
      </c>
      <c r="V53" s="30" t="e">
        <v>#DIV/0!</v>
      </c>
      <c r="W53" s="30" t="e">
        <v>#DIV/0!</v>
      </c>
      <c r="X53" s="30" t="e">
        <v>#DIV/0!</v>
      </c>
      <c r="Y53" s="30" t="e">
        <v>#DIV/0!</v>
      </c>
      <c r="Z53" s="30" t="e">
        <v>#DIV/0!</v>
      </c>
    </row>
    <row r="54" spans="1:26" ht="16.5" customHeight="1" x14ac:dyDescent="0.2">
      <c r="A54" s="31">
        <v>48</v>
      </c>
      <c r="B54" s="31">
        <v>46</v>
      </c>
      <c r="C54" s="30">
        <v>170.25</v>
      </c>
      <c r="D54" s="30">
        <v>239.25</v>
      </c>
      <c r="E54" s="30">
        <v>220.5</v>
      </c>
      <c r="F54" s="30">
        <v>165.5</v>
      </c>
      <c r="G54" s="30" t="e">
        <v>#DIV/0!</v>
      </c>
      <c r="H54" s="30" t="e">
        <v>#DIV/0!</v>
      </c>
      <c r="I54" s="30" t="e">
        <v>#DIV/0!</v>
      </c>
      <c r="J54" s="30" t="e">
        <v>#DIV/0!</v>
      </c>
      <c r="K54" s="30" t="e">
        <v>#DIV/0!</v>
      </c>
      <c r="L54" s="30" t="e">
        <v>#DIV/0!</v>
      </c>
      <c r="M54" s="30" t="e">
        <v>#DIV/0!</v>
      </c>
      <c r="N54" s="30" t="e">
        <v>#DIV/0!</v>
      </c>
      <c r="O54" s="30" t="e">
        <v>#DIV/0!</v>
      </c>
      <c r="P54" s="30" t="e">
        <v>#DIV/0!</v>
      </c>
      <c r="Q54" s="30" t="e">
        <v>#DIV/0!</v>
      </c>
      <c r="R54" s="30" t="e">
        <v>#DIV/0!</v>
      </c>
      <c r="S54" s="30" t="e">
        <v>#DIV/0!</v>
      </c>
      <c r="T54" s="30" t="e">
        <v>#DIV/0!</v>
      </c>
      <c r="U54" s="30" t="e">
        <v>#DIV/0!</v>
      </c>
      <c r="V54" s="30" t="e">
        <v>#DIV/0!</v>
      </c>
      <c r="W54" s="30" t="e">
        <v>#DIV/0!</v>
      </c>
      <c r="X54" s="30" t="e">
        <v>#DIV/0!</v>
      </c>
      <c r="Y54" s="30" t="e">
        <v>#DIV/0!</v>
      </c>
      <c r="Z54" s="30" t="e">
        <v>#DIV/0!</v>
      </c>
    </row>
    <row r="55" spans="1:26" ht="16.5" customHeight="1" x14ac:dyDescent="0.2">
      <c r="A55" s="31">
        <v>49</v>
      </c>
      <c r="B55" s="31">
        <v>47</v>
      </c>
      <c r="C55" s="30">
        <v>165.75</v>
      </c>
      <c r="D55" s="30">
        <v>815.25</v>
      </c>
      <c r="E55" s="30">
        <v>195.75</v>
      </c>
      <c r="F55" s="30">
        <v>138</v>
      </c>
      <c r="G55" s="30" t="e">
        <v>#DIV/0!</v>
      </c>
      <c r="H55" s="30" t="e">
        <v>#DIV/0!</v>
      </c>
      <c r="I55" s="30" t="e">
        <v>#DIV/0!</v>
      </c>
      <c r="J55" s="30" t="e">
        <v>#DIV/0!</v>
      </c>
      <c r="K55" s="30" t="e">
        <v>#DIV/0!</v>
      </c>
      <c r="L55" s="30" t="e">
        <v>#DIV/0!</v>
      </c>
      <c r="M55" s="30" t="e">
        <v>#DIV/0!</v>
      </c>
      <c r="N55" s="30" t="e">
        <v>#DIV/0!</v>
      </c>
      <c r="O55" s="30" t="e">
        <v>#DIV/0!</v>
      </c>
      <c r="P55" s="30" t="e">
        <v>#DIV/0!</v>
      </c>
      <c r="Q55" s="30" t="e">
        <v>#DIV/0!</v>
      </c>
      <c r="R55" s="30" t="e">
        <v>#DIV/0!</v>
      </c>
      <c r="S55" s="30" t="e">
        <v>#DIV/0!</v>
      </c>
      <c r="T55" s="30" t="e">
        <v>#DIV/0!</v>
      </c>
      <c r="U55" s="30" t="e">
        <v>#DIV/0!</v>
      </c>
      <c r="V55" s="30" t="e">
        <v>#DIV/0!</v>
      </c>
      <c r="W55" s="30" t="e">
        <v>#DIV/0!</v>
      </c>
      <c r="X55" s="30" t="e">
        <v>#DIV/0!</v>
      </c>
      <c r="Y55" s="30" t="e">
        <v>#DIV/0!</v>
      </c>
      <c r="Z55" s="30" t="e">
        <v>#DIV/0!</v>
      </c>
    </row>
    <row r="56" spans="1:26" ht="16.5" customHeight="1" x14ac:dyDescent="0.2">
      <c r="A56" s="31">
        <v>50</v>
      </c>
      <c r="B56" s="31">
        <v>48</v>
      </c>
      <c r="C56" s="30">
        <v>296.5</v>
      </c>
      <c r="D56" s="30">
        <v>676.75</v>
      </c>
      <c r="E56" s="30">
        <v>326.25</v>
      </c>
      <c r="F56" s="30">
        <v>233.5</v>
      </c>
      <c r="G56" s="30" t="e">
        <v>#DIV/0!</v>
      </c>
      <c r="H56" s="30" t="e">
        <v>#DIV/0!</v>
      </c>
      <c r="I56" s="30" t="e">
        <v>#DIV/0!</v>
      </c>
      <c r="J56" s="30" t="e">
        <v>#DIV/0!</v>
      </c>
      <c r="K56" s="30" t="e">
        <v>#DIV/0!</v>
      </c>
      <c r="L56" s="30" t="e">
        <v>#DIV/0!</v>
      </c>
      <c r="M56" s="30" t="e">
        <v>#DIV/0!</v>
      </c>
      <c r="N56" s="30" t="e">
        <v>#DIV/0!</v>
      </c>
      <c r="O56" s="30" t="e">
        <v>#DIV/0!</v>
      </c>
      <c r="P56" s="30" t="e">
        <v>#DIV/0!</v>
      </c>
      <c r="Q56" s="30" t="e">
        <v>#DIV/0!</v>
      </c>
      <c r="R56" s="30" t="e">
        <v>#DIV/0!</v>
      </c>
      <c r="S56" s="30" t="e">
        <v>#DIV/0!</v>
      </c>
      <c r="T56" s="30" t="e">
        <v>#DIV/0!</v>
      </c>
      <c r="U56" s="30" t="e">
        <v>#DIV/0!</v>
      </c>
      <c r="V56" s="30" t="e">
        <v>#DIV/0!</v>
      </c>
      <c r="W56" s="30" t="e">
        <v>#DIV/0!</v>
      </c>
      <c r="X56" s="30" t="e">
        <v>#DIV/0!</v>
      </c>
      <c r="Y56" s="30" t="e">
        <v>#DIV/0!</v>
      </c>
      <c r="Z56" s="30" t="e">
        <v>#DIV/0!</v>
      </c>
    </row>
    <row r="57" spans="1:26" ht="16.5" customHeight="1" x14ac:dyDescent="0.2">
      <c r="A57" s="31">
        <v>51</v>
      </c>
      <c r="B57" s="31">
        <v>49</v>
      </c>
      <c r="C57" s="30">
        <v>163</v>
      </c>
      <c r="D57" s="30">
        <v>395</v>
      </c>
      <c r="E57" s="30">
        <v>202.25</v>
      </c>
      <c r="F57" s="30">
        <v>144.5</v>
      </c>
      <c r="G57" s="30" t="e">
        <v>#DIV/0!</v>
      </c>
      <c r="H57" s="30" t="e">
        <v>#DIV/0!</v>
      </c>
      <c r="I57" s="30" t="e">
        <v>#DIV/0!</v>
      </c>
      <c r="J57" s="30" t="e">
        <v>#DIV/0!</v>
      </c>
      <c r="K57" s="30" t="e">
        <v>#DIV/0!</v>
      </c>
      <c r="L57" s="30" t="e">
        <v>#DIV/0!</v>
      </c>
      <c r="M57" s="30" t="e">
        <v>#DIV/0!</v>
      </c>
      <c r="N57" s="30" t="e">
        <v>#DIV/0!</v>
      </c>
      <c r="O57" s="30" t="e">
        <v>#DIV/0!</v>
      </c>
      <c r="P57" s="30" t="e">
        <v>#DIV/0!</v>
      </c>
      <c r="Q57" s="30" t="e">
        <v>#DIV/0!</v>
      </c>
      <c r="R57" s="30" t="e">
        <v>#DIV/0!</v>
      </c>
      <c r="S57" s="30" t="e">
        <v>#DIV/0!</v>
      </c>
      <c r="T57" s="30" t="e">
        <v>#DIV/0!</v>
      </c>
      <c r="U57" s="30" t="e">
        <v>#DIV/0!</v>
      </c>
      <c r="V57" s="30" t="e">
        <v>#DIV/0!</v>
      </c>
      <c r="W57" s="30" t="e">
        <v>#DIV/0!</v>
      </c>
      <c r="X57" s="30" t="e">
        <v>#DIV/0!</v>
      </c>
      <c r="Y57" s="30" t="e">
        <v>#DIV/0!</v>
      </c>
      <c r="Z57" s="30" t="e">
        <v>#DIV/0!</v>
      </c>
    </row>
    <row r="58" spans="1:26" ht="16.5" customHeight="1" x14ac:dyDescent="0.2">
      <c r="A58" s="31">
        <v>52</v>
      </c>
      <c r="B58" s="31">
        <v>50</v>
      </c>
      <c r="C58" s="30">
        <v>722</v>
      </c>
      <c r="D58" s="30">
        <v>745.5</v>
      </c>
      <c r="E58" s="30">
        <v>903.5</v>
      </c>
      <c r="F58" s="30">
        <v>519.75</v>
      </c>
      <c r="G58" s="30" t="e">
        <v>#DIV/0!</v>
      </c>
      <c r="H58" s="30" t="e">
        <v>#DIV/0!</v>
      </c>
      <c r="I58" s="30" t="e">
        <v>#DIV/0!</v>
      </c>
      <c r="J58" s="30" t="e">
        <v>#DIV/0!</v>
      </c>
      <c r="K58" s="30" t="e">
        <v>#DIV/0!</v>
      </c>
      <c r="L58" s="30" t="e">
        <v>#DIV/0!</v>
      </c>
      <c r="M58" s="30" t="e">
        <v>#DIV/0!</v>
      </c>
      <c r="N58" s="30" t="e">
        <v>#DIV/0!</v>
      </c>
      <c r="O58" s="30" t="e">
        <v>#DIV/0!</v>
      </c>
      <c r="P58" s="30" t="e">
        <v>#DIV/0!</v>
      </c>
      <c r="Q58" s="30" t="e">
        <v>#DIV/0!</v>
      </c>
      <c r="R58" s="30" t="e">
        <v>#DIV/0!</v>
      </c>
      <c r="S58" s="30" t="e">
        <v>#DIV/0!</v>
      </c>
      <c r="T58" s="30" t="e">
        <v>#DIV/0!</v>
      </c>
      <c r="U58" s="30" t="e">
        <v>#DIV/0!</v>
      </c>
      <c r="V58" s="30" t="e">
        <v>#DIV/0!</v>
      </c>
      <c r="W58" s="30" t="e">
        <v>#DIV/0!</v>
      </c>
      <c r="X58" s="30" t="e">
        <v>#DIV/0!</v>
      </c>
      <c r="Y58" s="30" t="e">
        <v>#DIV/0!</v>
      </c>
      <c r="Z58" s="30" t="e">
        <v>#DIV/0!</v>
      </c>
    </row>
    <row r="59" spans="1:26" ht="16.5" customHeight="1" x14ac:dyDescent="0.2">
      <c r="A59" s="31">
        <v>53</v>
      </c>
      <c r="B59" s="31">
        <v>51</v>
      </c>
      <c r="C59" s="30">
        <v>123.5</v>
      </c>
      <c r="D59" s="30">
        <v>643</v>
      </c>
      <c r="E59" s="30">
        <v>154.75</v>
      </c>
      <c r="F59" s="30">
        <v>135.75</v>
      </c>
      <c r="G59" s="30" t="e">
        <v>#DIV/0!</v>
      </c>
      <c r="H59" s="30" t="e">
        <v>#DIV/0!</v>
      </c>
      <c r="I59" s="30" t="e">
        <v>#DIV/0!</v>
      </c>
      <c r="J59" s="30" t="e">
        <v>#DIV/0!</v>
      </c>
      <c r="K59" s="30" t="e">
        <v>#DIV/0!</v>
      </c>
      <c r="L59" s="30" t="e">
        <v>#DIV/0!</v>
      </c>
      <c r="M59" s="30" t="e">
        <v>#DIV/0!</v>
      </c>
      <c r="N59" s="30" t="e">
        <v>#DIV/0!</v>
      </c>
      <c r="O59" s="30" t="e">
        <v>#DIV/0!</v>
      </c>
      <c r="P59" s="30" t="e">
        <v>#DIV/0!</v>
      </c>
      <c r="Q59" s="30" t="e">
        <v>#DIV/0!</v>
      </c>
      <c r="R59" s="30" t="e">
        <v>#DIV/0!</v>
      </c>
      <c r="S59" s="30" t="e">
        <v>#DIV/0!</v>
      </c>
      <c r="T59" s="30" t="e">
        <v>#DIV/0!</v>
      </c>
      <c r="U59" s="30" t="e">
        <v>#DIV/0!</v>
      </c>
      <c r="V59" s="30" t="e">
        <v>#DIV/0!</v>
      </c>
      <c r="W59" s="30" t="e">
        <v>#DIV/0!</v>
      </c>
      <c r="X59" s="30" t="e">
        <v>#DIV/0!</v>
      </c>
      <c r="Y59" s="30" t="e">
        <v>#DIV/0!</v>
      </c>
      <c r="Z59" s="30" t="e">
        <v>#DIV/0!</v>
      </c>
    </row>
    <row r="60" spans="1:26" ht="16.5" customHeight="1" x14ac:dyDescent="0.2">
      <c r="A60" s="31">
        <v>54</v>
      </c>
      <c r="B60" s="31">
        <v>52</v>
      </c>
      <c r="C60" s="30">
        <v>726.25</v>
      </c>
      <c r="D60" s="30">
        <v>811.75</v>
      </c>
      <c r="E60" s="30">
        <v>1131</v>
      </c>
      <c r="F60" s="30">
        <v>920.75</v>
      </c>
      <c r="G60" s="30" t="e">
        <v>#DIV/0!</v>
      </c>
      <c r="H60" s="30" t="e">
        <v>#DIV/0!</v>
      </c>
      <c r="I60" s="30" t="e">
        <v>#DIV/0!</v>
      </c>
      <c r="J60" s="30" t="e">
        <v>#DIV/0!</v>
      </c>
      <c r="K60" s="30" t="e">
        <v>#DIV/0!</v>
      </c>
      <c r="L60" s="30" t="e">
        <v>#DIV/0!</v>
      </c>
      <c r="M60" s="30" t="e">
        <v>#DIV/0!</v>
      </c>
      <c r="N60" s="30" t="e">
        <v>#DIV/0!</v>
      </c>
      <c r="O60" s="30" t="e">
        <v>#DIV/0!</v>
      </c>
      <c r="P60" s="30" t="e">
        <v>#DIV/0!</v>
      </c>
      <c r="Q60" s="30" t="e">
        <v>#DIV/0!</v>
      </c>
      <c r="R60" s="30" t="e">
        <v>#DIV/0!</v>
      </c>
      <c r="S60" s="30" t="e">
        <v>#DIV/0!</v>
      </c>
      <c r="T60" s="30" t="e">
        <v>#DIV/0!</v>
      </c>
      <c r="U60" s="30" t="e">
        <v>#DIV/0!</v>
      </c>
      <c r="V60" s="30" t="e">
        <v>#DIV/0!</v>
      </c>
      <c r="W60" s="30" t="e">
        <v>#DIV/0!</v>
      </c>
      <c r="X60" s="30" t="e">
        <v>#DIV/0!</v>
      </c>
      <c r="Y60" s="30" t="e">
        <v>#DIV/0!</v>
      </c>
      <c r="Z60" s="30" t="e">
        <v>#DIV/0!</v>
      </c>
    </row>
    <row r="61" spans="1:26" ht="16.5" customHeight="1" x14ac:dyDescent="0.2">
      <c r="A61" s="31">
        <v>55</v>
      </c>
      <c r="B61" s="31">
        <v>53</v>
      </c>
      <c r="C61" s="30">
        <v>195.5</v>
      </c>
      <c r="D61" s="30">
        <v>1217.25</v>
      </c>
      <c r="E61" s="30">
        <v>266</v>
      </c>
      <c r="F61" s="30">
        <v>202.75</v>
      </c>
      <c r="G61" s="30" t="e">
        <v>#DIV/0!</v>
      </c>
      <c r="H61" s="30" t="e">
        <v>#DIV/0!</v>
      </c>
      <c r="I61" s="30" t="e">
        <v>#DIV/0!</v>
      </c>
      <c r="J61" s="30" t="e">
        <v>#DIV/0!</v>
      </c>
      <c r="K61" s="30" t="e">
        <v>#DIV/0!</v>
      </c>
      <c r="L61" s="30" t="e">
        <v>#DIV/0!</v>
      </c>
      <c r="M61" s="30" t="e">
        <v>#DIV/0!</v>
      </c>
      <c r="N61" s="30" t="e">
        <v>#DIV/0!</v>
      </c>
      <c r="O61" s="30" t="e">
        <v>#DIV/0!</v>
      </c>
      <c r="P61" s="30" t="e">
        <v>#DIV/0!</v>
      </c>
      <c r="Q61" s="30" t="e">
        <v>#DIV/0!</v>
      </c>
      <c r="R61" s="30" t="e">
        <v>#DIV/0!</v>
      </c>
      <c r="S61" s="30" t="e">
        <v>#DIV/0!</v>
      </c>
      <c r="T61" s="30" t="e">
        <v>#DIV/0!</v>
      </c>
      <c r="U61" s="30" t="e">
        <v>#DIV/0!</v>
      </c>
      <c r="V61" s="30" t="e">
        <v>#DIV/0!</v>
      </c>
      <c r="W61" s="30" t="e">
        <v>#DIV/0!</v>
      </c>
      <c r="X61" s="30" t="e">
        <v>#DIV/0!</v>
      </c>
      <c r="Y61" s="30" t="e">
        <v>#DIV/0!</v>
      </c>
      <c r="Z61" s="30" t="e">
        <v>#DIV/0!</v>
      </c>
    </row>
    <row r="62" spans="1:26" ht="16.5" customHeight="1" x14ac:dyDescent="0.2">
      <c r="A62" s="31">
        <v>56</v>
      </c>
      <c r="B62" s="31">
        <v>54</v>
      </c>
      <c r="C62" s="30">
        <v>147.5</v>
      </c>
      <c r="D62" s="30">
        <v>5550.5</v>
      </c>
      <c r="E62" s="30">
        <v>191.75</v>
      </c>
      <c r="F62" s="30">
        <v>146.25</v>
      </c>
      <c r="G62" s="30" t="e">
        <v>#DIV/0!</v>
      </c>
      <c r="H62" s="30" t="e">
        <v>#DIV/0!</v>
      </c>
      <c r="I62" s="30" t="e">
        <v>#DIV/0!</v>
      </c>
      <c r="J62" s="30" t="e">
        <v>#DIV/0!</v>
      </c>
      <c r="K62" s="30" t="e">
        <v>#DIV/0!</v>
      </c>
      <c r="L62" s="30" t="e">
        <v>#DIV/0!</v>
      </c>
      <c r="M62" s="30" t="e">
        <v>#DIV/0!</v>
      </c>
      <c r="N62" s="30" t="e">
        <v>#DIV/0!</v>
      </c>
      <c r="O62" s="30" t="e">
        <v>#DIV/0!</v>
      </c>
      <c r="P62" s="30" t="e">
        <v>#DIV/0!</v>
      </c>
      <c r="Q62" s="30" t="e">
        <v>#DIV/0!</v>
      </c>
      <c r="R62" s="30" t="e">
        <v>#DIV/0!</v>
      </c>
      <c r="S62" s="30" t="e">
        <v>#DIV/0!</v>
      </c>
      <c r="T62" s="30" t="e">
        <v>#DIV/0!</v>
      </c>
      <c r="U62" s="30" t="e">
        <v>#DIV/0!</v>
      </c>
      <c r="V62" s="30" t="e">
        <v>#DIV/0!</v>
      </c>
      <c r="W62" s="30" t="e">
        <v>#DIV/0!</v>
      </c>
      <c r="X62" s="30" t="e">
        <v>#DIV/0!</v>
      </c>
      <c r="Y62" s="30" t="e">
        <v>#DIV/0!</v>
      </c>
      <c r="Z62" s="30" t="e">
        <v>#DIV/0!</v>
      </c>
    </row>
    <row r="63" spans="1:26" ht="16.5" customHeight="1" x14ac:dyDescent="0.2">
      <c r="A63" s="31">
        <v>57</v>
      </c>
      <c r="B63" s="31">
        <v>55</v>
      </c>
      <c r="C63" s="30">
        <v>209</v>
      </c>
      <c r="D63" s="30">
        <v>501.25</v>
      </c>
      <c r="E63" s="30">
        <v>208.5</v>
      </c>
      <c r="F63" s="30">
        <v>162.75</v>
      </c>
      <c r="G63" s="30" t="e">
        <v>#DIV/0!</v>
      </c>
      <c r="H63" s="30" t="e">
        <v>#DIV/0!</v>
      </c>
      <c r="I63" s="30" t="e">
        <v>#DIV/0!</v>
      </c>
      <c r="J63" s="30" t="e">
        <v>#DIV/0!</v>
      </c>
      <c r="K63" s="30" t="e">
        <v>#DIV/0!</v>
      </c>
      <c r="L63" s="30" t="e">
        <v>#DIV/0!</v>
      </c>
      <c r="M63" s="30" t="e">
        <v>#DIV/0!</v>
      </c>
      <c r="N63" s="30" t="e">
        <v>#DIV/0!</v>
      </c>
      <c r="O63" s="30" t="e">
        <v>#DIV/0!</v>
      </c>
      <c r="P63" s="30" t="e">
        <v>#DIV/0!</v>
      </c>
      <c r="Q63" s="30" t="e">
        <v>#DIV/0!</v>
      </c>
      <c r="R63" s="30" t="e">
        <v>#DIV/0!</v>
      </c>
      <c r="S63" s="30" t="e">
        <v>#DIV/0!</v>
      </c>
      <c r="T63" s="30" t="e">
        <v>#DIV/0!</v>
      </c>
      <c r="U63" s="30" t="e">
        <v>#DIV/0!</v>
      </c>
      <c r="V63" s="30" t="e">
        <v>#DIV/0!</v>
      </c>
      <c r="W63" s="30" t="e">
        <v>#DIV/0!</v>
      </c>
      <c r="X63" s="30" t="e">
        <v>#DIV/0!</v>
      </c>
      <c r="Y63" s="30" t="e">
        <v>#DIV/0!</v>
      </c>
      <c r="Z63" s="30" t="e">
        <v>#DIV/0!</v>
      </c>
    </row>
    <row r="64" spans="1:26" ht="16.5" customHeight="1" x14ac:dyDescent="0.2">
      <c r="A64" s="31">
        <v>58</v>
      </c>
      <c r="B64" s="31">
        <v>56</v>
      </c>
      <c r="C64" s="30">
        <v>208.75</v>
      </c>
      <c r="D64" s="30">
        <v>840.25</v>
      </c>
      <c r="E64" s="30">
        <v>245</v>
      </c>
      <c r="F64" s="30">
        <v>199</v>
      </c>
      <c r="G64" s="30" t="e">
        <v>#DIV/0!</v>
      </c>
      <c r="H64" s="30" t="e">
        <v>#DIV/0!</v>
      </c>
      <c r="I64" s="30" t="e">
        <v>#DIV/0!</v>
      </c>
      <c r="J64" s="30" t="e">
        <v>#DIV/0!</v>
      </c>
      <c r="K64" s="30" t="e">
        <v>#DIV/0!</v>
      </c>
      <c r="L64" s="30" t="e">
        <v>#DIV/0!</v>
      </c>
      <c r="M64" s="30" t="e">
        <v>#DIV/0!</v>
      </c>
      <c r="N64" s="30" t="e">
        <v>#DIV/0!</v>
      </c>
      <c r="O64" s="30" t="e">
        <v>#DIV/0!</v>
      </c>
      <c r="P64" s="30" t="e">
        <v>#DIV/0!</v>
      </c>
      <c r="Q64" s="30" t="e">
        <v>#DIV/0!</v>
      </c>
      <c r="R64" s="30" t="e">
        <v>#DIV/0!</v>
      </c>
      <c r="S64" s="30" t="e">
        <v>#DIV/0!</v>
      </c>
      <c r="T64" s="30" t="e">
        <v>#DIV/0!</v>
      </c>
      <c r="U64" s="30" t="e">
        <v>#DIV/0!</v>
      </c>
      <c r="V64" s="30" t="e">
        <v>#DIV/0!</v>
      </c>
      <c r="W64" s="30" t="e">
        <v>#DIV/0!</v>
      </c>
      <c r="X64" s="30" t="e">
        <v>#DIV/0!</v>
      </c>
      <c r="Y64" s="30" t="e">
        <v>#DIV/0!</v>
      </c>
      <c r="Z64" s="30" t="e">
        <v>#DIV/0!</v>
      </c>
    </row>
    <row r="65" spans="1:26" ht="16.5" customHeight="1" x14ac:dyDescent="0.2">
      <c r="A65" s="31">
        <v>59</v>
      </c>
      <c r="B65" s="31">
        <v>57</v>
      </c>
      <c r="C65" s="30">
        <v>158.5</v>
      </c>
      <c r="D65" s="30">
        <v>236</v>
      </c>
      <c r="E65" s="30">
        <v>193.25</v>
      </c>
      <c r="F65" s="30">
        <v>153.5</v>
      </c>
      <c r="G65" s="30" t="e">
        <v>#DIV/0!</v>
      </c>
      <c r="H65" s="30" t="e">
        <v>#DIV/0!</v>
      </c>
      <c r="I65" s="30" t="e">
        <v>#DIV/0!</v>
      </c>
      <c r="J65" s="30" t="e">
        <v>#DIV/0!</v>
      </c>
      <c r="K65" s="30" t="e">
        <v>#DIV/0!</v>
      </c>
      <c r="L65" s="30" t="e">
        <v>#DIV/0!</v>
      </c>
      <c r="M65" s="30" t="e">
        <v>#DIV/0!</v>
      </c>
      <c r="N65" s="30" t="e">
        <v>#DIV/0!</v>
      </c>
      <c r="O65" s="30" t="e">
        <v>#DIV/0!</v>
      </c>
      <c r="P65" s="30" t="e">
        <v>#DIV/0!</v>
      </c>
      <c r="Q65" s="30" t="e">
        <v>#DIV/0!</v>
      </c>
      <c r="R65" s="30" t="e">
        <v>#DIV/0!</v>
      </c>
      <c r="S65" s="30" t="e">
        <v>#DIV/0!</v>
      </c>
      <c r="T65" s="30" t="e">
        <v>#DIV/0!</v>
      </c>
      <c r="U65" s="30" t="e">
        <v>#DIV/0!</v>
      </c>
      <c r="V65" s="30" t="e">
        <v>#DIV/0!</v>
      </c>
      <c r="W65" s="30" t="e">
        <v>#DIV/0!</v>
      </c>
      <c r="X65" s="30" t="e">
        <v>#DIV/0!</v>
      </c>
      <c r="Y65" s="30" t="e">
        <v>#DIV/0!</v>
      </c>
      <c r="Z65" s="30" t="e">
        <v>#DIV/0!</v>
      </c>
    </row>
    <row r="66" spans="1:26" ht="16.5" customHeight="1" x14ac:dyDescent="0.2">
      <c r="A66" s="31">
        <v>60</v>
      </c>
      <c r="B66" s="31">
        <v>58</v>
      </c>
      <c r="C66" s="30">
        <v>170.25</v>
      </c>
      <c r="D66" s="30">
        <v>1395</v>
      </c>
      <c r="E66" s="30">
        <v>196</v>
      </c>
      <c r="F66" s="30">
        <v>154.75</v>
      </c>
      <c r="G66" s="30" t="e">
        <v>#DIV/0!</v>
      </c>
      <c r="H66" s="30" t="e">
        <v>#DIV/0!</v>
      </c>
      <c r="I66" s="30" t="e">
        <v>#DIV/0!</v>
      </c>
      <c r="J66" s="30" t="e">
        <v>#DIV/0!</v>
      </c>
      <c r="K66" s="30" t="e">
        <v>#DIV/0!</v>
      </c>
      <c r="L66" s="30" t="e">
        <v>#DIV/0!</v>
      </c>
      <c r="M66" s="30" t="e">
        <v>#DIV/0!</v>
      </c>
      <c r="N66" s="30" t="e">
        <v>#DIV/0!</v>
      </c>
      <c r="O66" s="30" t="e">
        <v>#DIV/0!</v>
      </c>
      <c r="P66" s="30" t="e">
        <v>#DIV/0!</v>
      </c>
      <c r="Q66" s="30" t="e">
        <v>#DIV/0!</v>
      </c>
      <c r="R66" s="30" t="e">
        <v>#DIV/0!</v>
      </c>
      <c r="S66" s="30" t="e">
        <v>#DIV/0!</v>
      </c>
      <c r="T66" s="30" t="e">
        <v>#DIV/0!</v>
      </c>
      <c r="U66" s="30" t="e">
        <v>#DIV/0!</v>
      </c>
      <c r="V66" s="30" t="e">
        <v>#DIV/0!</v>
      </c>
      <c r="W66" s="30" t="e">
        <v>#DIV/0!</v>
      </c>
      <c r="X66" s="30" t="e">
        <v>#DIV/0!</v>
      </c>
      <c r="Y66" s="30" t="e">
        <v>#DIV/0!</v>
      </c>
      <c r="Z66" s="30" t="e">
        <v>#DIV/0!</v>
      </c>
    </row>
    <row r="67" spans="1:26" ht="16.5" customHeight="1" x14ac:dyDescent="0.2">
      <c r="A67" s="31">
        <v>61</v>
      </c>
      <c r="B67" s="31">
        <v>59</v>
      </c>
      <c r="C67" s="30">
        <v>166.5</v>
      </c>
      <c r="D67" s="30">
        <v>3189.25</v>
      </c>
      <c r="E67" s="30">
        <v>204.75</v>
      </c>
      <c r="F67" s="30">
        <v>168</v>
      </c>
      <c r="G67" s="30" t="e">
        <v>#DIV/0!</v>
      </c>
      <c r="H67" s="30" t="e">
        <v>#DIV/0!</v>
      </c>
      <c r="I67" s="30" t="e">
        <v>#DIV/0!</v>
      </c>
      <c r="J67" s="30" t="e">
        <v>#DIV/0!</v>
      </c>
      <c r="K67" s="30" t="e">
        <v>#DIV/0!</v>
      </c>
      <c r="L67" s="30" t="e">
        <v>#DIV/0!</v>
      </c>
      <c r="M67" s="30" t="e">
        <v>#DIV/0!</v>
      </c>
      <c r="N67" s="30" t="e">
        <v>#DIV/0!</v>
      </c>
      <c r="O67" s="30" t="e">
        <v>#DIV/0!</v>
      </c>
      <c r="P67" s="30" t="e">
        <v>#DIV/0!</v>
      </c>
      <c r="Q67" s="30" t="e">
        <v>#DIV/0!</v>
      </c>
      <c r="R67" s="30" t="e">
        <v>#DIV/0!</v>
      </c>
      <c r="S67" s="30" t="e">
        <v>#DIV/0!</v>
      </c>
      <c r="T67" s="30" t="e">
        <v>#DIV/0!</v>
      </c>
      <c r="U67" s="30" t="e">
        <v>#DIV/0!</v>
      </c>
      <c r="V67" s="30" t="e">
        <v>#DIV/0!</v>
      </c>
      <c r="W67" s="30" t="e">
        <v>#DIV/0!</v>
      </c>
      <c r="X67" s="30" t="e">
        <v>#DIV/0!</v>
      </c>
      <c r="Y67" s="30" t="e">
        <v>#DIV/0!</v>
      </c>
      <c r="Z67" s="30" t="e">
        <v>#DIV/0!</v>
      </c>
    </row>
    <row r="68" spans="1:26" ht="16.5" customHeight="1" x14ac:dyDescent="0.2">
      <c r="A68" s="31">
        <v>62</v>
      </c>
      <c r="B68" s="31">
        <v>60</v>
      </c>
      <c r="C68" s="30">
        <v>155.5</v>
      </c>
      <c r="D68" s="30">
        <v>242.75</v>
      </c>
      <c r="E68" s="30">
        <v>195.25</v>
      </c>
      <c r="F68" s="30">
        <v>148.5</v>
      </c>
      <c r="G68" s="30" t="e">
        <v>#DIV/0!</v>
      </c>
      <c r="H68" s="30" t="e">
        <v>#DIV/0!</v>
      </c>
      <c r="I68" s="30" t="e">
        <v>#DIV/0!</v>
      </c>
      <c r="J68" s="30" t="e">
        <v>#DIV/0!</v>
      </c>
      <c r="K68" s="30" t="e">
        <v>#DIV/0!</v>
      </c>
      <c r="L68" s="30" t="e">
        <v>#DIV/0!</v>
      </c>
      <c r="M68" s="30" t="e">
        <v>#DIV/0!</v>
      </c>
      <c r="N68" s="30" t="e">
        <v>#DIV/0!</v>
      </c>
      <c r="O68" s="30" t="e">
        <v>#DIV/0!</v>
      </c>
      <c r="P68" s="30" t="e">
        <v>#DIV/0!</v>
      </c>
      <c r="Q68" s="30" t="e">
        <v>#DIV/0!</v>
      </c>
      <c r="R68" s="30" t="e">
        <v>#DIV/0!</v>
      </c>
      <c r="S68" s="30" t="e">
        <v>#DIV/0!</v>
      </c>
      <c r="T68" s="30" t="e">
        <v>#DIV/0!</v>
      </c>
      <c r="U68" s="30" t="e">
        <v>#DIV/0!</v>
      </c>
      <c r="V68" s="30" t="e">
        <v>#DIV/0!</v>
      </c>
      <c r="W68" s="30" t="e">
        <v>#DIV/0!</v>
      </c>
      <c r="X68" s="30" t="e">
        <v>#DIV/0!</v>
      </c>
      <c r="Y68" s="30" t="e">
        <v>#DIV/0!</v>
      </c>
      <c r="Z68" s="30" t="e">
        <v>#DIV/0!</v>
      </c>
    </row>
    <row r="69" spans="1:26" ht="16.5" customHeight="1" x14ac:dyDescent="0.2">
      <c r="A69" s="31">
        <v>63</v>
      </c>
      <c r="B69" s="31">
        <v>61</v>
      </c>
      <c r="C69" s="30">
        <v>248.5</v>
      </c>
      <c r="D69" s="30">
        <v>1760</v>
      </c>
      <c r="E69" s="30">
        <v>244.5</v>
      </c>
      <c r="F69" s="30">
        <v>220</v>
      </c>
      <c r="G69" s="30" t="e">
        <v>#DIV/0!</v>
      </c>
      <c r="H69" s="30" t="e">
        <v>#DIV/0!</v>
      </c>
      <c r="I69" s="30" t="e">
        <v>#DIV/0!</v>
      </c>
      <c r="J69" s="30" t="e">
        <v>#DIV/0!</v>
      </c>
      <c r="K69" s="30" t="e">
        <v>#DIV/0!</v>
      </c>
      <c r="L69" s="30" t="e">
        <v>#DIV/0!</v>
      </c>
      <c r="M69" s="30" t="e">
        <v>#DIV/0!</v>
      </c>
      <c r="N69" s="30" t="e">
        <v>#DIV/0!</v>
      </c>
      <c r="O69" s="30" t="e">
        <v>#DIV/0!</v>
      </c>
      <c r="P69" s="30" t="e">
        <v>#DIV/0!</v>
      </c>
      <c r="Q69" s="30" t="e">
        <v>#DIV/0!</v>
      </c>
      <c r="R69" s="30" t="e">
        <v>#DIV/0!</v>
      </c>
      <c r="S69" s="30" t="e">
        <v>#DIV/0!</v>
      </c>
      <c r="T69" s="30" t="e">
        <v>#DIV/0!</v>
      </c>
      <c r="U69" s="30" t="e">
        <v>#DIV/0!</v>
      </c>
      <c r="V69" s="30" t="e">
        <v>#DIV/0!</v>
      </c>
      <c r="W69" s="30" t="e">
        <v>#DIV/0!</v>
      </c>
      <c r="X69" s="30" t="e">
        <v>#DIV/0!</v>
      </c>
      <c r="Y69" s="30" t="e">
        <v>#DIV/0!</v>
      </c>
      <c r="Z69" s="30" t="e">
        <v>#DIV/0!</v>
      </c>
    </row>
    <row r="70" spans="1:26" ht="16.5" customHeight="1" x14ac:dyDescent="0.2">
      <c r="A70" s="31">
        <v>64</v>
      </c>
      <c r="B70" s="31">
        <v>62</v>
      </c>
      <c r="C70" s="30">
        <v>170</v>
      </c>
      <c r="D70" s="30">
        <v>239</v>
      </c>
      <c r="E70" s="30">
        <v>199.25</v>
      </c>
      <c r="F70" s="30">
        <v>150.25</v>
      </c>
      <c r="G70" s="30" t="e">
        <v>#DIV/0!</v>
      </c>
      <c r="H70" s="30" t="e">
        <v>#DIV/0!</v>
      </c>
      <c r="I70" s="30" t="e">
        <v>#DIV/0!</v>
      </c>
      <c r="J70" s="30" t="e">
        <v>#DIV/0!</v>
      </c>
      <c r="K70" s="30" t="e">
        <v>#DIV/0!</v>
      </c>
      <c r="L70" s="30" t="e">
        <v>#DIV/0!</v>
      </c>
      <c r="M70" s="30" t="e">
        <v>#DIV/0!</v>
      </c>
      <c r="N70" s="30" t="e">
        <v>#DIV/0!</v>
      </c>
      <c r="O70" s="30" t="e">
        <v>#DIV/0!</v>
      </c>
      <c r="P70" s="30" t="e">
        <v>#DIV/0!</v>
      </c>
      <c r="Q70" s="30" t="e">
        <v>#DIV/0!</v>
      </c>
      <c r="R70" s="30" t="e">
        <v>#DIV/0!</v>
      </c>
      <c r="S70" s="30" t="e">
        <v>#DIV/0!</v>
      </c>
      <c r="T70" s="30" t="e">
        <v>#DIV/0!</v>
      </c>
      <c r="U70" s="30" t="e">
        <v>#DIV/0!</v>
      </c>
      <c r="V70" s="30" t="e">
        <v>#DIV/0!</v>
      </c>
      <c r="W70" s="30" t="e">
        <v>#DIV/0!</v>
      </c>
      <c r="X70" s="30" t="e">
        <v>#DIV/0!</v>
      </c>
      <c r="Y70" s="30" t="e">
        <v>#DIV/0!</v>
      </c>
      <c r="Z70" s="30" t="e">
        <v>#DIV/0!</v>
      </c>
    </row>
    <row r="71" spans="1:26" ht="16.5" customHeight="1" x14ac:dyDescent="0.2">
      <c r="A71" s="31">
        <v>65</v>
      </c>
      <c r="B71" s="31">
        <v>63</v>
      </c>
      <c r="C71" s="30">
        <v>164.75</v>
      </c>
      <c r="D71" s="30">
        <v>257.75</v>
      </c>
      <c r="E71" s="30">
        <v>188.25</v>
      </c>
      <c r="F71" s="30">
        <v>141.75</v>
      </c>
      <c r="G71" s="30" t="e">
        <v>#DIV/0!</v>
      </c>
      <c r="H71" s="30" t="e">
        <v>#DIV/0!</v>
      </c>
      <c r="I71" s="30" t="e">
        <v>#DIV/0!</v>
      </c>
      <c r="J71" s="30" t="e">
        <v>#DIV/0!</v>
      </c>
      <c r="K71" s="30" t="e">
        <v>#DIV/0!</v>
      </c>
      <c r="L71" s="30" t="e">
        <v>#DIV/0!</v>
      </c>
      <c r="M71" s="30" t="e">
        <v>#DIV/0!</v>
      </c>
      <c r="N71" s="30" t="e">
        <v>#DIV/0!</v>
      </c>
      <c r="O71" s="30" t="e">
        <v>#DIV/0!</v>
      </c>
      <c r="P71" s="30" t="e">
        <v>#DIV/0!</v>
      </c>
      <c r="Q71" s="30" t="e">
        <v>#DIV/0!</v>
      </c>
      <c r="R71" s="30" t="e">
        <v>#DIV/0!</v>
      </c>
      <c r="S71" s="30" t="e">
        <v>#DIV/0!</v>
      </c>
      <c r="T71" s="30" t="e">
        <v>#DIV/0!</v>
      </c>
      <c r="U71" s="30" t="e">
        <v>#DIV/0!</v>
      </c>
      <c r="V71" s="30" t="e">
        <v>#DIV/0!</v>
      </c>
      <c r="W71" s="30" t="e">
        <v>#DIV/0!</v>
      </c>
      <c r="X71" s="30" t="e">
        <v>#DIV/0!</v>
      </c>
      <c r="Y71" s="30" t="e">
        <v>#DIV/0!</v>
      </c>
      <c r="Z71" s="30" t="e">
        <v>#DIV/0!</v>
      </c>
    </row>
    <row r="72" spans="1:26" ht="16.5" customHeight="1" x14ac:dyDescent="0.2">
      <c r="A72" s="31">
        <v>66</v>
      </c>
      <c r="B72" s="31">
        <v>64</v>
      </c>
      <c r="C72" s="30">
        <v>259.5</v>
      </c>
      <c r="D72" s="30">
        <v>1698.25</v>
      </c>
      <c r="E72" s="30">
        <v>213.25</v>
      </c>
      <c r="F72" s="30">
        <v>171.75</v>
      </c>
      <c r="G72" s="30" t="e">
        <v>#DIV/0!</v>
      </c>
      <c r="H72" s="30" t="e">
        <v>#DIV/0!</v>
      </c>
      <c r="I72" s="30" t="e">
        <v>#DIV/0!</v>
      </c>
      <c r="J72" s="30" t="e">
        <v>#DIV/0!</v>
      </c>
      <c r="K72" s="30" t="e">
        <v>#DIV/0!</v>
      </c>
      <c r="L72" s="30" t="e">
        <v>#DIV/0!</v>
      </c>
      <c r="M72" s="30" t="e">
        <v>#DIV/0!</v>
      </c>
      <c r="N72" s="30" t="e">
        <v>#DIV/0!</v>
      </c>
      <c r="O72" s="30" t="e">
        <v>#DIV/0!</v>
      </c>
      <c r="P72" s="30" t="e">
        <v>#DIV/0!</v>
      </c>
      <c r="Q72" s="30" t="e">
        <v>#DIV/0!</v>
      </c>
      <c r="R72" s="30" t="e">
        <v>#DIV/0!</v>
      </c>
      <c r="S72" s="30" t="e">
        <v>#DIV/0!</v>
      </c>
      <c r="T72" s="30" t="e">
        <v>#DIV/0!</v>
      </c>
      <c r="U72" s="30" t="e">
        <v>#DIV/0!</v>
      </c>
      <c r="V72" s="30" t="e">
        <v>#DIV/0!</v>
      </c>
      <c r="W72" s="30" t="e">
        <v>#DIV/0!</v>
      </c>
      <c r="X72" s="30" t="e">
        <v>#DIV/0!</v>
      </c>
      <c r="Y72" s="30" t="e">
        <v>#DIV/0!</v>
      </c>
      <c r="Z72" s="30" t="e">
        <v>#DIV/0!</v>
      </c>
    </row>
    <row r="73" spans="1:26" ht="16.5" customHeight="1" x14ac:dyDescent="0.2">
      <c r="A73" s="31">
        <v>67</v>
      </c>
      <c r="B73" s="31">
        <v>65</v>
      </c>
      <c r="C73" s="30">
        <v>177.75</v>
      </c>
      <c r="D73" s="30">
        <v>376.25</v>
      </c>
      <c r="E73" s="30">
        <v>202.5</v>
      </c>
      <c r="F73" s="30">
        <v>166.5</v>
      </c>
      <c r="G73" s="30" t="e">
        <v>#DIV/0!</v>
      </c>
      <c r="H73" s="30" t="e">
        <v>#DIV/0!</v>
      </c>
      <c r="I73" s="30" t="e">
        <v>#DIV/0!</v>
      </c>
      <c r="J73" s="30" t="e">
        <v>#DIV/0!</v>
      </c>
      <c r="K73" s="30" t="e">
        <v>#DIV/0!</v>
      </c>
      <c r="L73" s="30" t="e">
        <v>#DIV/0!</v>
      </c>
      <c r="M73" s="30" t="e">
        <v>#DIV/0!</v>
      </c>
      <c r="N73" s="30" t="e">
        <v>#DIV/0!</v>
      </c>
      <c r="O73" s="30" t="e">
        <v>#DIV/0!</v>
      </c>
      <c r="P73" s="30" t="e">
        <v>#DIV/0!</v>
      </c>
      <c r="Q73" s="30" t="e">
        <v>#DIV/0!</v>
      </c>
      <c r="R73" s="30" t="e">
        <v>#DIV/0!</v>
      </c>
      <c r="S73" s="30" t="e">
        <v>#DIV/0!</v>
      </c>
      <c r="T73" s="30" t="e">
        <v>#DIV/0!</v>
      </c>
      <c r="U73" s="30" t="e">
        <v>#DIV/0!</v>
      </c>
      <c r="V73" s="30" t="e">
        <v>#DIV/0!</v>
      </c>
      <c r="W73" s="30" t="e">
        <v>#DIV/0!</v>
      </c>
      <c r="X73" s="30" t="e">
        <v>#DIV/0!</v>
      </c>
      <c r="Y73" s="30" t="e">
        <v>#DIV/0!</v>
      </c>
      <c r="Z73" s="30" t="e">
        <v>#DIV/0!</v>
      </c>
    </row>
    <row r="74" spans="1:26" ht="16.5" customHeight="1" x14ac:dyDescent="0.2">
      <c r="A74" s="31">
        <v>68</v>
      </c>
      <c r="B74" s="31">
        <v>66</v>
      </c>
      <c r="C74" s="30">
        <v>161.5</v>
      </c>
      <c r="D74" s="30">
        <v>200.25</v>
      </c>
      <c r="E74" s="30">
        <v>189.75</v>
      </c>
      <c r="F74" s="30">
        <v>141.5</v>
      </c>
      <c r="G74" s="30" t="e">
        <v>#DIV/0!</v>
      </c>
      <c r="H74" s="30" t="e">
        <v>#DIV/0!</v>
      </c>
      <c r="I74" s="30" t="e">
        <v>#DIV/0!</v>
      </c>
      <c r="J74" s="30" t="e">
        <v>#DIV/0!</v>
      </c>
      <c r="K74" s="30" t="e">
        <v>#DIV/0!</v>
      </c>
      <c r="L74" s="30" t="e">
        <v>#DIV/0!</v>
      </c>
      <c r="M74" s="30" t="e">
        <v>#DIV/0!</v>
      </c>
      <c r="N74" s="30" t="e">
        <v>#DIV/0!</v>
      </c>
      <c r="O74" s="30" t="e">
        <v>#DIV/0!</v>
      </c>
      <c r="P74" s="30" t="e">
        <v>#DIV/0!</v>
      </c>
      <c r="Q74" s="30" t="e">
        <v>#DIV/0!</v>
      </c>
      <c r="R74" s="30" t="e">
        <v>#DIV/0!</v>
      </c>
      <c r="S74" s="30" t="e">
        <v>#DIV/0!</v>
      </c>
      <c r="T74" s="30" t="e">
        <v>#DIV/0!</v>
      </c>
      <c r="U74" s="30" t="e">
        <v>#DIV/0!</v>
      </c>
      <c r="V74" s="30" t="e">
        <v>#DIV/0!</v>
      </c>
      <c r="W74" s="30" t="e">
        <v>#DIV/0!</v>
      </c>
      <c r="X74" s="30" t="e">
        <v>#DIV/0!</v>
      </c>
      <c r="Y74" s="30" t="e">
        <v>#DIV/0!</v>
      </c>
      <c r="Z74" s="30" t="e">
        <v>#DIV/0!</v>
      </c>
    </row>
    <row r="75" spans="1:26" ht="16.5" customHeight="1" x14ac:dyDescent="0.2">
      <c r="A75" s="31">
        <v>69</v>
      </c>
      <c r="B75" s="31">
        <v>67</v>
      </c>
      <c r="C75" s="30">
        <v>293</v>
      </c>
      <c r="D75" s="30">
        <v>813.75</v>
      </c>
      <c r="E75" s="30">
        <v>297.75</v>
      </c>
      <c r="F75" s="30">
        <v>200.5</v>
      </c>
      <c r="G75" s="30" t="e">
        <v>#DIV/0!</v>
      </c>
      <c r="H75" s="30" t="e">
        <v>#DIV/0!</v>
      </c>
      <c r="I75" s="30" t="e">
        <v>#DIV/0!</v>
      </c>
      <c r="J75" s="30" t="e">
        <v>#DIV/0!</v>
      </c>
      <c r="K75" s="30" t="e">
        <v>#DIV/0!</v>
      </c>
      <c r="L75" s="30" t="e">
        <v>#DIV/0!</v>
      </c>
      <c r="M75" s="30" t="e">
        <v>#DIV/0!</v>
      </c>
      <c r="N75" s="30" t="e">
        <v>#DIV/0!</v>
      </c>
      <c r="O75" s="30" t="e">
        <v>#DIV/0!</v>
      </c>
      <c r="P75" s="30" t="e">
        <v>#DIV/0!</v>
      </c>
      <c r="Q75" s="30" t="e">
        <v>#DIV/0!</v>
      </c>
      <c r="R75" s="30" t="e">
        <v>#DIV/0!</v>
      </c>
      <c r="S75" s="30" t="e">
        <v>#DIV/0!</v>
      </c>
      <c r="T75" s="30" t="e">
        <v>#DIV/0!</v>
      </c>
      <c r="U75" s="30" t="e">
        <v>#DIV/0!</v>
      </c>
      <c r="V75" s="30" t="e">
        <v>#DIV/0!</v>
      </c>
      <c r="W75" s="30" t="e">
        <v>#DIV/0!</v>
      </c>
      <c r="X75" s="30" t="e">
        <v>#DIV/0!</v>
      </c>
      <c r="Y75" s="30" t="e">
        <v>#DIV/0!</v>
      </c>
      <c r="Z75" s="30" t="e">
        <v>#DIV/0!</v>
      </c>
    </row>
    <row r="76" spans="1:26" ht="16.5" customHeight="1" x14ac:dyDescent="0.2">
      <c r="A76" s="31">
        <v>70</v>
      </c>
      <c r="B76" s="31">
        <v>68</v>
      </c>
      <c r="C76" s="30">
        <v>168.25</v>
      </c>
      <c r="D76" s="30">
        <v>2367.25</v>
      </c>
      <c r="E76" s="30">
        <v>181.75</v>
      </c>
      <c r="F76" s="30">
        <v>131.5</v>
      </c>
      <c r="G76" s="30" t="e">
        <v>#DIV/0!</v>
      </c>
      <c r="H76" s="30" t="e">
        <v>#DIV/0!</v>
      </c>
      <c r="I76" s="30" t="e">
        <v>#DIV/0!</v>
      </c>
      <c r="J76" s="30" t="e">
        <v>#DIV/0!</v>
      </c>
      <c r="K76" s="30" t="e">
        <v>#DIV/0!</v>
      </c>
      <c r="L76" s="30" t="e">
        <v>#DIV/0!</v>
      </c>
      <c r="M76" s="30" t="e">
        <v>#DIV/0!</v>
      </c>
      <c r="N76" s="30" t="e">
        <v>#DIV/0!</v>
      </c>
      <c r="O76" s="30" t="e">
        <v>#DIV/0!</v>
      </c>
      <c r="P76" s="30" t="e">
        <v>#DIV/0!</v>
      </c>
      <c r="Q76" s="30" t="e">
        <v>#DIV/0!</v>
      </c>
      <c r="R76" s="30" t="e">
        <v>#DIV/0!</v>
      </c>
      <c r="S76" s="30" t="e">
        <v>#DIV/0!</v>
      </c>
      <c r="T76" s="30" t="e">
        <v>#DIV/0!</v>
      </c>
      <c r="U76" s="30" t="e">
        <v>#DIV/0!</v>
      </c>
      <c r="V76" s="30" t="e">
        <v>#DIV/0!</v>
      </c>
      <c r="W76" s="30" t="e">
        <v>#DIV/0!</v>
      </c>
      <c r="X76" s="30" t="e">
        <v>#DIV/0!</v>
      </c>
      <c r="Y76" s="30" t="e">
        <v>#DIV/0!</v>
      </c>
      <c r="Z76" s="30" t="e">
        <v>#DIV/0!</v>
      </c>
    </row>
    <row r="77" spans="1:26" ht="16.5" customHeight="1" x14ac:dyDescent="0.2">
      <c r="A77" s="31">
        <v>71</v>
      </c>
      <c r="B77" s="31">
        <v>69</v>
      </c>
      <c r="C77" s="30">
        <v>325.75</v>
      </c>
      <c r="D77" s="30">
        <v>1773</v>
      </c>
      <c r="E77" s="30">
        <v>289.75</v>
      </c>
      <c r="F77" s="30">
        <v>203.75</v>
      </c>
      <c r="G77" s="30" t="e">
        <v>#DIV/0!</v>
      </c>
      <c r="H77" s="30" t="e">
        <v>#DIV/0!</v>
      </c>
      <c r="I77" s="30" t="e">
        <v>#DIV/0!</v>
      </c>
      <c r="J77" s="30" t="e">
        <v>#DIV/0!</v>
      </c>
      <c r="K77" s="30" t="e">
        <v>#DIV/0!</v>
      </c>
      <c r="L77" s="30" t="e">
        <v>#DIV/0!</v>
      </c>
      <c r="M77" s="30" t="e">
        <v>#DIV/0!</v>
      </c>
      <c r="N77" s="30" t="e">
        <v>#DIV/0!</v>
      </c>
      <c r="O77" s="30" t="e">
        <v>#DIV/0!</v>
      </c>
      <c r="P77" s="30" t="e">
        <v>#DIV/0!</v>
      </c>
      <c r="Q77" s="30" t="e">
        <v>#DIV/0!</v>
      </c>
      <c r="R77" s="30" t="e">
        <v>#DIV/0!</v>
      </c>
      <c r="S77" s="30" t="e">
        <v>#DIV/0!</v>
      </c>
      <c r="T77" s="30" t="e">
        <v>#DIV/0!</v>
      </c>
      <c r="U77" s="30" t="e">
        <v>#DIV/0!</v>
      </c>
      <c r="V77" s="30" t="e">
        <v>#DIV/0!</v>
      </c>
      <c r="W77" s="30" t="e">
        <v>#DIV/0!</v>
      </c>
      <c r="X77" s="30" t="e">
        <v>#DIV/0!</v>
      </c>
      <c r="Y77" s="30" t="e">
        <v>#DIV/0!</v>
      </c>
      <c r="Z77" s="30" t="e">
        <v>#DIV/0!</v>
      </c>
    </row>
    <row r="78" spans="1:26" ht="16.5" customHeight="1" x14ac:dyDescent="0.2">
      <c r="A78" s="31">
        <v>72</v>
      </c>
      <c r="B78" s="31">
        <v>70</v>
      </c>
      <c r="C78" s="30">
        <v>336.5</v>
      </c>
      <c r="D78" s="30">
        <v>418.25</v>
      </c>
      <c r="E78" s="30">
        <v>327.5</v>
      </c>
      <c r="F78" s="30">
        <v>221.75</v>
      </c>
      <c r="G78" s="30" t="e">
        <v>#DIV/0!</v>
      </c>
      <c r="H78" s="30" t="e">
        <v>#DIV/0!</v>
      </c>
      <c r="I78" s="30" t="e">
        <v>#DIV/0!</v>
      </c>
      <c r="J78" s="30" t="e">
        <v>#DIV/0!</v>
      </c>
      <c r="K78" s="30" t="e">
        <v>#DIV/0!</v>
      </c>
      <c r="L78" s="30" t="e">
        <v>#DIV/0!</v>
      </c>
      <c r="M78" s="30" t="e">
        <v>#DIV/0!</v>
      </c>
      <c r="N78" s="30" t="e">
        <v>#DIV/0!</v>
      </c>
      <c r="O78" s="30" t="e">
        <v>#DIV/0!</v>
      </c>
      <c r="P78" s="30" t="e">
        <v>#DIV/0!</v>
      </c>
      <c r="Q78" s="30" t="e">
        <v>#DIV/0!</v>
      </c>
      <c r="R78" s="30" t="e">
        <v>#DIV/0!</v>
      </c>
      <c r="S78" s="30" t="e">
        <v>#DIV/0!</v>
      </c>
      <c r="T78" s="30" t="e">
        <v>#DIV/0!</v>
      </c>
      <c r="U78" s="30" t="e">
        <v>#DIV/0!</v>
      </c>
      <c r="V78" s="30" t="e">
        <v>#DIV/0!</v>
      </c>
      <c r="W78" s="30" t="e">
        <v>#DIV/0!</v>
      </c>
      <c r="X78" s="30" t="e">
        <v>#DIV/0!</v>
      </c>
      <c r="Y78" s="30" t="e">
        <v>#DIV/0!</v>
      </c>
      <c r="Z78" s="30" t="e">
        <v>#DIV/0!</v>
      </c>
    </row>
    <row r="79" spans="1:26" ht="16.5" customHeight="1" x14ac:dyDescent="0.2">
      <c r="A79" s="31">
        <v>73</v>
      </c>
      <c r="B79" s="31">
        <v>71</v>
      </c>
      <c r="C79" s="30">
        <v>247</v>
      </c>
      <c r="D79" s="30">
        <v>995.75</v>
      </c>
      <c r="E79" s="30">
        <v>296.25</v>
      </c>
      <c r="F79" s="30">
        <v>216.5</v>
      </c>
      <c r="G79" s="30" t="e">
        <v>#DIV/0!</v>
      </c>
      <c r="H79" s="30" t="e">
        <v>#DIV/0!</v>
      </c>
      <c r="I79" s="30" t="e">
        <v>#DIV/0!</v>
      </c>
      <c r="J79" s="30" t="e">
        <v>#DIV/0!</v>
      </c>
      <c r="K79" s="30" t="e">
        <v>#DIV/0!</v>
      </c>
      <c r="L79" s="30" t="e">
        <v>#DIV/0!</v>
      </c>
      <c r="M79" s="30" t="e">
        <v>#DIV/0!</v>
      </c>
      <c r="N79" s="30" t="e">
        <v>#DIV/0!</v>
      </c>
      <c r="O79" s="30" t="e">
        <v>#DIV/0!</v>
      </c>
      <c r="P79" s="30" t="e">
        <v>#DIV/0!</v>
      </c>
      <c r="Q79" s="30" t="e">
        <v>#DIV/0!</v>
      </c>
      <c r="R79" s="30" t="e">
        <v>#DIV/0!</v>
      </c>
      <c r="S79" s="30" t="e">
        <v>#DIV/0!</v>
      </c>
      <c r="T79" s="30" t="e">
        <v>#DIV/0!</v>
      </c>
      <c r="U79" s="30" t="e">
        <v>#DIV/0!</v>
      </c>
      <c r="V79" s="30" t="e">
        <v>#DIV/0!</v>
      </c>
      <c r="W79" s="30" t="e">
        <v>#DIV/0!</v>
      </c>
      <c r="X79" s="30" t="e">
        <v>#DIV/0!</v>
      </c>
      <c r="Y79" s="30" t="e">
        <v>#DIV/0!</v>
      </c>
      <c r="Z79" s="30" t="e">
        <v>#DIV/0!</v>
      </c>
    </row>
    <row r="80" spans="1:26" ht="16.5" customHeight="1" x14ac:dyDescent="0.2">
      <c r="A80" s="31">
        <v>74</v>
      </c>
      <c r="B80" s="31">
        <v>72</v>
      </c>
      <c r="C80" s="30">
        <v>243.5</v>
      </c>
      <c r="D80" s="30">
        <v>467</v>
      </c>
      <c r="E80" s="30">
        <v>252.25</v>
      </c>
      <c r="F80" s="30">
        <v>170</v>
      </c>
      <c r="G80" s="30" t="e">
        <v>#DIV/0!</v>
      </c>
      <c r="H80" s="30" t="e">
        <v>#DIV/0!</v>
      </c>
      <c r="I80" s="30" t="e">
        <v>#DIV/0!</v>
      </c>
      <c r="J80" s="30" t="e">
        <v>#DIV/0!</v>
      </c>
      <c r="K80" s="30" t="e">
        <v>#DIV/0!</v>
      </c>
      <c r="L80" s="30" t="e">
        <v>#DIV/0!</v>
      </c>
      <c r="M80" s="30" t="e">
        <v>#DIV/0!</v>
      </c>
      <c r="N80" s="30" t="e">
        <v>#DIV/0!</v>
      </c>
      <c r="O80" s="30" t="e">
        <v>#DIV/0!</v>
      </c>
      <c r="P80" s="30" t="e">
        <v>#DIV/0!</v>
      </c>
      <c r="Q80" s="30" t="e">
        <v>#DIV/0!</v>
      </c>
      <c r="R80" s="30" t="e">
        <v>#DIV/0!</v>
      </c>
      <c r="S80" s="30" t="e">
        <v>#DIV/0!</v>
      </c>
      <c r="T80" s="30" t="e">
        <v>#DIV/0!</v>
      </c>
      <c r="U80" s="30" t="e">
        <v>#DIV/0!</v>
      </c>
      <c r="V80" s="30" t="e">
        <v>#DIV/0!</v>
      </c>
      <c r="W80" s="30" t="e">
        <v>#DIV/0!</v>
      </c>
      <c r="X80" s="30" t="e">
        <v>#DIV/0!</v>
      </c>
      <c r="Y80" s="30" t="e">
        <v>#DIV/0!</v>
      </c>
      <c r="Z80" s="30" t="e">
        <v>#DIV/0!</v>
      </c>
    </row>
    <row r="81" spans="1:26" ht="16.5" customHeight="1" x14ac:dyDescent="0.2">
      <c r="A81" s="31">
        <v>75</v>
      </c>
      <c r="B81" s="31">
        <v>73</v>
      </c>
      <c r="C81" s="30">
        <v>225.25</v>
      </c>
      <c r="D81" s="30">
        <v>316.25</v>
      </c>
      <c r="E81" s="30">
        <v>251.5</v>
      </c>
      <c r="F81" s="30">
        <v>159.5</v>
      </c>
      <c r="G81" s="30" t="e">
        <v>#DIV/0!</v>
      </c>
      <c r="H81" s="30" t="e">
        <v>#DIV/0!</v>
      </c>
      <c r="I81" s="30" t="e">
        <v>#DIV/0!</v>
      </c>
      <c r="J81" s="30" t="e">
        <v>#DIV/0!</v>
      </c>
      <c r="K81" s="30" t="e">
        <v>#DIV/0!</v>
      </c>
      <c r="L81" s="30" t="e">
        <v>#DIV/0!</v>
      </c>
      <c r="M81" s="30" t="e">
        <v>#DIV/0!</v>
      </c>
      <c r="N81" s="30" t="e">
        <v>#DIV/0!</v>
      </c>
      <c r="O81" s="30" t="e">
        <v>#DIV/0!</v>
      </c>
      <c r="P81" s="30" t="e">
        <v>#DIV/0!</v>
      </c>
      <c r="Q81" s="30" t="e">
        <v>#DIV/0!</v>
      </c>
      <c r="R81" s="30" t="e">
        <v>#DIV/0!</v>
      </c>
      <c r="S81" s="30" t="e">
        <v>#DIV/0!</v>
      </c>
      <c r="T81" s="30" t="e">
        <v>#DIV/0!</v>
      </c>
      <c r="U81" s="30" t="e">
        <v>#DIV/0!</v>
      </c>
      <c r="V81" s="30" t="e">
        <v>#DIV/0!</v>
      </c>
      <c r="W81" s="30" t="e">
        <v>#DIV/0!</v>
      </c>
      <c r="X81" s="30" t="e">
        <v>#DIV/0!</v>
      </c>
      <c r="Y81" s="30" t="e">
        <v>#DIV/0!</v>
      </c>
      <c r="Z81" s="30" t="e">
        <v>#DIV/0!</v>
      </c>
    </row>
    <row r="82" spans="1:26" ht="16.5" customHeight="1" x14ac:dyDescent="0.2">
      <c r="A82" s="31">
        <v>76</v>
      </c>
      <c r="B82" s="31">
        <v>74</v>
      </c>
      <c r="C82" s="30">
        <v>213.75</v>
      </c>
      <c r="D82" s="30">
        <v>3641.75</v>
      </c>
      <c r="E82" s="30">
        <v>191.25</v>
      </c>
      <c r="F82" s="30">
        <v>137.25</v>
      </c>
      <c r="G82" s="30" t="e">
        <v>#DIV/0!</v>
      </c>
      <c r="H82" s="30" t="e">
        <v>#DIV/0!</v>
      </c>
      <c r="I82" s="30" t="e">
        <v>#DIV/0!</v>
      </c>
      <c r="J82" s="30" t="e">
        <v>#DIV/0!</v>
      </c>
      <c r="K82" s="30" t="e">
        <v>#DIV/0!</v>
      </c>
      <c r="L82" s="30" t="e">
        <v>#DIV/0!</v>
      </c>
      <c r="M82" s="30" t="e">
        <v>#DIV/0!</v>
      </c>
      <c r="N82" s="30" t="e">
        <v>#DIV/0!</v>
      </c>
      <c r="O82" s="30" t="e">
        <v>#DIV/0!</v>
      </c>
      <c r="P82" s="30" t="e">
        <v>#DIV/0!</v>
      </c>
      <c r="Q82" s="30" t="e">
        <v>#DIV/0!</v>
      </c>
      <c r="R82" s="30" t="e">
        <v>#DIV/0!</v>
      </c>
      <c r="S82" s="30" t="e">
        <v>#DIV/0!</v>
      </c>
      <c r="T82" s="30" t="e">
        <v>#DIV/0!</v>
      </c>
      <c r="U82" s="30" t="e">
        <v>#DIV/0!</v>
      </c>
      <c r="V82" s="30" t="e">
        <v>#DIV/0!</v>
      </c>
      <c r="W82" s="30" t="e">
        <v>#DIV/0!</v>
      </c>
      <c r="X82" s="30" t="e">
        <v>#DIV/0!</v>
      </c>
      <c r="Y82" s="30" t="e">
        <v>#DIV/0!</v>
      </c>
      <c r="Z82" s="30" t="e">
        <v>#DIV/0!</v>
      </c>
    </row>
    <row r="83" spans="1:26" ht="16.5" customHeight="1" x14ac:dyDescent="0.2">
      <c r="A83" s="31">
        <v>77</v>
      </c>
      <c r="B83" s="31">
        <v>75</v>
      </c>
      <c r="C83" s="30">
        <v>403.25</v>
      </c>
      <c r="D83" s="30">
        <v>463.25</v>
      </c>
      <c r="E83" s="30">
        <v>462.5</v>
      </c>
      <c r="F83" s="30">
        <v>294.5</v>
      </c>
      <c r="G83" s="30" t="e">
        <v>#DIV/0!</v>
      </c>
      <c r="H83" s="30" t="e">
        <v>#DIV/0!</v>
      </c>
      <c r="I83" s="30" t="e">
        <v>#DIV/0!</v>
      </c>
      <c r="J83" s="30" t="e">
        <v>#DIV/0!</v>
      </c>
      <c r="K83" s="30" t="e">
        <v>#DIV/0!</v>
      </c>
      <c r="L83" s="30" t="e">
        <v>#DIV/0!</v>
      </c>
      <c r="M83" s="30" t="e">
        <v>#DIV/0!</v>
      </c>
      <c r="N83" s="30" t="e">
        <v>#DIV/0!</v>
      </c>
      <c r="O83" s="30" t="e">
        <v>#DIV/0!</v>
      </c>
      <c r="P83" s="30" t="e">
        <v>#DIV/0!</v>
      </c>
      <c r="Q83" s="30" t="e">
        <v>#DIV/0!</v>
      </c>
      <c r="R83" s="30" t="e">
        <v>#DIV/0!</v>
      </c>
      <c r="S83" s="30" t="e">
        <v>#DIV/0!</v>
      </c>
      <c r="T83" s="30" t="e">
        <v>#DIV/0!</v>
      </c>
      <c r="U83" s="30" t="e">
        <v>#DIV/0!</v>
      </c>
      <c r="V83" s="30" t="e">
        <v>#DIV/0!</v>
      </c>
      <c r="W83" s="30" t="e">
        <v>#DIV/0!</v>
      </c>
      <c r="X83" s="30" t="e">
        <v>#DIV/0!</v>
      </c>
      <c r="Y83" s="30" t="e">
        <v>#DIV/0!</v>
      </c>
      <c r="Z83" s="30" t="e">
        <v>#DIV/0!</v>
      </c>
    </row>
    <row r="84" spans="1:26" ht="16.5" customHeight="1" x14ac:dyDescent="0.2">
      <c r="A84" s="31">
        <v>78</v>
      </c>
      <c r="B84" s="31">
        <v>76</v>
      </c>
      <c r="C84" s="30">
        <v>470</v>
      </c>
      <c r="D84" s="30">
        <v>9919</v>
      </c>
      <c r="E84" s="30">
        <v>561.25</v>
      </c>
      <c r="F84" s="30">
        <v>361.75</v>
      </c>
      <c r="G84" s="30" t="e">
        <v>#DIV/0!</v>
      </c>
      <c r="H84" s="30" t="e">
        <v>#DIV/0!</v>
      </c>
      <c r="I84" s="30" t="e">
        <v>#DIV/0!</v>
      </c>
      <c r="J84" s="30" t="e">
        <v>#DIV/0!</v>
      </c>
      <c r="K84" s="30" t="e">
        <v>#DIV/0!</v>
      </c>
      <c r="L84" s="30" t="e">
        <v>#DIV/0!</v>
      </c>
      <c r="M84" s="30" t="e">
        <v>#DIV/0!</v>
      </c>
      <c r="N84" s="30" t="e">
        <v>#DIV/0!</v>
      </c>
      <c r="O84" s="30" t="e">
        <v>#DIV/0!</v>
      </c>
      <c r="P84" s="30" t="e">
        <v>#DIV/0!</v>
      </c>
      <c r="Q84" s="30" t="e">
        <v>#DIV/0!</v>
      </c>
      <c r="R84" s="30" t="e">
        <v>#DIV/0!</v>
      </c>
      <c r="S84" s="30" t="e">
        <v>#DIV/0!</v>
      </c>
      <c r="T84" s="30" t="e">
        <v>#DIV/0!</v>
      </c>
      <c r="U84" s="30" t="e">
        <v>#DIV/0!</v>
      </c>
      <c r="V84" s="30" t="e">
        <v>#DIV/0!</v>
      </c>
      <c r="W84" s="30" t="e">
        <v>#DIV/0!</v>
      </c>
      <c r="X84" s="30" t="e">
        <v>#DIV/0!</v>
      </c>
      <c r="Y84" s="30" t="e">
        <v>#DIV/0!</v>
      </c>
      <c r="Z84" s="30" t="e">
        <v>#DIV/0!</v>
      </c>
    </row>
    <row r="85" spans="1:26" ht="16.5" customHeight="1" x14ac:dyDescent="0.2">
      <c r="A85" s="31">
        <v>79</v>
      </c>
      <c r="B85" s="31">
        <v>77</v>
      </c>
      <c r="C85" s="30">
        <v>510.75</v>
      </c>
      <c r="D85" s="30">
        <v>3940.5</v>
      </c>
      <c r="E85" s="30">
        <v>591.25</v>
      </c>
      <c r="F85" s="30">
        <v>418.25</v>
      </c>
      <c r="G85" s="30" t="e">
        <v>#DIV/0!</v>
      </c>
      <c r="H85" s="30" t="e">
        <v>#DIV/0!</v>
      </c>
      <c r="I85" s="30" t="e">
        <v>#DIV/0!</v>
      </c>
      <c r="J85" s="30" t="e">
        <v>#DIV/0!</v>
      </c>
      <c r="K85" s="30" t="e">
        <v>#DIV/0!</v>
      </c>
      <c r="L85" s="30" t="e">
        <v>#DIV/0!</v>
      </c>
      <c r="M85" s="30" t="e">
        <v>#DIV/0!</v>
      </c>
      <c r="N85" s="30" t="e">
        <v>#DIV/0!</v>
      </c>
      <c r="O85" s="30" t="e">
        <v>#DIV/0!</v>
      </c>
      <c r="P85" s="30" t="e">
        <v>#DIV/0!</v>
      </c>
      <c r="Q85" s="30" t="e">
        <v>#DIV/0!</v>
      </c>
      <c r="R85" s="30" t="e">
        <v>#DIV/0!</v>
      </c>
      <c r="S85" s="30" t="e">
        <v>#DIV/0!</v>
      </c>
      <c r="T85" s="30" t="e">
        <v>#DIV/0!</v>
      </c>
      <c r="U85" s="30" t="e">
        <v>#DIV/0!</v>
      </c>
      <c r="V85" s="30" t="e">
        <v>#DIV/0!</v>
      </c>
      <c r="W85" s="30" t="e">
        <v>#DIV/0!</v>
      </c>
      <c r="X85" s="30" t="e">
        <v>#DIV/0!</v>
      </c>
      <c r="Y85" s="30" t="e">
        <v>#DIV/0!</v>
      </c>
      <c r="Z85" s="30" t="e">
        <v>#DIV/0!</v>
      </c>
    </row>
    <row r="86" spans="1:26" ht="16.5" customHeight="1" x14ac:dyDescent="0.2">
      <c r="A86" s="31">
        <v>80</v>
      </c>
      <c r="B86" s="31">
        <v>78</v>
      </c>
      <c r="C86" s="30">
        <v>236.5</v>
      </c>
      <c r="D86" s="30">
        <v>394.25</v>
      </c>
      <c r="E86" s="30">
        <v>288.25</v>
      </c>
      <c r="F86" s="30">
        <v>240.5</v>
      </c>
      <c r="G86" s="30" t="e">
        <v>#DIV/0!</v>
      </c>
      <c r="H86" s="30" t="e">
        <v>#DIV/0!</v>
      </c>
      <c r="I86" s="30" t="e">
        <v>#DIV/0!</v>
      </c>
      <c r="J86" s="30" t="e">
        <v>#DIV/0!</v>
      </c>
      <c r="K86" s="30" t="e">
        <v>#DIV/0!</v>
      </c>
      <c r="L86" s="30" t="e">
        <v>#DIV/0!</v>
      </c>
      <c r="M86" s="30" t="e">
        <v>#DIV/0!</v>
      </c>
      <c r="N86" s="30" t="e">
        <v>#DIV/0!</v>
      </c>
      <c r="O86" s="30" t="e">
        <v>#DIV/0!</v>
      </c>
      <c r="P86" s="30" t="e">
        <v>#DIV/0!</v>
      </c>
      <c r="Q86" s="30" t="e">
        <v>#DIV/0!</v>
      </c>
      <c r="R86" s="30" t="e">
        <v>#DIV/0!</v>
      </c>
      <c r="S86" s="30" t="e">
        <v>#DIV/0!</v>
      </c>
      <c r="T86" s="30" t="e">
        <v>#DIV/0!</v>
      </c>
      <c r="U86" s="30" t="e">
        <v>#DIV/0!</v>
      </c>
      <c r="V86" s="30" t="e">
        <v>#DIV/0!</v>
      </c>
      <c r="W86" s="30" t="e">
        <v>#DIV/0!</v>
      </c>
      <c r="X86" s="30" t="e">
        <v>#DIV/0!</v>
      </c>
      <c r="Y86" s="30" t="e">
        <v>#DIV/0!</v>
      </c>
      <c r="Z86" s="30" t="e">
        <v>#DIV/0!</v>
      </c>
    </row>
    <row r="87" spans="1:26" ht="16.5" customHeight="1" x14ac:dyDescent="0.2">
      <c r="A87" s="31">
        <v>81</v>
      </c>
      <c r="B87" s="31">
        <v>79</v>
      </c>
      <c r="C87" s="30">
        <v>286.5</v>
      </c>
      <c r="D87" s="30">
        <v>339.5</v>
      </c>
      <c r="E87" s="30">
        <v>341.25</v>
      </c>
      <c r="F87" s="30">
        <v>265.25</v>
      </c>
      <c r="G87" s="30" t="e">
        <v>#DIV/0!</v>
      </c>
      <c r="H87" s="30" t="e">
        <v>#DIV/0!</v>
      </c>
      <c r="I87" s="30" t="e">
        <v>#DIV/0!</v>
      </c>
      <c r="J87" s="30" t="e">
        <v>#DIV/0!</v>
      </c>
      <c r="K87" s="30" t="e">
        <v>#DIV/0!</v>
      </c>
      <c r="L87" s="30" t="e">
        <v>#DIV/0!</v>
      </c>
      <c r="M87" s="30" t="e">
        <v>#DIV/0!</v>
      </c>
      <c r="N87" s="30" t="e">
        <v>#DIV/0!</v>
      </c>
      <c r="O87" s="30" t="e">
        <v>#DIV/0!</v>
      </c>
      <c r="P87" s="30" t="e">
        <v>#DIV/0!</v>
      </c>
      <c r="Q87" s="30" t="e">
        <v>#DIV/0!</v>
      </c>
      <c r="R87" s="30" t="e">
        <v>#DIV/0!</v>
      </c>
      <c r="S87" s="30" t="e">
        <v>#DIV/0!</v>
      </c>
      <c r="T87" s="30" t="e">
        <v>#DIV/0!</v>
      </c>
      <c r="U87" s="30" t="e">
        <v>#DIV/0!</v>
      </c>
      <c r="V87" s="30" t="e">
        <v>#DIV/0!</v>
      </c>
      <c r="W87" s="30" t="e">
        <v>#DIV/0!</v>
      </c>
      <c r="X87" s="30" t="e">
        <v>#DIV/0!</v>
      </c>
      <c r="Y87" s="30" t="e">
        <v>#DIV/0!</v>
      </c>
      <c r="Z87" s="30" t="e">
        <v>#DIV/0!</v>
      </c>
    </row>
    <row r="88" spans="1:26" ht="16.5" customHeight="1" x14ac:dyDescent="0.2">
      <c r="A88" s="31">
        <v>82</v>
      </c>
      <c r="B88" s="31">
        <v>80</v>
      </c>
      <c r="C88" s="30">
        <v>176.75</v>
      </c>
      <c r="D88" s="30">
        <v>987.25</v>
      </c>
      <c r="E88" s="30">
        <v>194.5</v>
      </c>
      <c r="F88" s="30">
        <v>159.25</v>
      </c>
      <c r="G88" s="30" t="e">
        <v>#DIV/0!</v>
      </c>
      <c r="H88" s="30" t="e">
        <v>#DIV/0!</v>
      </c>
      <c r="I88" s="30" t="e">
        <v>#DIV/0!</v>
      </c>
      <c r="J88" s="30" t="e">
        <v>#DIV/0!</v>
      </c>
      <c r="K88" s="30" t="e">
        <v>#DIV/0!</v>
      </c>
      <c r="L88" s="30" t="e">
        <v>#DIV/0!</v>
      </c>
      <c r="M88" s="30" t="e">
        <v>#DIV/0!</v>
      </c>
      <c r="N88" s="30" t="e">
        <v>#DIV/0!</v>
      </c>
      <c r="O88" s="30" t="e">
        <v>#DIV/0!</v>
      </c>
      <c r="P88" s="30" t="e">
        <v>#DIV/0!</v>
      </c>
      <c r="Q88" s="30" t="e">
        <v>#DIV/0!</v>
      </c>
      <c r="R88" s="30" t="e">
        <v>#DIV/0!</v>
      </c>
      <c r="S88" s="30" t="e">
        <v>#DIV/0!</v>
      </c>
      <c r="T88" s="30" t="e">
        <v>#DIV/0!</v>
      </c>
      <c r="U88" s="30" t="e">
        <v>#DIV/0!</v>
      </c>
      <c r="V88" s="30" t="e">
        <v>#DIV/0!</v>
      </c>
      <c r="W88" s="30" t="e">
        <v>#DIV/0!</v>
      </c>
      <c r="X88" s="30" t="e">
        <v>#DIV/0!</v>
      </c>
      <c r="Y88" s="30" t="e">
        <v>#DIV/0!</v>
      </c>
      <c r="Z88" s="30" t="e">
        <v>#DIV/0!</v>
      </c>
    </row>
    <row r="89" spans="1:26" ht="16.5" customHeight="1" x14ac:dyDescent="0.2">
      <c r="A89" s="31">
        <v>83</v>
      </c>
      <c r="B89" s="31">
        <v>81</v>
      </c>
      <c r="C89" s="30">
        <v>203.5</v>
      </c>
      <c r="D89" s="30">
        <v>1073</v>
      </c>
      <c r="E89" s="30">
        <v>220.75</v>
      </c>
      <c r="F89" s="30">
        <v>150.5</v>
      </c>
      <c r="G89" s="30" t="e">
        <v>#DIV/0!</v>
      </c>
      <c r="H89" s="30" t="e">
        <v>#DIV/0!</v>
      </c>
      <c r="I89" s="30" t="e">
        <v>#DIV/0!</v>
      </c>
      <c r="J89" s="30" t="e">
        <v>#DIV/0!</v>
      </c>
      <c r="K89" s="30" t="e">
        <v>#DIV/0!</v>
      </c>
      <c r="L89" s="30" t="e">
        <v>#DIV/0!</v>
      </c>
      <c r="M89" s="30" t="e">
        <v>#DIV/0!</v>
      </c>
      <c r="N89" s="30" t="e">
        <v>#DIV/0!</v>
      </c>
      <c r="O89" s="30" t="e">
        <v>#DIV/0!</v>
      </c>
      <c r="P89" s="30" t="e">
        <v>#DIV/0!</v>
      </c>
      <c r="Q89" s="30" t="e">
        <v>#DIV/0!</v>
      </c>
      <c r="R89" s="30" t="e">
        <v>#DIV/0!</v>
      </c>
      <c r="S89" s="30" t="e">
        <v>#DIV/0!</v>
      </c>
      <c r="T89" s="30" t="e">
        <v>#DIV/0!</v>
      </c>
      <c r="U89" s="30" t="e">
        <v>#DIV/0!</v>
      </c>
      <c r="V89" s="30" t="e">
        <v>#DIV/0!</v>
      </c>
      <c r="W89" s="30" t="e">
        <v>#DIV/0!</v>
      </c>
      <c r="X89" s="30" t="e">
        <v>#DIV/0!</v>
      </c>
      <c r="Y89" s="30" t="e">
        <v>#DIV/0!</v>
      </c>
      <c r="Z89" s="30" t="e">
        <v>#DIV/0!</v>
      </c>
    </row>
    <row r="90" spans="1:26" ht="16.5" customHeight="1" x14ac:dyDescent="0.2">
      <c r="A90" s="31">
        <v>84</v>
      </c>
      <c r="B90" s="31">
        <v>82</v>
      </c>
      <c r="C90" s="30">
        <v>220</v>
      </c>
      <c r="D90" s="30">
        <v>6944.25</v>
      </c>
      <c r="E90" s="30">
        <v>239.5</v>
      </c>
      <c r="F90" s="30">
        <v>189.75</v>
      </c>
      <c r="G90" s="30" t="e">
        <v>#DIV/0!</v>
      </c>
      <c r="H90" s="30" t="e">
        <v>#DIV/0!</v>
      </c>
      <c r="I90" s="30" t="e">
        <v>#DIV/0!</v>
      </c>
      <c r="J90" s="30" t="e">
        <v>#DIV/0!</v>
      </c>
      <c r="K90" s="30" t="e">
        <v>#DIV/0!</v>
      </c>
      <c r="L90" s="30" t="e">
        <v>#DIV/0!</v>
      </c>
      <c r="M90" s="30" t="e">
        <v>#DIV/0!</v>
      </c>
      <c r="N90" s="30" t="e">
        <v>#DIV/0!</v>
      </c>
      <c r="O90" s="30" t="e">
        <v>#DIV/0!</v>
      </c>
      <c r="P90" s="30" t="e">
        <v>#DIV/0!</v>
      </c>
      <c r="Q90" s="30" t="e">
        <v>#DIV/0!</v>
      </c>
      <c r="R90" s="30" t="e">
        <v>#DIV/0!</v>
      </c>
      <c r="S90" s="30" t="e">
        <v>#DIV/0!</v>
      </c>
      <c r="T90" s="30" t="e">
        <v>#DIV/0!</v>
      </c>
      <c r="U90" s="30" t="e">
        <v>#DIV/0!</v>
      </c>
      <c r="V90" s="30" t="e">
        <v>#DIV/0!</v>
      </c>
      <c r="W90" s="30" t="e">
        <v>#DIV/0!</v>
      </c>
      <c r="X90" s="30" t="e">
        <v>#DIV/0!</v>
      </c>
      <c r="Y90" s="30" t="e">
        <v>#DIV/0!</v>
      </c>
      <c r="Z90" s="30" t="e">
        <v>#DIV/0!</v>
      </c>
    </row>
    <row r="91" spans="1:26" ht="16.5" customHeight="1" x14ac:dyDescent="0.2">
      <c r="A91" s="31">
        <v>85</v>
      </c>
      <c r="B91" s="31">
        <v>83</v>
      </c>
      <c r="C91" s="30">
        <v>168</v>
      </c>
      <c r="D91" s="30">
        <v>53482</v>
      </c>
      <c r="E91" s="30">
        <v>193.25</v>
      </c>
      <c r="F91" s="30">
        <v>154.25</v>
      </c>
      <c r="G91" s="30" t="e">
        <v>#DIV/0!</v>
      </c>
      <c r="H91" s="30" t="e">
        <v>#DIV/0!</v>
      </c>
      <c r="I91" s="30" t="e">
        <v>#DIV/0!</v>
      </c>
      <c r="J91" s="30" t="e">
        <v>#DIV/0!</v>
      </c>
      <c r="K91" s="30" t="e">
        <v>#DIV/0!</v>
      </c>
      <c r="L91" s="30" t="e">
        <v>#DIV/0!</v>
      </c>
      <c r="M91" s="30" t="e">
        <v>#DIV/0!</v>
      </c>
      <c r="N91" s="30" t="e">
        <v>#DIV/0!</v>
      </c>
      <c r="O91" s="30" t="e">
        <v>#DIV/0!</v>
      </c>
      <c r="P91" s="30" t="e">
        <v>#DIV/0!</v>
      </c>
      <c r="Q91" s="30" t="e">
        <v>#DIV/0!</v>
      </c>
      <c r="R91" s="30" t="e">
        <v>#DIV/0!</v>
      </c>
      <c r="S91" s="30" t="e">
        <v>#DIV/0!</v>
      </c>
      <c r="T91" s="30" t="e">
        <v>#DIV/0!</v>
      </c>
      <c r="U91" s="30" t="e">
        <v>#DIV/0!</v>
      </c>
      <c r="V91" s="30" t="e">
        <v>#DIV/0!</v>
      </c>
      <c r="W91" s="30" t="e">
        <v>#DIV/0!</v>
      </c>
      <c r="X91" s="30" t="e">
        <v>#DIV/0!</v>
      </c>
      <c r="Y91" s="30" t="e">
        <v>#DIV/0!</v>
      </c>
      <c r="Z91" s="30" t="e">
        <v>#DIV/0!</v>
      </c>
    </row>
    <row r="92" spans="1:26" ht="16.5" customHeight="1" x14ac:dyDescent="0.2">
      <c r="A92" s="31">
        <v>86</v>
      </c>
      <c r="B92" s="31">
        <v>84</v>
      </c>
      <c r="C92" s="30">
        <v>168.25</v>
      </c>
      <c r="D92" s="30">
        <v>275.25</v>
      </c>
      <c r="E92" s="30">
        <v>195</v>
      </c>
      <c r="F92" s="30">
        <v>156.25</v>
      </c>
      <c r="G92" s="30" t="e">
        <v>#DIV/0!</v>
      </c>
      <c r="H92" s="30" t="e">
        <v>#DIV/0!</v>
      </c>
      <c r="I92" s="30" t="e">
        <v>#DIV/0!</v>
      </c>
      <c r="J92" s="30" t="e">
        <v>#DIV/0!</v>
      </c>
      <c r="K92" s="30" t="e">
        <v>#DIV/0!</v>
      </c>
      <c r="L92" s="30" t="e">
        <v>#DIV/0!</v>
      </c>
      <c r="M92" s="30" t="e">
        <v>#DIV/0!</v>
      </c>
      <c r="N92" s="30" t="e">
        <v>#DIV/0!</v>
      </c>
      <c r="O92" s="30" t="e">
        <v>#DIV/0!</v>
      </c>
      <c r="P92" s="30" t="e">
        <v>#DIV/0!</v>
      </c>
      <c r="Q92" s="30" t="e">
        <v>#DIV/0!</v>
      </c>
      <c r="R92" s="30" t="e">
        <v>#DIV/0!</v>
      </c>
      <c r="S92" s="30" t="e">
        <v>#DIV/0!</v>
      </c>
      <c r="T92" s="30" t="e">
        <v>#DIV/0!</v>
      </c>
      <c r="U92" s="30" t="e">
        <v>#DIV/0!</v>
      </c>
      <c r="V92" s="30" t="e">
        <v>#DIV/0!</v>
      </c>
      <c r="W92" s="30" t="e">
        <v>#DIV/0!</v>
      </c>
      <c r="X92" s="30" t="e">
        <v>#DIV/0!</v>
      </c>
      <c r="Y92" s="30" t="e">
        <v>#DIV/0!</v>
      </c>
      <c r="Z92" s="30" t="e">
        <v>#DIV/0!</v>
      </c>
    </row>
    <row r="93" spans="1:26" ht="16.5" customHeight="1" x14ac:dyDescent="0.2">
      <c r="A93" s="31">
        <v>87</v>
      </c>
      <c r="B93" s="31">
        <v>85</v>
      </c>
      <c r="C93" s="30">
        <v>424</v>
      </c>
      <c r="D93" s="30">
        <v>1708</v>
      </c>
      <c r="E93" s="30">
        <v>510.5</v>
      </c>
      <c r="F93" s="30">
        <v>319.5</v>
      </c>
      <c r="G93" s="30" t="e">
        <v>#DIV/0!</v>
      </c>
      <c r="H93" s="30" t="e">
        <v>#DIV/0!</v>
      </c>
      <c r="I93" s="30" t="e">
        <v>#DIV/0!</v>
      </c>
      <c r="J93" s="30" t="e">
        <v>#DIV/0!</v>
      </c>
      <c r="K93" s="30" t="e">
        <v>#DIV/0!</v>
      </c>
      <c r="L93" s="30" t="e">
        <v>#DIV/0!</v>
      </c>
      <c r="M93" s="30" t="e">
        <v>#DIV/0!</v>
      </c>
      <c r="N93" s="30" t="e">
        <v>#DIV/0!</v>
      </c>
      <c r="O93" s="30" t="e">
        <v>#DIV/0!</v>
      </c>
      <c r="P93" s="30" t="e">
        <v>#DIV/0!</v>
      </c>
      <c r="Q93" s="30" t="e">
        <v>#DIV/0!</v>
      </c>
      <c r="R93" s="30" t="e">
        <v>#DIV/0!</v>
      </c>
      <c r="S93" s="30" t="e">
        <v>#DIV/0!</v>
      </c>
      <c r="T93" s="30" t="e">
        <v>#DIV/0!</v>
      </c>
      <c r="U93" s="30" t="e">
        <v>#DIV/0!</v>
      </c>
      <c r="V93" s="30" t="e">
        <v>#DIV/0!</v>
      </c>
      <c r="W93" s="30" t="e">
        <v>#DIV/0!</v>
      </c>
      <c r="X93" s="30" t="e">
        <v>#DIV/0!</v>
      </c>
      <c r="Y93" s="30" t="e">
        <v>#DIV/0!</v>
      </c>
      <c r="Z93" s="30" t="e">
        <v>#DIV/0!</v>
      </c>
    </row>
    <row r="94" spans="1:26" ht="16.5" customHeight="1" x14ac:dyDescent="0.2">
      <c r="A94" s="31">
        <v>88</v>
      </c>
      <c r="B94" s="31">
        <v>86</v>
      </c>
      <c r="C94" s="30">
        <v>185.75</v>
      </c>
      <c r="D94" s="30">
        <v>343.5</v>
      </c>
      <c r="E94" s="30">
        <v>247.5</v>
      </c>
      <c r="F94" s="30">
        <v>155.25</v>
      </c>
      <c r="G94" s="30" t="e">
        <v>#DIV/0!</v>
      </c>
      <c r="H94" s="30" t="e">
        <v>#DIV/0!</v>
      </c>
      <c r="I94" s="30" t="e">
        <v>#DIV/0!</v>
      </c>
      <c r="J94" s="30" t="e">
        <v>#DIV/0!</v>
      </c>
      <c r="K94" s="30" t="e">
        <v>#DIV/0!</v>
      </c>
      <c r="L94" s="30" t="e">
        <v>#DIV/0!</v>
      </c>
      <c r="M94" s="30" t="e">
        <v>#DIV/0!</v>
      </c>
      <c r="N94" s="30" t="e">
        <v>#DIV/0!</v>
      </c>
      <c r="O94" s="30" t="e">
        <v>#DIV/0!</v>
      </c>
      <c r="P94" s="30" t="e">
        <v>#DIV/0!</v>
      </c>
      <c r="Q94" s="30" t="e">
        <v>#DIV/0!</v>
      </c>
      <c r="R94" s="30" t="e">
        <v>#DIV/0!</v>
      </c>
      <c r="S94" s="30" t="e">
        <v>#DIV/0!</v>
      </c>
      <c r="T94" s="30" t="e">
        <v>#DIV/0!</v>
      </c>
      <c r="U94" s="30" t="e">
        <v>#DIV/0!</v>
      </c>
      <c r="V94" s="30" t="e">
        <v>#DIV/0!</v>
      </c>
      <c r="W94" s="30" t="e">
        <v>#DIV/0!</v>
      </c>
      <c r="X94" s="30" t="e">
        <v>#DIV/0!</v>
      </c>
      <c r="Y94" s="30" t="e">
        <v>#DIV/0!</v>
      </c>
      <c r="Z94" s="30" t="e">
        <v>#DIV/0!</v>
      </c>
    </row>
    <row r="95" spans="1:26" ht="16.5" customHeight="1" x14ac:dyDescent="0.2">
      <c r="A95" s="31">
        <v>89</v>
      </c>
      <c r="B95" s="31">
        <v>87</v>
      </c>
      <c r="C95" s="30">
        <v>486.5</v>
      </c>
      <c r="D95" s="30">
        <v>561</v>
      </c>
      <c r="E95" s="30">
        <v>488.75</v>
      </c>
      <c r="F95" s="30">
        <v>373.5</v>
      </c>
      <c r="G95" s="30" t="e">
        <v>#DIV/0!</v>
      </c>
      <c r="H95" s="30" t="e">
        <v>#DIV/0!</v>
      </c>
      <c r="I95" s="30" t="e">
        <v>#DIV/0!</v>
      </c>
      <c r="J95" s="30" t="e">
        <v>#DIV/0!</v>
      </c>
      <c r="K95" s="30" t="e">
        <v>#DIV/0!</v>
      </c>
      <c r="L95" s="30" t="e">
        <v>#DIV/0!</v>
      </c>
      <c r="M95" s="30" t="e">
        <v>#DIV/0!</v>
      </c>
      <c r="N95" s="30" t="e">
        <v>#DIV/0!</v>
      </c>
      <c r="O95" s="30" t="e">
        <v>#DIV/0!</v>
      </c>
      <c r="P95" s="30" t="e">
        <v>#DIV/0!</v>
      </c>
      <c r="Q95" s="30" t="e">
        <v>#DIV/0!</v>
      </c>
      <c r="R95" s="30" t="e">
        <v>#DIV/0!</v>
      </c>
      <c r="S95" s="30" t="e">
        <v>#DIV/0!</v>
      </c>
      <c r="T95" s="30" t="e">
        <v>#DIV/0!</v>
      </c>
      <c r="U95" s="30" t="e">
        <v>#DIV/0!</v>
      </c>
      <c r="V95" s="30" t="e">
        <v>#DIV/0!</v>
      </c>
      <c r="W95" s="30" t="e">
        <v>#DIV/0!</v>
      </c>
      <c r="X95" s="30" t="e">
        <v>#DIV/0!</v>
      </c>
      <c r="Y95" s="30" t="e">
        <v>#DIV/0!</v>
      </c>
      <c r="Z95" s="30" t="e">
        <v>#DIV/0!</v>
      </c>
    </row>
    <row r="96" spans="1:26" ht="16.5" customHeight="1" x14ac:dyDescent="0.2">
      <c r="A96" s="31">
        <v>90</v>
      </c>
      <c r="B96" s="31">
        <v>88</v>
      </c>
      <c r="C96" s="30">
        <v>320</v>
      </c>
      <c r="D96" s="30">
        <v>357.75</v>
      </c>
      <c r="E96" s="30">
        <v>292.25</v>
      </c>
      <c r="F96" s="30">
        <v>230.5</v>
      </c>
      <c r="G96" s="30" t="e">
        <v>#DIV/0!</v>
      </c>
      <c r="H96" s="30" t="e">
        <v>#DIV/0!</v>
      </c>
      <c r="I96" s="30" t="e">
        <v>#DIV/0!</v>
      </c>
      <c r="J96" s="30" t="e">
        <v>#DIV/0!</v>
      </c>
      <c r="K96" s="30" t="e">
        <v>#DIV/0!</v>
      </c>
      <c r="L96" s="30" t="e">
        <v>#DIV/0!</v>
      </c>
      <c r="M96" s="30" t="e">
        <v>#DIV/0!</v>
      </c>
      <c r="N96" s="30" t="e">
        <v>#DIV/0!</v>
      </c>
      <c r="O96" s="30" t="e">
        <v>#DIV/0!</v>
      </c>
      <c r="P96" s="30" t="e">
        <v>#DIV/0!</v>
      </c>
      <c r="Q96" s="30" t="e">
        <v>#DIV/0!</v>
      </c>
      <c r="R96" s="30" t="e">
        <v>#DIV/0!</v>
      </c>
      <c r="S96" s="30" t="e">
        <v>#DIV/0!</v>
      </c>
      <c r="T96" s="30" t="e">
        <v>#DIV/0!</v>
      </c>
      <c r="U96" s="30" t="e">
        <v>#DIV/0!</v>
      </c>
      <c r="V96" s="30" t="e">
        <v>#DIV/0!</v>
      </c>
      <c r="W96" s="30" t="e">
        <v>#DIV/0!</v>
      </c>
      <c r="X96" s="30" t="e">
        <v>#DIV/0!</v>
      </c>
      <c r="Y96" s="30" t="e">
        <v>#DIV/0!</v>
      </c>
      <c r="Z96" s="30" t="e">
        <v>#DIV/0!</v>
      </c>
    </row>
    <row r="97" spans="1:26" ht="16.5" customHeight="1" x14ac:dyDescent="0.2">
      <c r="A97" s="31">
        <v>91</v>
      </c>
      <c r="B97" s="31">
        <v>89</v>
      </c>
      <c r="C97" s="30">
        <v>215.75</v>
      </c>
      <c r="D97" s="30">
        <v>238.5</v>
      </c>
      <c r="E97" s="30">
        <v>188.5</v>
      </c>
      <c r="F97" s="30">
        <v>150.25</v>
      </c>
      <c r="G97" s="30" t="e">
        <v>#DIV/0!</v>
      </c>
      <c r="H97" s="30" t="e">
        <v>#DIV/0!</v>
      </c>
      <c r="I97" s="30" t="e">
        <v>#DIV/0!</v>
      </c>
      <c r="J97" s="30" t="e">
        <v>#DIV/0!</v>
      </c>
      <c r="K97" s="30" t="e">
        <v>#DIV/0!</v>
      </c>
      <c r="L97" s="30" t="e">
        <v>#DIV/0!</v>
      </c>
      <c r="M97" s="30" t="e">
        <v>#DIV/0!</v>
      </c>
      <c r="N97" s="30" t="e">
        <v>#DIV/0!</v>
      </c>
      <c r="O97" s="30" t="e">
        <v>#DIV/0!</v>
      </c>
      <c r="P97" s="30" t="e">
        <v>#DIV/0!</v>
      </c>
      <c r="Q97" s="30" t="e">
        <v>#DIV/0!</v>
      </c>
      <c r="R97" s="30" t="e">
        <v>#DIV/0!</v>
      </c>
      <c r="S97" s="30" t="e">
        <v>#DIV/0!</v>
      </c>
      <c r="T97" s="30" t="e">
        <v>#DIV/0!</v>
      </c>
      <c r="U97" s="30" t="e">
        <v>#DIV/0!</v>
      </c>
      <c r="V97" s="30" t="e">
        <v>#DIV/0!</v>
      </c>
      <c r="W97" s="30" t="e">
        <v>#DIV/0!</v>
      </c>
      <c r="X97" s="30" t="e">
        <v>#DIV/0!</v>
      </c>
      <c r="Y97" s="30" t="e">
        <v>#DIV/0!</v>
      </c>
      <c r="Z97" s="30" t="e">
        <v>#DIV/0!</v>
      </c>
    </row>
    <row r="98" spans="1:26" ht="16.5" customHeight="1" x14ac:dyDescent="0.2">
      <c r="A98" s="31">
        <v>92</v>
      </c>
      <c r="B98" s="31">
        <v>90</v>
      </c>
      <c r="C98" s="30">
        <v>169.25</v>
      </c>
      <c r="D98" s="30">
        <v>1766.5</v>
      </c>
      <c r="E98" s="30">
        <v>177</v>
      </c>
      <c r="F98" s="30">
        <v>140.25</v>
      </c>
      <c r="G98" s="30" t="e">
        <v>#DIV/0!</v>
      </c>
      <c r="H98" s="30" t="e">
        <v>#DIV/0!</v>
      </c>
      <c r="I98" s="30" t="e">
        <v>#DIV/0!</v>
      </c>
      <c r="J98" s="30" t="e">
        <v>#DIV/0!</v>
      </c>
      <c r="K98" s="30" t="e">
        <v>#DIV/0!</v>
      </c>
      <c r="L98" s="30" t="e">
        <v>#DIV/0!</v>
      </c>
      <c r="M98" s="30" t="e">
        <v>#DIV/0!</v>
      </c>
      <c r="N98" s="30" t="e">
        <v>#DIV/0!</v>
      </c>
      <c r="O98" s="30" t="e">
        <v>#DIV/0!</v>
      </c>
      <c r="P98" s="30" t="e">
        <v>#DIV/0!</v>
      </c>
      <c r="Q98" s="30" t="e">
        <v>#DIV/0!</v>
      </c>
      <c r="R98" s="30" t="e">
        <v>#DIV/0!</v>
      </c>
      <c r="S98" s="30" t="e">
        <v>#DIV/0!</v>
      </c>
      <c r="T98" s="30" t="e">
        <v>#DIV/0!</v>
      </c>
      <c r="U98" s="30" t="e">
        <v>#DIV/0!</v>
      </c>
      <c r="V98" s="30" t="e">
        <v>#DIV/0!</v>
      </c>
      <c r="W98" s="30" t="e">
        <v>#DIV/0!</v>
      </c>
      <c r="X98" s="30" t="e">
        <v>#DIV/0!</v>
      </c>
      <c r="Y98" s="30" t="e">
        <v>#DIV/0!</v>
      </c>
      <c r="Z98" s="30" t="e">
        <v>#DIV/0!</v>
      </c>
    </row>
    <row r="99" spans="1:26" ht="16.5" customHeight="1" x14ac:dyDescent="0.2">
      <c r="A99" s="31">
        <v>93</v>
      </c>
      <c r="B99" s="31">
        <v>91</v>
      </c>
      <c r="C99" s="30">
        <v>270.75</v>
      </c>
      <c r="D99" s="30">
        <v>1207.75</v>
      </c>
      <c r="E99" s="30">
        <v>239.5</v>
      </c>
      <c r="F99" s="30">
        <v>163.75</v>
      </c>
      <c r="G99" s="30" t="e">
        <v>#DIV/0!</v>
      </c>
      <c r="H99" s="30" t="e">
        <v>#DIV/0!</v>
      </c>
      <c r="I99" s="30" t="e">
        <v>#DIV/0!</v>
      </c>
      <c r="J99" s="30" t="e">
        <v>#DIV/0!</v>
      </c>
      <c r="K99" s="30" t="e">
        <v>#DIV/0!</v>
      </c>
      <c r="L99" s="30" t="e">
        <v>#DIV/0!</v>
      </c>
      <c r="M99" s="30" t="e">
        <v>#DIV/0!</v>
      </c>
      <c r="N99" s="30" t="e">
        <v>#DIV/0!</v>
      </c>
      <c r="O99" s="30" t="e">
        <v>#DIV/0!</v>
      </c>
      <c r="P99" s="30" t="e">
        <v>#DIV/0!</v>
      </c>
      <c r="Q99" s="30" t="e">
        <v>#DIV/0!</v>
      </c>
      <c r="R99" s="30" t="e">
        <v>#DIV/0!</v>
      </c>
      <c r="S99" s="30" t="e">
        <v>#DIV/0!</v>
      </c>
      <c r="T99" s="30" t="e">
        <v>#DIV/0!</v>
      </c>
      <c r="U99" s="30" t="e">
        <v>#DIV/0!</v>
      </c>
      <c r="V99" s="30" t="e">
        <v>#DIV/0!</v>
      </c>
      <c r="W99" s="30" t="e">
        <v>#DIV/0!</v>
      </c>
      <c r="X99" s="30" t="e">
        <v>#DIV/0!</v>
      </c>
      <c r="Y99" s="30" t="e">
        <v>#DIV/0!</v>
      </c>
      <c r="Z99" s="30" t="e">
        <v>#DIV/0!</v>
      </c>
    </row>
    <row r="100" spans="1:26" ht="16.5" customHeight="1" x14ac:dyDescent="0.2">
      <c r="A100" s="31">
        <v>94</v>
      </c>
      <c r="B100" s="31">
        <v>92</v>
      </c>
      <c r="C100" s="30">
        <v>304.75</v>
      </c>
      <c r="D100" s="30">
        <v>2404.25</v>
      </c>
      <c r="E100" s="30">
        <v>225.75</v>
      </c>
      <c r="F100" s="30">
        <v>183</v>
      </c>
      <c r="G100" s="30" t="e">
        <v>#DIV/0!</v>
      </c>
      <c r="H100" s="30" t="e">
        <v>#DIV/0!</v>
      </c>
      <c r="I100" s="30" t="e">
        <v>#DIV/0!</v>
      </c>
      <c r="J100" s="30" t="e">
        <v>#DIV/0!</v>
      </c>
      <c r="K100" s="30" t="e">
        <v>#DIV/0!</v>
      </c>
      <c r="L100" s="30" t="e">
        <v>#DIV/0!</v>
      </c>
      <c r="M100" s="30" t="e">
        <v>#DIV/0!</v>
      </c>
      <c r="N100" s="30" t="e">
        <v>#DIV/0!</v>
      </c>
      <c r="O100" s="30" t="e">
        <v>#DIV/0!</v>
      </c>
      <c r="P100" s="30" t="e">
        <v>#DIV/0!</v>
      </c>
      <c r="Q100" s="30" t="e">
        <v>#DIV/0!</v>
      </c>
      <c r="R100" s="30" t="e">
        <v>#DIV/0!</v>
      </c>
      <c r="S100" s="30" t="e">
        <v>#DIV/0!</v>
      </c>
      <c r="T100" s="30" t="e">
        <v>#DIV/0!</v>
      </c>
      <c r="U100" s="30" t="e">
        <v>#DIV/0!</v>
      </c>
      <c r="V100" s="30" t="e">
        <v>#DIV/0!</v>
      </c>
      <c r="W100" s="30" t="e">
        <v>#DIV/0!</v>
      </c>
      <c r="X100" s="30" t="e">
        <v>#DIV/0!</v>
      </c>
      <c r="Y100" s="30" t="e">
        <v>#DIV/0!</v>
      </c>
      <c r="Z100" s="30" t="e">
        <v>#DIV/0!</v>
      </c>
    </row>
    <row r="101" spans="1:26" ht="16.5" customHeight="1" x14ac:dyDescent="0.2">
      <c r="A101" s="31">
        <v>95</v>
      </c>
      <c r="B101" s="31">
        <v>93</v>
      </c>
      <c r="C101" s="30">
        <v>274.25</v>
      </c>
      <c r="D101" s="30">
        <v>1321.25</v>
      </c>
      <c r="E101" s="30">
        <v>241.25</v>
      </c>
      <c r="F101" s="30">
        <v>159.75</v>
      </c>
      <c r="G101" s="30" t="e">
        <v>#DIV/0!</v>
      </c>
      <c r="H101" s="30" t="e">
        <v>#DIV/0!</v>
      </c>
      <c r="I101" s="30" t="e">
        <v>#DIV/0!</v>
      </c>
      <c r="J101" s="30" t="e">
        <v>#DIV/0!</v>
      </c>
      <c r="K101" s="30" t="e">
        <v>#DIV/0!</v>
      </c>
      <c r="L101" s="30" t="e">
        <v>#DIV/0!</v>
      </c>
      <c r="M101" s="30" t="e">
        <v>#DIV/0!</v>
      </c>
      <c r="N101" s="30" t="e">
        <v>#DIV/0!</v>
      </c>
      <c r="O101" s="30" t="e">
        <v>#DIV/0!</v>
      </c>
      <c r="P101" s="30" t="e">
        <v>#DIV/0!</v>
      </c>
      <c r="Q101" s="30" t="e">
        <v>#DIV/0!</v>
      </c>
      <c r="R101" s="30" t="e">
        <v>#DIV/0!</v>
      </c>
      <c r="S101" s="30" t="e">
        <v>#DIV/0!</v>
      </c>
      <c r="T101" s="30" t="e">
        <v>#DIV/0!</v>
      </c>
      <c r="U101" s="30" t="e">
        <v>#DIV/0!</v>
      </c>
      <c r="V101" s="30" t="e">
        <v>#DIV/0!</v>
      </c>
      <c r="W101" s="30" t="e">
        <v>#DIV/0!</v>
      </c>
      <c r="X101" s="30" t="e">
        <v>#DIV/0!</v>
      </c>
      <c r="Y101" s="30" t="e">
        <v>#DIV/0!</v>
      </c>
      <c r="Z101" s="30" t="e">
        <v>#DIV/0!</v>
      </c>
    </row>
    <row r="102" spans="1:26" ht="16.5" customHeight="1" x14ac:dyDescent="0.2">
      <c r="A102" s="31">
        <v>96</v>
      </c>
      <c r="B102" s="31">
        <v>94</v>
      </c>
      <c r="C102" s="30">
        <v>194.75</v>
      </c>
      <c r="D102" s="30">
        <v>782</v>
      </c>
      <c r="E102" s="30">
        <v>196.25</v>
      </c>
      <c r="F102" s="30">
        <v>139.5</v>
      </c>
      <c r="G102" s="30" t="e">
        <v>#DIV/0!</v>
      </c>
      <c r="H102" s="30" t="e">
        <v>#DIV/0!</v>
      </c>
      <c r="I102" s="30" t="e">
        <v>#DIV/0!</v>
      </c>
      <c r="J102" s="30" t="e">
        <v>#DIV/0!</v>
      </c>
      <c r="K102" s="30" t="e">
        <v>#DIV/0!</v>
      </c>
      <c r="L102" s="30" t="e">
        <v>#DIV/0!</v>
      </c>
      <c r="M102" s="30" t="e">
        <v>#DIV/0!</v>
      </c>
      <c r="N102" s="30" t="e">
        <v>#DIV/0!</v>
      </c>
      <c r="O102" s="30" t="e">
        <v>#DIV/0!</v>
      </c>
      <c r="P102" s="30" t="e">
        <v>#DIV/0!</v>
      </c>
      <c r="Q102" s="30" t="e">
        <v>#DIV/0!</v>
      </c>
      <c r="R102" s="30" t="e">
        <v>#DIV/0!</v>
      </c>
      <c r="S102" s="30" t="e">
        <v>#DIV/0!</v>
      </c>
      <c r="T102" s="30" t="e">
        <v>#DIV/0!</v>
      </c>
      <c r="U102" s="30" t="e">
        <v>#DIV/0!</v>
      </c>
      <c r="V102" s="30" t="e">
        <v>#DIV/0!</v>
      </c>
      <c r="W102" s="30" t="e">
        <v>#DIV/0!</v>
      </c>
      <c r="X102" s="30" t="e">
        <v>#DIV/0!</v>
      </c>
      <c r="Y102" s="30" t="e">
        <v>#DIV/0!</v>
      </c>
      <c r="Z102" s="30" t="e">
        <v>#DIV/0!</v>
      </c>
    </row>
    <row r="103" spans="1:26" ht="16.5" customHeight="1" x14ac:dyDescent="0.2">
      <c r="A103" s="31">
        <v>97</v>
      </c>
      <c r="B103" s="31">
        <v>95</v>
      </c>
      <c r="C103" s="30">
        <v>552.5</v>
      </c>
      <c r="D103" s="30">
        <v>970.5</v>
      </c>
      <c r="E103" s="30">
        <v>373</v>
      </c>
      <c r="F103" s="30">
        <v>215.25</v>
      </c>
      <c r="G103" s="30" t="e">
        <v>#DIV/0!</v>
      </c>
      <c r="H103" s="30" t="e">
        <v>#DIV/0!</v>
      </c>
      <c r="I103" s="30" t="e">
        <v>#DIV/0!</v>
      </c>
      <c r="J103" s="30" t="e">
        <v>#DIV/0!</v>
      </c>
      <c r="K103" s="30" t="e">
        <v>#DIV/0!</v>
      </c>
      <c r="L103" s="30" t="e">
        <v>#DIV/0!</v>
      </c>
      <c r="M103" s="30" t="e">
        <v>#DIV/0!</v>
      </c>
      <c r="N103" s="30" t="e">
        <v>#DIV/0!</v>
      </c>
      <c r="O103" s="30" t="e">
        <v>#DIV/0!</v>
      </c>
      <c r="P103" s="30" t="e">
        <v>#DIV/0!</v>
      </c>
      <c r="Q103" s="30" t="e">
        <v>#DIV/0!</v>
      </c>
      <c r="R103" s="30" t="e">
        <v>#DIV/0!</v>
      </c>
      <c r="S103" s="30" t="e">
        <v>#DIV/0!</v>
      </c>
      <c r="T103" s="30" t="e">
        <v>#DIV/0!</v>
      </c>
      <c r="U103" s="30" t="e">
        <v>#DIV/0!</v>
      </c>
      <c r="V103" s="30" t="e">
        <v>#DIV/0!</v>
      </c>
      <c r="W103" s="30" t="e">
        <v>#DIV/0!</v>
      </c>
      <c r="X103" s="30" t="e">
        <v>#DIV/0!</v>
      </c>
      <c r="Y103" s="30" t="e">
        <v>#DIV/0!</v>
      </c>
      <c r="Z103" s="30" t="e">
        <v>#DIV/0!</v>
      </c>
    </row>
    <row r="104" spans="1:26" ht="16.5" customHeight="1" x14ac:dyDescent="0.2">
      <c r="A104" s="31">
        <v>98</v>
      </c>
      <c r="B104" s="31">
        <v>96</v>
      </c>
      <c r="C104" s="30">
        <v>287.25</v>
      </c>
      <c r="D104" s="30">
        <v>2809</v>
      </c>
      <c r="E104" s="30">
        <v>282.25</v>
      </c>
      <c r="F104" s="30">
        <v>205.75</v>
      </c>
      <c r="G104" s="30" t="e">
        <v>#DIV/0!</v>
      </c>
      <c r="H104" s="30" t="e">
        <v>#DIV/0!</v>
      </c>
      <c r="I104" s="30" t="e">
        <v>#DIV/0!</v>
      </c>
      <c r="J104" s="30" t="e">
        <v>#DIV/0!</v>
      </c>
      <c r="K104" s="30" t="e">
        <v>#DIV/0!</v>
      </c>
      <c r="L104" s="30" t="e">
        <v>#DIV/0!</v>
      </c>
      <c r="M104" s="30" t="e">
        <v>#DIV/0!</v>
      </c>
      <c r="N104" s="30" t="e">
        <v>#DIV/0!</v>
      </c>
      <c r="O104" s="30" t="e">
        <v>#DIV/0!</v>
      </c>
      <c r="P104" s="30" t="e">
        <v>#DIV/0!</v>
      </c>
      <c r="Q104" s="30" t="e">
        <v>#DIV/0!</v>
      </c>
      <c r="R104" s="30" t="e">
        <v>#DIV/0!</v>
      </c>
      <c r="S104" s="30" t="e">
        <v>#DIV/0!</v>
      </c>
      <c r="T104" s="30" t="e">
        <v>#DIV/0!</v>
      </c>
      <c r="U104" s="30" t="e">
        <v>#DIV/0!</v>
      </c>
      <c r="V104" s="30" t="e">
        <v>#DIV/0!</v>
      </c>
      <c r="W104" s="30" t="e">
        <v>#DIV/0!</v>
      </c>
      <c r="X104" s="30" t="e">
        <v>#DIV/0!</v>
      </c>
      <c r="Y104" s="30" t="e">
        <v>#DIV/0!</v>
      </c>
      <c r="Z104" s="30" t="e">
        <v>#DIV/0!</v>
      </c>
    </row>
    <row r="105" spans="1:26" ht="16.5" customHeight="1" x14ac:dyDescent="0.2">
      <c r="A105" s="31">
        <v>99</v>
      </c>
      <c r="B105" s="31">
        <v>97</v>
      </c>
      <c r="C105" s="30">
        <v>434.25</v>
      </c>
      <c r="D105" s="30">
        <v>1063</v>
      </c>
      <c r="E105" s="30">
        <v>482.25</v>
      </c>
      <c r="F105" s="30">
        <v>359.25</v>
      </c>
      <c r="G105" s="30" t="e">
        <v>#DIV/0!</v>
      </c>
      <c r="H105" s="30" t="e">
        <v>#DIV/0!</v>
      </c>
      <c r="I105" s="30" t="e">
        <v>#DIV/0!</v>
      </c>
      <c r="J105" s="30" t="e">
        <v>#DIV/0!</v>
      </c>
      <c r="K105" s="30" t="e">
        <v>#DIV/0!</v>
      </c>
      <c r="L105" s="30" t="e">
        <v>#DIV/0!</v>
      </c>
      <c r="M105" s="30" t="e">
        <v>#DIV/0!</v>
      </c>
      <c r="N105" s="30" t="e">
        <v>#DIV/0!</v>
      </c>
      <c r="O105" s="30" t="e">
        <v>#DIV/0!</v>
      </c>
      <c r="P105" s="30" t="e">
        <v>#DIV/0!</v>
      </c>
      <c r="Q105" s="30" t="e">
        <v>#DIV/0!</v>
      </c>
      <c r="R105" s="30" t="e">
        <v>#DIV/0!</v>
      </c>
      <c r="S105" s="30" t="e">
        <v>#DIV/0!</v>
      </c>
      <c r="T105" s="30" t="e">
        <v>#DIV/0!</v>
      </c>
      <c r="U105" s="30" t="e">
        <v>#DIV/0!</v>
      </c>
      <c r="V105" s="30" t="e">
        <v>#DIV/0!</v>
      </c>
      <c r="W105" s="30" t="e">
        <v>#DIV/0!</v>
      </c>
      <c r="X105" s="30" t="e">
        <v>#DIV/0!</v>
      </c>
      <c r="Y105" s="30" t="e">
        <v>#DIV/0!</v>
      </c>
      <c r="Z105" s="30" t="e">
        <v>#DIV/0!</v>
      </c>
    </row>
    <row r="106" spans="1:26" ht="16.5" customHeight="1" x14ac:dyDescent="0.2">
      <c r="A106" s="31">
        <v>100</v>
      </c>
      <c r="B106" s="31">
        <v>98</v>
      </c>
      <c r="C106" s="30">
        <v>252.25</v>
      </c>
      <c r="D106" s="30">
        <v>253.5</v>
      </c>
      <c r="E106" s="30">
        <v>219.25</v>
      </c>
      <c r="F106" s="30">
        <v>147.75</v>
      </c>
      <c r="G106" s="30" t="e">
        <v>#DIV/0!</v>
      </c>
      <c r="H106" s="30" t="e">
        <v>#DIV/0!</v>
      </c>
      <c r="I106" s="30" t="e">
        <v>#DIV/0!</v>
      </c>
      <c r="J106" s="30" t="e">
        <v>#DIV/0!</v>
      </c>
      <c r="K106" s="30" t="e">
        <v>#DIV/0!</v>
      </c>
      <c r="L106" s="30" t="e">
        <v>#DIV/0!</v>
      </c>
      <c r="M106" s="30" t="e">
        <v>#DIV/0!</v>
      </c>
      <c r="N106" s="30" t="e">
        <v>#DIV/0!</v>
      </c>
      <c r="O106" s="30" t="e">
        <v>#DIV/0!</v>
      </c>
      <c r="P106" s="30" t="e">
        <v>#DIV/0!</v>
      </c>
      <c r="Q106" s="30" t="e">
        <v>#DIV/0!</v>
      </c>
      <c r="R106" s="30" t="e">
        <v>#DIV/0!</v>
      </c>
      <c r="S106" s="30" t="e">
        <v>#DIV/0!</v>
      </c>
      <c r="T106" s="30" t="e">
        <v>#DIV/0!</v>
      </c>
      <c r="U106" s="30" t="e">
        <v>#DIV/0!</v>
      </c>
      <c r="V106" s="30" t="e">
        <v>#DIV/0!</v>
      </c>
      <c r="W106" s="30" t="e">
        <v>#DIV/0!</v>
      </c>
      <c r="X106" s="30" t="e">
        <v>#DIV/0!</v>
      </c>
      <c r="Y106" s="30" t="e">
        <v>#DIV/0!</v>
      </c>
      <c r="Z106" s="30" t="e">
        <v>#DIV/0!</v>
      </c>
    </row>
    <row r="107" spans="1:26" ht="16.5" customHeight="1" x14ac:dyDescent="0.2">
      <c r="A107" s="31">
        <v>101</v>
      </c>
      <c r="B107" s="31">
        <v>99</v>
      </c>
      <c r="C107" s="30">
        <v>408.75</v>
      </c>
      <c r="D107" s="30">
        <v>3826.5</v>
      </c>
      <c r="E107" s="30">
        <v>693</v>
      </c>
      <c r="F107" s="30">
        <v>639</v>
      </c>
      <c r="G107" s="30" t="e">
        <v>#DIV/0!</v>
      </c>
      <c r="H107" s="30" t="e">
        <v>#DIV/0!</v>
      </c>
      <c r="I107" s="30" t="e">
        <v>#DIV/0!</v>
      </c>
      <c r="J107" s="30" t="e">
        <v>#DIV/0!</v>
      </c>
      <c r="K107" s="30" t="e">
        <v>#DIV/0!</v>
      </c>
      <c r="L107" s="30" t="e">
        <v>#DIV/0!</v>
      </c>
      <c r="M107" s="30" t="e">
        <v>#DIV/0!</v>
      </c>
      <c r="N107" s="30" t="e">
        <v>#DIV/0!</v>
      </c>
      <c r="O107" s="30" t="e">
        <v>#DIV/0!</v>
      </c>
      <c r="P107" s="30" t="e">
        <v>#DIV/0!</v>
      </c>
      <c r="Q107" s="30" t="e">
        <v>#DIV/0!</v>
      </c>
      <c r="R107" s="30" t="e">
        <v>#DIV/0!</v>
      </c>
      <c r="S107" s="30" t="e">
        <v>#DIV/0!</v>
      </c>
      <c r="T107" s="30" t="e">
        <v>#DIV/0!</v>
      </c>
      <c r="U107" s="30" t="e">
        <v>#DIV/0!</v>
      </c>
      <c r="V107" s="30" t="e">
        <v>#DIV/0!</v>
      </c>
      <c r="W107" s="30" t="e">
        <v>#DIV/0!</v>
      </c>
      <c r="X107" s="30" t="e">
        <v>#DIV/0!</v>
      </c>
      <c r="Y107" s="30" t="e">
        <v>#DIV/0!</v>
      </c>
      <c r="Z107" s="30" t="e">
        <v>#DIV/0!</v>
      </c>
    </row>
    <row r="108" spans="1:26" ht="16.5" customHeight="1" x14ac:dyDescent="0.2">
      <c r="A108" s="31">
        <v>102</v>
      </c>
      <c r="B108" s="31">
        <v>100</v>
      </c>
      <c r="C108" s="30">
        <v>237.5</v>
      </c>
      <c r="D108" s="30">
        <v>556.75</v>
      </c>
      <c r="E108" s="30">
        <v>239</v>
      </c>
      <c r="F108" s="30">
        <v>167.75</v>
      </c>
      <c r="G108" s="30" t="e">
        <v>#DIV/0!</v>
      </c>
      <c r="H108" s="30" t="e">
        <v>#DIV/0!</v>
      </c>
      <c r="I108" s="30" t="e">
        <v>#DIV/0!</v>
      </c>
      <c r="J108" s="30" t="e">
        <v>#DIV/0!</v>
      </c>
      <c r="K108" s="30" t="e">
        <v>#DIV/0!</v>
      </c>
      <c r="L108" s="30" t="e">
        <v>#DIV/0!</v>
      </c>
      <c r="M108" s="30" t="e">
        <v>#DIV/0!</v>
      </c>
      <c r="N108" s="30" t="e">
        <v>#DIV/0!</v>
      </c>
      <c r="O108" s="30" t="e">
        <v>#DIV/0!</v>
      </c>
      <c r="P108" s="30" t="e">
        <v>#DIV/0!</v>
      </c>
      <c r="Q108" s="30" t="e">
        <v>#DIV/0!</v>
      </c>
      <c r="R108" s="30" t="e">
        <v>#DIV/0!</v>
      </c>
      <c r="S108" s="30" t="e">
        <v>#DIV/0!</v>
      </c>
      <c r="T108" s="30" t="e">
        <v>#DIV/0!</v>
      </c>
      <c r="U108" s="30" t="e">
        <v>#DIV/0!</v>
      </c>
      <c r="V108" s="30" t="e">
        <v>#DIV/0!</v>
      </c>
      <c r="W108" s="30" t="e">
        <v>#DIV/0!</v>
      </c>
      <c r="X108" s="30" t="e">
        <v>#DIV/0!</v>
      </c>
      <c r="Y108" s="30" t="e">
        <v>#DIV/0!</v>
      </c>
      <c r="Z108" s="30" t="e">
        <v>#DIV/0!</v>
      </c>
    </row>
  </sheetData>
  <sheetProtection formatCells="0" formatColumns="0" formatRows="0"/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zoomScale="75" workbookViewId="0">
      <pane xSplit="2" ySplit="5" topLeftCell="C6" activePane="bottomRight" state="frozen"/>
      <selection activeCell="B1" sqref="B1"/>
      <selection pane="topRight" activeCell="B1" sqref="B1"/>
      <selection pane="bottomLeft" activeCell="B1" sqref="B1"/>
      <selection pane="bottomRight" activeCell="C8" sqref="C8"/>
    </sheetView>
  </sheetViews>
  <sheetFormatPr defaultRowHeight="16.5" customHeight="1" x14ac:dyDescent="0.2"/>
  <cols>
    <col min="1" max="1" width="5.85546875" style="11" customWidth="1"/>
    <col min="2" max="2" width="39.5703125" style="12" customWidth="1"/>
    <col min="3" max="26" width="17.5703125" style="11" customWidth="1"/>
    <col min="27" max="16384" width="9.140625" style="11"/>
  </cols>
  <sheetData>
    <row r="1" spans="1:26" ht="7.5" customHeight="1" x14ac:dyDescent="0.2"/>
    <row r="2" spans="1:26" ht="16.5" customHeight="1" x14ac:dyDescent="0.25">
      <c r="B2" s="14" t="str">
        <f>'aligning data'!A1</f>
        <v>RayBio® Human Glycan Arrays, Glass Slide</v>
      </c>
    </row>
    <row r="3" spans="1:26" ht="3" customHeight="1" x14ac:dyDescent="0.2"/>
    <row r="4" spans="1:26" ht="21" customHeight="1" x14ac:dyDescent="0.2">
      <c r="B4" s="13" t="s">
        <v>164</v>
      </c>
    </row>
    <row r="5" spans="1:26" s="12" customFormat="1" ht="16.5" customHeight="1" x14ac:dyDescent="0.2">
      <c r="C5" s="12" t="str">
        <f>'Average 1'!C5</f>
        <v>Sample 1</v>
      </c>
      <c r="D5" s="12" t="str">
        <f>'Average 1'!D5</f>
        <v>Sample 2</v>
      </c>
      <c r="E5" s="12" t="str">
        <f>'Average 1'!E5</f>
        <v>Sample 3</v>
      </c>
      <c r="F5" s="12" t="str">
        <f>'Average 1'!F5</f>
        <v>Sample 4</v>
      </c>
      <c r="G5" s="12" t="str">
        <f>'Average 1'!G5</f>
        <v>Sample 5</v>
      </c>
      <c r="H5" s="12" t="str">
        <f>'Average 1'!H5</f>
        <v>Sample 6</v>
      </c>
      <c r="I5" s="12" t="str">
        <f>'Average 1'!I5</f>
        <v>Sample 7</v>
      </c>
      <c r="J5" s="12" t="str">
        <f>'Average 1'!J5</f>
        <v>Sample 8</v>
      </c>
      <c r="K5" s="12" t="str">
        <f>'Average 1'!K5</f>
        <v>Sample 9</v>
      </c>
      <c r="L5" s="12" t="str">
        <f>'Average 1'!L5</f>
        <v>Sample 10</v>
      </c>
      <c r="M5" s="12" t="str">
        <f>'Average 1'!M5</f>
        <v>Sample 11</v>
      </c>
      <c r="N5" s="12" t="str">
        <f>'Average 1'!N5</f>
        <v>Sample 12</v>
      </c>
      <c r="O5" s="12" t="str">
        <f>'Average 1'!O5</f>
        <v>Sample 13</v>
      </c>
      <c r="P5" s="12" t="str">
        <f>'Average 1'!P5</f>
        <v>Sample 14</v>
      </c>
      <c r="Q5" s="12" t="str">
        <f>'Average 1'!Q5</f>
        <v>Sample 15</v>
      </c>
      <c r="R5" s="12" t="str">
        <f>'Average 1'!R5</f>
        <v>Sample 16</v>
      </c>
      <c r="S5" s="12" t="str">
        <f>'Average 1'!S5</f>
        <v>Sample 17</v>
      </c>
      <c r="T5" s="12" t="str">
        <f>'Average 1'!T5</f>
        <v>Sample 18</v>
      </c>
      <c r="U5" s="12" t="str">
        <f>'Average 1'!U5</f>
        <v>Sample 19</v>
      </c>
      <c r="V5" s="12" t="str">
        <f>'Average 1'!V5</f>
        <v>Sample 20</v>
      </c>
      <c r="W5" s="12" t="str">
        <f>'Average 1'!W5</f>
        <v>Sample 21</v>
      </c>
      <c r="X5" s="12" t="str">
        <f>'Average 1'!X5</f>
        <v>Sample 22</v>
      </c>
      <c r="Y5" s="12" t="str">
        <f>'Average 1'!Y5</f>
        <v>Sample 23</v>
      </c>
      <c r="Z5" s="12" t="str">
        <f>'Average 1'!Z5</f>
        <v>Sample 24</v>
      </c>
    </row>
    <row r="6" spans="1:26" ht="16.5" customHeight="1" x14ac:dyDescent="0.2">
      <c r="A6" s="11">
        <v>1</v>
      </c>
      <c r="B6" s="12" t="str">
        <f>'Average 1'!B7</f>
        <v>Positive Control</v>
      </c>
      <c r="C6" s="11">
        <f>'Average 1'!C7</f>
        <v>39672.5</v>
      </c>
      <c r="D6" s="11">
        <f>'Average 1'!D7</f>
        <v>39130.416666666664</v>
      </c>
      <c r="E6" s="11">
        <f>'Average 1'!E7</f>
        <v>40734.166666666664</v>
      </c>
      <c r="F6" s="11">
        <f>'Average 1'!F7</f>
        <v>32845.875</v>
      </c>
      <c r="G6" s="11" t="e">
        <f>'Average 1'!G7</f>
        <v>#DIV/0!</v>
      </c>
      <c r="H6" s="11" t="e">
        <f>'Average 1'!H7</f>
        <v>#DIV/0!</v>
      </c>
      <c r="I6" s="11" t="e">
        <f>'Average 1'!I7</f>
        <v>#DIV/0!</v>
      </c>
      <c r="J6" s="11" t="e">
        <f>'Average 1'!J7</f>
        <v>#DIV/0!</v>
      </c>
      <c r="K6" s="11" t="e">
        <f>'Average 1'!K7</f>
        <v>#DIV/0!</v>
      </c>
      <c r="L6" s="11" t="e">
        <f>'Average 1'!L7</f>
        <v>#DIV/0!</v>
      </c>
      <c r="M6" s="11" t="e">
        <f>'Average 1'!M7</f>
        <v>#DIV/0!</v>
      </c>
      <c r="N6" s="11" t="e">
        <f>'Average 1'!N7</f>
        <v>#DIV/0!</v>
      </c>
      <c r="O6" s="11" t="e">
        <f>'Average 1'!O7</f>
        <v>#DIV/0!</v>
      </c>
      <c r="P6" s="11" t="e">
        <f>'Average 1'!P7</f>
        <v>#DIV/0!</v>
      </c>
      <c r="Q6" s="11" t="e">
        <f>'Average 1'!Q7</f>
        <v>#DIV/0!</v>
      </c>
      <c r="R6" s="11" t="e">
        <f>'Average 1'!R7</f>
        <v>#DIV/0!</v>
      </c>
      <c r="S6" s="11" t="e">
        <f>'Average 1'!S7</f>
        <v>#DIV/0!</v>
      </c>
      <c r="T6" s="11" t="e">
        <f>'Average 1'!T7</f>
        <v>#DIV/0!</v>
      </c>
      <c r="U6" s="11" t="e">
        <f>'Average 1'!U7</f>
        <v>#DIV/0!</v>
      </c>
      <c r="V6" s="11" t="e">
        <f>'Average 1'!V7</f>
        <v>#DIV/0!</v>
      </c>
      <c r="W6" s="11" t="e">
        <f>'Average 1'!W7</f>
        <v>#DIV/0!</v>
      </c>
      <c r="X6" s="11" t="e">
        <f>'Average 1'!X7</f>
        <v>#DIV/0!</v>
      </c>
      <c r="Y6" s="11" t="e">
        <f>'Average 1'!Y7</f>
        <v>#DIV/0!</v>
      </c>
      <c r="Z6" s="11" t="e">
        <f>'Average 1'!Z7</f>
        <v>#DIV/0!</v>
      </c>
    </row>
    <row r="7" spans="1:26" ht="16.5" customHeight="1" x14ac:dyDescent="0.2">
      <c r="A7" s="11">
        <v>2</v>
      </c>
      <c r="B7" s="12" t="str">
        <f>'Average 1'!B8</f>
        <v>Neg</v>
      </c>
      <c r="C7" s="11">
        <f>IF(('Average 1'!C8)&lt;1, "1", ('Average 1'!C8))</f>
        <v>260.25</v>
      </c>
      <c r="D7" s="11">
        <f>IF(('Average 1'!D8)&lt;1, "1", ('Average 1'!D8))</f>
        <v>286</v>
      </c>
      <c r="E7" s="11">
        <f>IF(('Average 1'!E8)&lt;1, "1", ('Average 1'!E8))</f>
        <v>271.625</v>
      </c>
      <c r="F7" s="11">
        <f>IF(('Average 1'!F8)&lt;1, "1", ('Average 1'!F8))</f>
        <v>198.5</v>
      </c>
      <c r="G7" s="11" t="e">
        <f>IF(('Average 1'!G8)&lt;1, "1", ('Average 1'!G8))</f>
        <v>#DIV/0!</v>
      </c>
      <c r="H7" s="11" t="e">
        <f>IF(('Average 1'!H8)&lt;1, "1", ('Average 1'!H8))</f>
        <v>#DIV/0!</v>
      </c>
      <c r="I7" s="11" t="e">
        <f>IF(('Average 1'!I8)&lt;1, "1", ('Average 1'!I8))</f>
        <v>#DIV/0!</v>
      </c>
      <c r="J7" s="11" t="e">
        <f>IF(('Average 1'!J8)&lt;1, "1", ('Average 1'!J8))</f>
        <v>#DIV/0!</v>
      </c>
      <c r="K7" s="11" t="e">
        <f>IF(('Average 1'!K8)&lt;1, "1", ('Average 1'!K8))</f>
        <v>#DIV/0!</v>
      </c>
      <c r="L7" s="11" t="e">
        <f>IF(('Average 1'!L8)&lt;1, "1", ('Average 1'!L8))</f>
        <v>#DIV/0!</v>
      </c>
      <c r="M7" s="11" t="e">
        <f>IF(('Average 1'!M8)&lt;1, "1", ('Average 1'!M8))</f>
        <v>#DIV/0!</v>
      </c>
      <c r="N7" s="11" t="e">
        <f>IF(('Average 1'!N8)&lt;1, "1", ('Average 1'!N8))</f>
        <v>#DIV/0!</v>
      </c>
      <c r="O7" s="11" t="e">
        <f>IF(('Average 1'!O8)&lt;1, "1", ('Average 1'!O8))</f>
        <v>#DIV/0!</v>
      </c>
      <c r="P7" s="11" t="e">
        <f>IF(('Average 1'!P8)&lt;1, "1", ('Average 1'!P8))</f>
        <v>#DIV/0!</v>
      </c>
      <c r="Q7" s="11" t="e">
        <f>IF(('Average 1'!Q8)&lt;1, "1", ('Average 1'!Q8))</f>
        <v>#DIV/0!</v>
      </c>
      <c r="R7" s="11" t="e">
        <f>IF(('Average 1'!R8)&lt;1, "1", ('Average 1'!R8))</f>
        <v>#DIV/0!</v>
      </c>
      <c r="S7" s="11" t="e">
        <f>IF(('Average 1'!S8)&lt;1, "1", ('Average 1'!S8))</f>
        <v>#DIV/0!</v>
      </c>
      <c r="T7" s="11" t="e">
        <f>IF(('Average 1'!T8)&lt;1, "1", ('Average 1'!T8))</f>
        <v>#DIV/0!</v>
      </c>
      <c r="U7" s="11" t="e">
        <f>IF(('Average 1'!U8)&lt;1, "1", ('Average 1'!U8))</f>
        <v>#DIV/0!</v>
      </c>
      <c r="V7" s="11" t="e">
        <f>IF(('Average 1'!V8)&lt;1, "1", ('Average 1'!V8))</f>
        <v>#DIV/0!</v>
      </c>
      <c r="W7" s="11" t="e">
        <f>IF(('Average 1'!W8)&lt;1, "1", ('Average 1'!W8))</f>
        <v>#DIV/0!</v>
      </c>
      <c r="X7" s="11" t="e">
        <f>IF(('Average 1'!X8)&lt;1, "1", ('Average 1'!X8))</f>
        <v>#DIV/0!</v>
      </c>
      <c r="Y7" s="11" t="e">
        <f>IF(('Average 1'!Y8)&lt;1, "1", ('Average 1'!Y8))</f>
        <v>#DIV/0!</v>
      </c>
      <c r="Z7" s="11" t="e">
        <f>IF(('Average 1'!Z8)&lt;1, "1", ('Average 1'!Z8))</f>
        <v>#DIV/0!</v>
      </c>
    </row>
    <row r="8" spans="1:26" ht="16.5" customHeight="1" x14ac:dyDescent="0.2">
      <c r="A8" s="11">
        <v>3</v>
      </c>
      <c r="B8" s="12" t="str">
        <f>'Average 1'!B9</f>
        <v>1</v>
      </c>
      <c r="C8" s="11">
        <f>IF(('Average 1'!C9)&lt;1, "1", ('Average 1'!C9))</f>
        <v>394.5</v>
      </c>
      <c r="D8" s="11">
        <f>IF(('Average 1'!D9)&lt;1, "1", ('Average 1'!D9))</f>
        <v>5490</v>
      </c>
      <c r="E8" s="11">
        <f>IF(('Average 1'!E9)&lt;1, "1", ('Average 1'!E9))</f>
        <v>782</v>
      </c>
      <c r="F8" s="11">
        <f>IF(('Average 1'!F9)&lt;1, "1", ('Average 1'!F9))</f>
        <v>565.75</v>
      </c>
      <c r="G8" s="11" t="e">
        <f>IF(('Average 1'!G9)&lt;1, "1", ('Average 1'!G9))</f>
        <v>#DIV/0!</v>
      </c>
      <c r="H8" s="11" t="e">
        <f>IF(('Average 1'!H9)&lt;1, "1", ('Average 1'!H9))</f>
        <v>#DIV/0!</v>
      </c>
      <c r="I8" s="11" t="e">
        <f>IF(('Average 1'!I9)&lt;1, "1", ('Average 1'!I9))</f>
        <v>#DIV/0!</v>
      </c>
      <c r="J8" s="11" t="e">
        <f>IF(('Average 1'!J9)&lt;1, "1", ('Average 1'!J9))</f>
        <v>#DIV/0!</v>
      </c>
      <c r="K8" s="11" t="e">
        <f>IF(('Average 1'!K9)&lt;1, "1", ('Average 1'!K9))</f>
        <v>#DIV/0!</v>
      </c>
      <c r="L8" s="11" t="e">
        <f>IF(('Average 1'!L9)&lt;1, "1", ('Average 1'!L9))</f>
        <v>#DIV/0!</v>
      </c>
      <c r="M8" s="11" t="e">
        <f>IF(('Average 1'!M9)&lt;1, "1", ('Average 1'!M9))</f>
        <v>#DIV/0!</v>
      </c>
      <c r="N8" s="11" t="e">
        <f>IF(('Average 1'!N9)&lt;1, "1", ('Average 1'!N9))</f>
        <v>#DIV/0!</v>
      </c>
      <c r="O8" s="11" t="e">
        <f>IF(('Average 1'!O9)&lt;1, "1", ('Average 1'!O9))</f>
        <v>#DIV/0!</v>
      </c>
      <c r="P8" s="11" t="e">
        <f>IF(('Average 1'!P9)&lt;1, "1", ('Average 1'!P9))</f>
        <v>#DIV/0!</v>
      </c>
      <c r="Q8" s="11" t="e">
        <f>IF(('Average 1'!Q9)&lt;1, "1", ('Average 1'!Q9))</f>
        <v>#DIV/0!</v>
      </c>
      <c r="R8" s="11" t="e">
        <f>IF(('Average 1'!R9)&lt;1, "1", ('Average 1'!R9))</f>
        <v>#DIV/0!</v>
      </c>
      <c r="S8" s="11" t="e">
        <f>IF(('Average 1'!S9)&lt;1, "1", ('Average 1'!S9))</f>
        <v>#DIV/0!</v>
      </c>
      <c r="T8" s="11" t="e">
        <f>IF(('Average 1'!T9)&lt;1, "1", ('Average 1'!T9))</f>
        <v>#DIV/0!</v>
      </c>
      <c r="U8" s="11" t="e">
        <f>IF(('Average 1'!U9)&lt;1, "1", ('Average 1'!U9))</f>
        <v>#DIV/0!</v>
      </c>
      <c r="V8" s="11" t="e">
        <f>IF(('Average 1'!V9)&lt;1, "1", ('Average 1'!V9))</f>
        <v>#DIV/0!</v>
      </c>
      <c r="W8" s="11" t="e">
        <f>IF(('Average 1'!W9)&lt;1, "1", ('Average 1'!W9))</f>
        <v>#DIV/0!</v>
      </c>
      <c r="X8" s="11" t="e">
        <f>IF(('Average 1'!X9)&lt;1, "1", ('Average 1'!X9))</f>
        <v>#DIV/0!</v>
      </c>
      <c r="Y8" s="11" t="e">
        <f>IF(('Average 1'!Y9)&lt;1, "1", ('Average 1'!Y9))</f>
        <v>#DIV/0!</v>
      </c>
      <c r="Z8" s="11" t="e">
        <f>IF(('Average 1'!Z9)&lt;1, "1", ('Average 1'!Z9))</f>
        <v>#DIV/0!</v>
      </c>
    </row>
    <row r="9" spans="1:26" ht="16.5" customHeight="1" x14ac:dyDescent="0.2">
      <c r="A9" s="11">
        <v>4</v>
      </c>
      <c r="B9" s="12" t="str">
        <f>'Average 1'!B10</f>
        <v>2</v>
      </c>
      <c r="C9" s="11">
        <f>IF(('Average 1'!C10)&lt;1, "1", ('Average 1'!C10))</f>
        <v>338.5</v>
      </c>
      <c r="D9" s="11">
        <f>IF(('Average 1'!D10)&lt;1, "1", ('Average 1'!D10))</f>
        <v>2317.5</v>
      </c>
      <c r="E9" s="11">
        <f>IF(('Average 1'!E10)&lt;1, "1", ('Average 1'!E10))</f>
        <v>631</v>
      </c>
      <c r="F9" s="11">
        <f>IF(('Average 1'!F10)&lt;1, "1", ('Average 1'!F10))</f>
        <v>544.25</v>
      </c>
      <c r="G9" s="11" t="e">
        <f>IF(('Average 1'!G10)&lt;1, "1", ('Average 1'!G10))</f>
        <v>#DIV/0!</v>
      </c>
      <c r="H9" s="11" t="e">
        <f>IF(('Average 1'!H10)&lt;1, "1", ('Average 1'!H10))</f>
        <v>#DIV/0!</v>
      </c>
      <c r="I9" s="11" t="e">
        <f>IF(('Average 1'!I10)&lt;1, "1", ('Average 1'!I10))</f>
        <v>#DIV/0!</v>
      </c>
      <c r="J9" s="11" t="e">
        <f>IF(('Average 1'!J10)&lt;1, "1", ('Average 1'!J10))</f>
        <v>#DIV/0!</v>
      </c>
      <c r="K9" s="11" t="e">
        <f>IF(('Average 1'!K10)&lt;1, "1", ('Average 1'!K10))</f>
        <v>#DIV/0!</v>
      </c>
      <c r="L9" s="11" t="e">
        <f>IF(('Average 1'!L10)&lt;1, "1", ('Average 1'!L10))</f>
        <v>#DIV/0!</v>
      </c>
      <c r="M9" s="11" t="e">
        <f>IF(('Average 1'!M10)&lt;1, "1", ('Average 1'!M10))</f>
        <v>#DIV/0!</v>
      </c>
      <c r="N9" s="11" t="e">
        <f>IF(('Average 1'!N10)&lt;1, "1", ('Average 1'!N10))</f>
        <v>#DIV/0!</v>
      </c>
      <c r="O9" s="11" t="e">
        <f>IF(('Average 1'!O10)&lt;1, "1", ('Average 1'!O10))</f>
        <v>#DIV/0!</v>
      </c>
      <c r="P9" s="11" t="e">
        <f>IF(('Average 1'!P10)&lt;1, "1", ('Average 1'!P10))</f>
        <v>#DIV/0!</v>
      </c>
      <c r="Q9" s="11" t="e">
        <f>IF(('Average 1'!Q10)&lt;1, "1", ('Average 1'!Q10))</f>
        <v>#DIV/0!</v>
      </c>
      <c r="R9" s="11" t="e">
        <f>IF(('Average 1'!R10)&lt;1, "1", ('Average 1'!R10))</f>
        <v>#DIV/0!</v>
      </c>
      <c r="S9" s="11" t="e">
        <f>IF(('Average 1'!S10)&lt;1, "1", ('Average 1'!S10))</f>
        <v>#DIV/0!</v>
      </c>
      <c r="T9" s="11" t="e">
        <f>IF(('Average 1'!T10)&lt;1, "1", ('Average 1'!T10))</f>
        <v>#DIV/0!</v>
      </c>
      <c r="U9" s="11" t="e">
        <f>IF(('Average 1'!U10)&lt;1, "1", ('Average 1'!U10))</f>
        <v>#DIV/0!</v>
      </c>
      <c r="V9" s="11" t="e">
        <f>IF(('Average 1'!V10)&lt;1, "1", ('Average 1'!V10))</f>
        <v>#DIV/0!</v>
      </c>
      <c r="W9" s="11" t="e">
        <f>IF(('Average 1'!W10)&lt;1, "1", ('Average 1'!W10))</f>
        <v>#DIV/0!</v>
      </c>
      <c r="X9" s="11" t="e">
        <f>IF(('Average 1'!X10)&lt;1, "1", ('Average 1'!X10))</f>
        <v>#DIV/0!</v>
      </c>
      <c r="Y9" s="11" t="e">
        <f>IF(('Average 1'!Y10)&lt;1, "1", ('Average 1'!Y10))</f>
        <v>#DIV/0!</v>
      </c>
      <c r="Z9" s="11" t="e">
        <f>IF(('Average 1'!Z10)&lt;1, "1", ('Average 1'!Z10))</f>
        <v>#DIV/0!</v>
      </c>
    </row>
    <row r="10" spans="1:26" ht="16.5" customHeight="1" x14ac:dyDescent="0.2">
      <c r="A10" s="11">
        <v>5</v>
      </c>
      <c r="B10" s="12" t="str">
        <f>'Average 1'!B11</f>
        <v>3</v>
      </c>
      <c r="C10" s="11">
        <f>'Average 1'!C11</f>
        <v>301.75</v>
      </c>
      <c r="D10" s="11">
        <f>'Average 1'!D11</f>
        <v>4994.5</v>
      </c>
      <c r="E10" s="11">
        <f>'Average 1'!E11</f>
        <v>538.75</v>
      </c>
      <c r="F10" s="11">
        <f>'Average 1'!F11</f>
        <v>425</v>
      </c>
      <c r="G10" s="11" t="e">
        <f>'Average 1'!G11</f>
        <v>#DIV/0!</v>
      </c>
      <c r="H10" s="11" t="e">
        <f>'Average 1'!H11</f>
        <v>#DIV/0!</v>
      </c>
      <c r="I10" s="11" t="e">
        <f>'Average 1'!I11</f>
        <v>#DIV/0!</v>
      </c>
      <c r="J10" s="11" t="e">
        <f>'Average 1'!J11</f>
        <v>#DIV/0!</v>
      </c>
      <c r="K10" s="11" t="e">
        <f>'Average 1'!K11</f>
        <v>#DIV/0!</v>
      </c>
      <c r="L10" s="11" t="e">
        <f>'Average 1'!L11</f>
        <v>#DIV/0!</v>
      </c>
      <c r="M10" s="11" t="e">
        <f>'Average 1'!M11</f>
        <v>#DIV/0!</v>
      </c>
      <c r="N10" s="11" t="e">
        <f>'Average 1'!N11</f>
        <v>#DIV/0!</v>
      </c>
      <c r="O10" s="11" t="e">
        <f>'Average 1'!O11</f>
        <v>#DIV/0!</v>
      </c>
      <c r="P10" s="11" t="e">
        <f>'Average 1'!P11</f>
        <v>#DIV/0!</v>
      </c>
      <c r="Q10" s="11" t="e">
        <f>'Average 1'!Q11</f>
        <v>#DIV/0!</v>
      </c>
      <c r="R10" s="11" t="e">
        <f>'Average 1'!R11</f>
        <v>#DIV/0!</v>
      </c>
      <c r="S10" s="11" t="e">
        <f>'Average 1'!S11</f>
        <v>#DIV/0!</v>
      </c>
      <c r="T10" s="11" t="e">
        <f>'Average 1'!T11</f>
        <v>#DIV/0!</v>
      </c>
      <c r="U10" s="11" t="e">
        <f>'Average 1'!U11</f>
        <v>#DIV/0!</v>
      </c>
      <c r="V10" s="11" t="e">
        <f>'Average 1'!V11</f>
        <v>#DIV/0!</v>
      </c>
      <c r="W10" s="11" t="e">
        <f>'Average 1'!W11</f>
        <v>#DIV/0!</v>
      </c>
      <c r="X10" s="11" t="e">
        <f>'Average 1'!X11</f>
        <v>#DIV/0!</v>
      </c>
      <c r="Y10" s="11" t="e">
        <f>'Average 1'!Y11</f>
        <v>#DIV/0!</v>
      </c>
      <c r="Z10" s="11" t="e">
        <f>'Average 1'!Z11</f>
        <v>#DIV/0!</v>
      </c>
    </row>
    <row r="11" spans="1:26" ht="16.5" customHeight="1" x14ac:dyDescent="0.2">
      <c r="A11" s="11">
        <v>6</v>
      </c>
      <c r="B11" s="12" t="str">
        <f>'Average 1'!B12</f>
        <v>4</v>
      </c>
      <c r="C11" s="11">
        <f>IF(('Average 1'!C12)&lt;1, "1", ('Average 1'!C12))</f>
        <v>224</v>
      </c>
      <c r="D11" s="11">
        <f>IF(('Average 1'!D12)&lt;1, "1", ('Average 1'!D12))</f>
        <v>2107.25</v>
      </c>
      <c r="E11" s="11">
        <f>IF(('Average 1'!E12)&lt;1, "1", ('Average 1'!E12))</f>
        <v>343.75</v>
      </c>
      <c r="F11" s="11">
        <f>IF(('Average 1'!F12)&lt;1, "1", ('Average 1'!F12))</f>
        <v>292.5</v>
      </c>
      <c r="G11" s="11" t="e">
        <f>IF(('Average 1'!G12)&lt;1, "1", ('Average 1'!G12))</f>
        <v>#DIV/0!</v>
      </c>
      <c r="H11" s="11" t="e">
        <f>IF(('Average 1'!H12)&lt;1, "1", ('Average 1'!H12))</f>
        <v>#DIV/0!</v>
      </c>
      <c r="I11" s="11" t="e">
        <f>IF(('Average 1'!I12)&lt;1, "1", ('Average 1'!I12))</f>
        <v>#DIV/0!</v>
      </c>
      <c r="J11" s="11" t="e">
        <f>IF(('Average 1'!J12)&lt;1, "1", ('Average 1'!J12))</f>
        <v>#DIV/0!</v>
      </c>
      <c r="K11" s="11" t="e">
        <f>IF(('Average 1'!K12)&lt;1, "1", ('Average 1'!K12))</f>
        <v>#DIV/0!</v>
      </c>
      <c r="L11" s="11" t="e">
        <f>IF(('Average 1'!L12)&lt;1, "1", ('Average 1'!L12))</f>
        <v>#DIV/0!</v>
      </c>
      <c r="M11" s="11" t="e">
        <f>IF(('Average 1'!M12)&lt;1, "1", ('Average 1'!M12))</f>
        <v>#DIV/0!</v>
      </c>
      <c r="N11" s="11" t="e">
        <f>IF(('Average 1'!N12)&lt;1, "1", ('Average 1'!N12))</f>
        <v>#DIV/0!</v>
      </c>
      <c r="O11" s="11" t="e">
        <f>IF(('Average 1'!O12)&lt;1, "1", ('Average 1'!O12))</f>
        <v>#DIV/0!</v>
      </c>
      <c r="P11" s="11" t="e">
        <f>IF(('Average 1'!P12)&lt;1, "1", ('Average 1'!P12))</f>
        <v>#DIV/0!</v>
      </c>
      <c r="Q11" s="11" t="e">
        <f>IF(('Average 1'!Q12)&lt;1, "1", ('Average 1'!Q12))</f>
        <v>#DIV/0!</v>
      </c>
      <c r="R11" s="11" t="e">
        <f>IF(('Average 1'!R12)&lt;1, "1", ('Average 1'!R12))</f>
        <v>#DIV/0!</v>
      </c>
      <c r="S11" s="11" t="e">
        <f>IF(('Average 1'!S12)&lt;1, "1", ('Average 1'!S12))</f>
        <v>#DIV/0!</v>
      </c>
      <c r="T11" s="11" t="e">
        <f>IF(('Average 1'!T12)&lt;1, "1", ('Average 1'!T12))</f>
        <v>#DIV/0!</v>
      </c>
      <c r="U11" s="11" t="e">
        <f>IF(('Average 1'!U12)&lt;1, "1", ('Average 1'!U12))</f>
        <v>#DIV/0!</v>
      </c>
      <c r="V11" s="11" t="e">
        <f>IF(('Average 1'!V12)&lt;1, "1", ('Average 1'!V12))</f>
        <v>#DIV/0!</v>
      </c>
      <c r="W11" s="11" t="e">
        <f>IF(('Average 1'!W12)&lt;1, "1", ('Average 1'!W12))</f>
        <v>#DIV/0!</v>
      </c>
      <c r="X11" s="11" t="e">
        <f>IF(('Average 1'!X12)&lt;1, "1", ('Average 1'!X12))</f>
        <v>#DIV/0!</v>
      </c>
      <c r="Y11" s="11" t="e">
        <f>IF(('Average 1'!Y12)&lt;1, "1", ('Average 1'!Y12))</f>
        <v>#DIV/0!</v>
      </c>
      <c r="Z11" s="11" t="e">
        <f>IF(('Average 1'!Z12)&lt;1, "1", ('Average 1'!Z12))</f>
        <v>#DIV/0!</v>
      </c>
    </row>
    <row r="12" spans="1:26" ht="16.5" customHeight="1" x14ac:dyDescent="0.2">
      <c r="A12" s="11">
        <v>7</v>
      </c>
      <c r="B12" s="12" t="str">
        <f>'Average 1'!B13</f>
        <v>5</v>
      </c>
      <c r="C12" s="11">
        <f>IF(('Average 1'!C13)&lt;1, "1", ('Average 1'!C13))</f>
        <v>656.75</v>
      </c>
      <c r="D12" s="11">
        <f>IF(('Average 1'!D13)&lt;1, "1", ('Average 1'!D13))</f>
        <v>1535.5</v>
      </c>
      <c r="E12" s="11">
        <f>IF(('Average 1'!E13)&lt;1, "1", ('Average 1'!E13))</f>
        <v>1350.5</v>
      </c>
      <c r="F12" s="11">
        <f>IF(('Average 1'!F13)&lt;1, "1", ('Average 1'!F13))</f>
        <v>1009</v>
      </c>
      <c r="G12" s="11" t="e">
        <f>IF(('Average 1'!G13)&lt;1, "1", ('Average 1'!G13))</f>
        <v>#DIV/0!</v>
      </c>
      <c r="H12" s="11" t="e">
        <f>IF(('Average 1'!H13)&lt;1, "1", ('Average 1'!H13))</f>
        <v>#DIV/0!</v>
      </c>
      <c r="I12" s="11" t="e">
        <f>IF(('Average 1'!I13)&lt;1, "1", ('Average 1'!I13))</f>
        <v>#DIV/0!</v>
      </c>
      <c r="J12" s="11" t="e">
        <f>IF(('Average 1'!J13)&lt;1, "1", ('Average 1'!J13))</f>
        <v>#DIV/0!</v>
      </c>
      <c r="K12" s="11" t="e">
        <f>IF(('Average 1'!K13)&lt;1, "1", ('Average 1'!K13))</f>
        <v>#DIV/0!</v>
      </c>
      <c r="L12" s="11" t="e">
        <f>IF(('Average 1'!L13)&lt;1, "1", ('Average 1'!L13))</f>
        <v>#DIV/0!</v>
      </c>
      <c r="M12" s="11" t="e">
        <f>IF(('Average 1'!M13)&lt;1, "1", ('Average 1'!M13))</f>
        <v>#DIV/0!</v>
      </c>
      <c r="N12" s="11" t="e">
        <f>IF(('Average 1'!N13)&lt;1, "1", ('Average 1'!N13))</f>
        <v>#DIV/0!</v>
      </c>
      <c r="O12" s="11" t="e">
        <f>IF(('Average 1'!O13)&lt;1, "1", ('Average 1'!O13))</f>
        <v>#DIV/0!</v>
      </c>
      <c r="P12" s="11" t="e">
        <f>IF(('Average 1'!P13)&lt;1, "1", ('Average 1'!P13))</f>
        <v>#DIV/0!</v>
      </c>
      <c r="Q12" s="11" t="e">
        <f>IF(('Average 1'!Q13)&lt;1, "1", ('Average 1'!Q13))</f>
        <v>#DIV/0!</v>
      </c>
      <c r="R12" s="11" t="e">
        <f>IF(('Average 1'!R13)&lt;1, "1", ('Average 1'!R13))</f>
        <v>#DIV/0!</v>
      </c>
      <c r="S12" s="11" t="e">
        <f>IF(('Average 1'!S13)&lt;1, "1", ('Average 1'!S13))</f>
        <v>#DIV/0!</v>
      </c>
      <c r="T12" s="11" t="e">
        <f>IF(('Average 1'!T13)&lt;1, "1", ('Average 1'!T13))</f>
        <v>#DIV/0!</v>
      </c>
      <c r="U12" s="11" t="e">
        <f>IF(('Average 1'!U13)&lt;1, "1", ('Average 1'!U13))</f>
        <v>#DIV/0!</v>
      </c>
      <c r="V12" s="11" t="e">
        <f>IF(('Average 1'!V13)&lt;1, "1", ('Average 1'!V13))</f>
        <v>#DIV/0!</v>
      </c>
      <c r="W12" s="11" t="e">
        <f>IF(('Average 1'!W13)&lt;1, "1", ('Average 1'!W13))</f>
        <v>#DIV/0!</v>
      </c>
      <c r="X12" s="11" t="e">
        <f>IF(('Average 1'!X13)&lt;1, "1", ('Average 1'!X13))</f>
        <v>#DIV/0!</v>
      </c>
      <c r="Y12" s="11" t="e">
        <f>IF(('Average 1'!Y13)&lt;1, "1", ('Average 1'!Y13))</f>
        <v>#DIV/0!</v>
      </c>
      <c r="Z12" s="11" t="e">
        <f>IF(('Average 1'!Z13)&lt;1, "1", ('Average 1'!Z13))</f>
        <v>#DIV/0!</v>
      </c>
    </row>
    <row r="13" spans="1:26" ht="16.5" customHeight="1" x14ac:dyDescent="0.2">
      <c r="A13" s="11">
        <v>8</v>
      </c>
      <c r="B13" s="12" t="str">
        <f>'Average 1'!B14</f>
        <v>6</v>
      </c>
      <c r="C13" s="11">
        <f>IF(('Average 1'!C14)&lt;1, "1", ('Average 1'!C14))</f>
        <v>308.25</v>
      </c>
      <c r="D13" s="11">
        <f>IF(('Average 1'!D14)&lt;1, "1", ('Average 1'!D14))</f>
        <v>1589.75</v>
      </c>
      <c r="E13" s="11">
        <f>IF(('Average 1'!E14)&lt;1, "1", ('Average 1'!E14))</f>
        <v>516.5</v>
      </c>
      <c r="F13" s="11">
        <f>IF(('Average 1'!F14)&lt;1, "1", ('Average 1'!F14))</f>
        <v>418.75</v>
      </c>
      <c r="G13" s="11" t="e">
        <f>IF(('Average 1'!G14)&lt;1, "1", ('Average 1'!G14))</f>
        <v>#DIV/0!</v>
      </c>
      <c r="H13" s="11" t="e">
        <f>IF(('Average 1'!H14)&lt;1, "1", ('Average 1'!H14))</f>
        <v>#DIV/0!</v>
      </c>
      <c r="I13" s="11" t="e">
        <f>IF(('Average 1'!I14)&lt;1, "1", ('Average 1'!I14))</f>
        <v>#DIV/0!</v>
      </c>
      <c r="J13" s="11" t="e">
        <f>IF(('Average 1'!J14)&lt;1, "1", ('Average 1'!J14))</f>
        <v>#DIV/0!</v>
      </c>
      <c r="K13" s="11" t="e">
        <f>IF(('Average 1'!K14)&lt;1, "1", ('Average 1'!K14))</f>
        <v>#DIV/0!</v>
      </c>
      <c r="L13" s="11" t="e">
        <f>IF(('Average 1'!L14)&lt;1, "1", ('Average 1'!L14))</f>
        <v>#DIV/0!</v>
      </c>
      <c r="M13" s="11" t="e">
        <f>IF(('Average 1'!M14)&lt;1, "1", ('Average 1'!M14))</f>
        <v>#DIV/0!</v>
      </c>
      <c r="N13" s="11" t="e">
        <f>IF(('Average 1'!N14)&lt;1, "1", ('Average 1'!N14))</f>
        <v>#DIV/0!</v>
      </c>
      <c r="O13" s="11" t="e">
        <f>IF(('Average 1'!O14)&lt;1, "1", ('Average 1'!O14))</f>
        <v>#DIV/0!</v>
      </c>
      <c r="P13" s="11" t="e">
        <f>IF(('Average 1'!P14)&lt;1, "1", ('Average 1'!P14))</f>
        <v>#DIV/0!</v>
      </c>
      <c r="Q13" s="11" t="e">
        <f>IF(('Average 1'!Q14)&lt;1, "1", ('Average 1'!Q14))</f>
        <v>#DIV/0!</v>
      </c>
      <c r="R13" s="11" t="e">
        <f>IF(('Average 1'!R14)&lt;1, "1", ('Average 1'!R14))</f>
        <v>#DIV/0!</v>
      </c>
      <c r="S13" s="11" t="e">
        <f>IF(('Average 1'!S14)&lt;1, "1", ('Average 1'!S14))</f>
        <v>#DIV/0!</v>
      </c>
      <c r="T13" s="11" t="e">
        <f>IF(('Average 1'!T14)&lt;1, "1", ('Average 1'!T14))</f>
        <v>#DIV/0!</v>
      </c>
      <c r="U13" s="11" t="e">
        <f>IF(('Average 1'!U14)&lt;1, "1", ('Average 1'!U14))</f>
        <v>#DIV/0!</v>
      </c>
      <c r="V13" s="11" t="e">
        <f>IF(('Average 1'!V14)&lt;1, "1", ('Average 1'!V14))</f>
        <v>#DIV/0!</v>
      </c>
      <c r="W13" s="11" t="e">
        <f>IF(('Average 1'!W14)&lt;1, "1", ('Average 1'!W14))</f>
        <v>#DIV/0!</v>
      </c>
      <c r="X13" s="11" t="e">
        <f>IF(('Average 1'!X14)&lt;1, "1", ('Average 1'!X14))</f>
        <v>#DIV/0!</v>
      </c>
      <c r="Y13" s="11" t="e">
        <f>IF(('Average 1'!Y14)&lt;1, "1", ('Average 1'!Y14))</f>
        <v>#DIV/0!</v>
      </c>
      <c r="Z13" s="11" t="e">
        <f>IF(('Average 1'!Z14)&lt;1, "1", ('Average 1'!Z14))</f>
        <v>#DIV/0!</v>
      </c>
    </row>
    <row r="14" spans="1:26" ht="16.5" customHeight="1" x14ac:dyDescent="0.2">
      <c r="A14" s="11">
        <v>9</v>
      </c>
      <c r="B14" s="12" t="str">
        <f>'Average 1'!B15</f>
        <v>7</v>
      </c>
      <c r="C14" s="11">
        <f>'Average 1'!C15</f>
        <v>192.25</v>
      </c>
      <c r="D14" s="11">
        <f>'Average 1'!D15</f>
        <v>4029</v>
      </c>
      <c r="E14" s="11">
        <f>'Average 1'!E15</f>
        <v>342</v>
      </c>
      <c r="F14" s="11">
        <f>'Average 1'!F15</f>
        <v>215</v>
      </c>
      <c r="G14" s="11" t="e">
        <f>'Average 1'!G15</f>
        <v>#DIV/0!</v>
      </c>
      <c r="H14" s="11" t="e">
        <f>'Average 1'!H15</f>
        <v>#DIV/0!</v>
      </c>
      <c r="I14" s="11" t="e">
        <f>'Average 1'!I15</f>
        <v>#DIV/0!</v>
      </c>
      <c r="J14" s="11" t="e">
        <f>'Average 1'!J15</f>
        <v>#DIV/0!</v>
      </c>
      <c r="K14" s="11" t="e">
        <f>'Average 1'!K15</f>
        <v>#DIV/0!</v>
      </c>
      <c r="L14" s="11" t="e">
        <f>'Average 1'!L15</f>
        <v>#DIV/0!</v>
      </c>
      <c r="M14" s="11" t="e">
        <f>'Average 1'!M15</f>
        <v>#DIV/0!</v>
      </c>
      <c r="N14" s="11" t="e">
        <f>'Average 1'!N15</f>
        <v>#DIV/0!</v>
      </c>
      <c r="O14" s="11" t="e">
        <f>'Average 1'!O15</f>
        <v>#DIV/0!</v>
      </c>
      <c r="P14" s="11" t="e">
        <f>'Average 1'!P15</f>
        <v>#DIV/0!</v>
      </c>
      <c r="Q14" s="11" t="e">
        <f>'Average 1'!Q15</f>
        <v>#DIV/0!</v>
      </c>
      <c r="R14" s="11" t="e">
        <f>'Average 1'!R15</f>
        <v>#DIV/0!</v>
      </c>
      <c r="S14" s="11" t="e">
        <f>'Average 1'!S15</f>
        <v>#DIV/0!</v>
      </c>
      <c r="T14" s="11" t="e">
        <f>'Average 1'!T15</f>
        <v>#DIV/0!</v>
      </c>
      <c r="U14" s="11" t="e">
        <f>'Average 1'!U15</f>
        <v>#DIV/0!</v>
      </c>
      <c r="V14" s="11" t="e">
        <f>'Average 1'!V15</f>
        <v>#DIV/0!</v>
      </c>
      <c r="W14" s="11" t="e">
        <f>'Average 1'!W15</f>
        <v>#DIV/0!</v>
      </c>
      <c r="X14" s="11" t="e">
        <f>'Average 1'!X15</f>
        <v>#DIV/0!</v>
      </c>
      <c r="Y14" s="11" t="e">
        <f>'Average 1'!Y15</f>
        <v>#DIV/0!</v>
      </c>
      <c r="Z14" s="11" t="e">
        <f>'Average 1'!Z15</f>
        <v>#DIV/0!</v>
      </c>
    </row>
    <row r="15" spans="1:26" ht="16.5" customHeight="1" x14ac:dyDescent="0.2">
      <c r="A15" s="11">
        <v>10</v>
      </c>
      <c r="B15" s="12" t="str">
        <f>'Average 1'!B16</f>
        <v>8</v>
      </c>
      <c r="C15" s="11">
        <f>IF(('Average 1'!C16)&lt;1, "1", ('Average 1'!C16))</f>
        <v>262.75</v>
      </c>
      <c r="D15" s="11">
        <f>IF(('Average 1'!D16)&lt;1, "1", ('Average 1'!D16))</f>
        <v>1386</v>
      </c>
      <c r="E15" s="11">
        <f>IF(('Average 1'!E16)&lt;1, "1", ('Average 1'!E16))</f>
        <v>384.5</v>
      </c>
      <c r="F15" s="11">
        <f>IF(('Average 1'!F16)&lt;1, "1", ('Average 1'!F16))</f>
        <v>287.5</v>
      </c>
      <c r="G15" s="11" t="e">
        <f>IF(('Average 1'!G16)&lt;1, "1", ('Average 1'!G16))</f>
        <v>#DIV/0!</v>
      </c>
      <c r="H15" s="11" t="e">
        <f>IF(('Average 1'!H16)&lt;1, "1", ('Average 1'!H16))</f>
        <v>#DIV/0!</v>
      </c>
      <c r="I15" s="11" t="e">
        <f>IF(('Average 1'!I16)&lt;1, "1", ('Average 1'!I16))</f>
        <v>#DIV/0!</v>
      </c>
      <c r="J15" s="11" t="e">
        <f>IF(('Average 1'!J16)&lt;1, "1", ('Average 1'!J16))</f>
        <v>#DIV/0!</v>
      </c>
      <c r="K15" s="11" t="e">
        <f>IF(('Average 1'!K16)&lt;1, "1", ('Average 1'!K16))</f>
        <v>#DIV/0!</v>
      </c>
      <c r="L15" s="11" t="e">
        <f>IF(('Average 1'!L16)&lt;1, "1", ('Average 1'!L16))</f>
        <v>#DIV/0!</v>
      </c>
      <c r="M15" s="11" t="e">
        <f>IF(('Average 1'!M16)&lt;1, "1", ('Average 1'!M16))</f>
        <v>#DIV/0!</v>
      </c>
      <c r="N15" s="11" t="e">
        <f>IF(('Average 1'!N16)&lt;1, "1", ('Average 1'!N16))</f>
        <v>#DIV/0!</v>
      </c>
      <c r="O15" s="11" t="e">
        <f>IF(('Average 1'!O16)&lt;1, "1", ('Average 1'!O16))</f>
        <v>#DIV/0!</v>
      </c>
      <c r="P15" s="11" t="e">
        <f>IF(('Average 1'!P16)&lt;1, "1", ('Average 1'!P16))</f>
        <v>#DIV/0!</v>
      </c>
      <c r="Q15" s="11" t="e">
        <f>IF(('Average 1'!Q16)&lt;1, "1", ('Average 1'!Q16))</f>
        <v>#DIV/0!</v>
      </c>
      <c r="R15" s="11" t="e">
        <f>IF(('Average 1'!R16)&lt;1, "1", ('Average 1'!R16))</f>
        <v>#DIV/0!</v>
      </c>
      <c r="S15" s="11" t="e">
        <f>IF(('Average 1'!S16)&lt;1, "1", ('Average 1'!S16))</f>
        <v>#DIV/0!</v>
      </c>
      <c r="T15" s="11" t="e">
        <f>IF(('Average 1'!T16)&lt;1, "1", ('Average 1'!T16))</f>
        <v>#DIV/0!</v>
      </c>
      <c r="U15" s="11" t="e">
        <f>IF(('Average 1'!U16)&lt;1, "1", ('Average 1'!U16))</f>
        <v>#DIV/0!</v>
      </c>
      <c r="V15" s="11" t="e">
        <f>IF(('Average 1'!V16)&lt;1, "1", ('Average 1'!V16))</f>
        <v>#DIV/0!</v>
      </c>
      <c r="W15" s="11" t="e">
        <f>IF(('Average 1'!W16)&lt;1, "1", ('Average 1'!W16))</f>
        <v>#DIV/0!</v>
      </c>
      <c r="X15" s="11" t="e">
        <f>IF(('Average 1'!X16)&lt;1, "1", ('Average 1'!X16))</f>
        <v>#DIV/0!</v>
      </c>
      <c r="Y15" s="11" t="e">
        <f>IF(('Average 1'!Y16)&lt;1, "1", ('Average 1'!Y16))</f>
        <v>#DIV/0!</v>
      </c>
      <c r="Z15" s="11" t="e">
        <f>IF(('Average 1'!Z16)&lt;1, "1", ('Average 1'!Z16))</f>
        <v>#DIV/0!</v>
      </c>
    </row>
    <row r="16" spans="1:26" ht="16.5" customHeight="1" x14ac:dyDescent="0.2">
      <c r="A16" s="11">
        <v>11</v>
      </c>
      <c r="B16" s="12" t="str">
        <f>'Average 1'!B17</f>
        <v>9</v>
      </c>
      <c r="C16" s="11">
        <f>IF(('Average 1'!C17)&lt;1, "1", ('Average 1'!C17))</f>
        <v>215.75</v>
      </c>
      <c r="D16" s="11">
        <f>IF(('Average 1'!D17)&lt;1, "1", ('Average 1'!D17))</f>
        <v>1022.25</v>
      </c>
      <c r="E16" s="11">
        <f>IF(('Average 1'!E17)&lt;1, "1", ('Average 1'!E17))</f>
        <v>338.25</v>
      </c>
      <c r="F16" s="11">
        <f>IF(('Average 1'!F17)&lt;1, "1", ('Average 1'!F17))</f>
        <v>246.5</v>
      </c>
      <c r="G16" s="11" t="e">
        <f>IF(('Average 1'!G17)&lt;1, "1", ('Average 1'!G17))</f>
        <v>#DIV/0!</v>
      </c>
      <c r="H16" s="11" t="e">
        <f>IF(('Average 1'!H17)&lt;1, "1", ('Average 1'!H17))</f>
        <v>#DIV/0!</v>
      </c>
      <c r="I16" s="11" t="e">
        <f>IF(('Average 1'!I17)&lt;1, "1", ('Average 1'!I17))</f>
        <v>#DIV/0!</v>
      </c>
      <c r="J16" s="11" t="e">
        <f>IF(('Average 1'!J17)&lt;1, "1", ('Average 1'!J17))</f>
        <v>#DIV/0!</v>
      </c>
      <c r="K16" s="11" t="e">
        <f>IF(('Average 1'!K17)&lt;1, "1", ('Average 1'!K17))</f>
        <v>#DIV/0!</v>
      </c>
      <c r="L16" s="11" t="e">
        <f>IF(('Average 1'!L17)&lt;1, "1", ('Average 1'!L17))</f>
        <v>#DIV/0!</v>
      </c>
      <c r="M16" s="11" t="e">
        <f>IF(('Average 1'!M17)&lt;1, "1", ('Average 1'!M17))</f>
        <v>#DIV/0!</v>
      </c>
      <c r="N16" s="11" t="e">
        <f>IF(('Average 1'!N17)&lt;1, "1", ('Average 1'!N17))</f>
        <v>#DIV/0!</v>
      </c>
      <c r="O16" s="11" t="e">
        <f>IF(('Average 1'!O17)&lt;1, "1", ('Average 1'!O17))</f>
        <v>#DIV/0!</v>
      </c>
      <c r="P16" s="11" t="e">
        <f>IF(('Average 1'!P17)&lt;1, "1", ('Average 1'!P17))</f>
        <v>#DIV/0!</v>
      </c>
      <c r="Q16" s="11" t="e">
        <f>IF(('Average 1'!Q17)&lt;1, "1", ('Average 1'!Q17))</f>
        <v>#DIV/0!</v>
      </c>
      <c r="R16" s="11" t="e">
        <f>IF(('Average 1'!R17)&lt;1, "1", ('Average 1'!R17))</f>
        <v>#DIV/0!</v>
      </c>
      <c r="S16" s="11" t="e">
        <f>IF(('Average 1'!S17)&lt;1, "1", ('Average 1'!S17))</f>
        <v>#DIV/0!</v>
      </c>
      <c r="T16" s="11" t="e">
        <f>IF(('Average 1'!T17)&lt;1, "1", ('Average 1'!T17))</f>
        <v>#DIV/0!</v>
      </c>
      <c r="U16" s="11" t="e">
        <f>IF(('Average 1'!U17)&lt;1, "1", ('Average 1'!U17))</f>
        <v>#DIV/0!</v>
      </c>
      <c r="V16" s="11" t="e">
        <f>IF(('Average 1'!V17)&lt;1, "1", ('Average 1'!V17))</f>
        <v>#DIV/0!</v>
      </c>
      <c r="W16" s="11" t="e">
        <f>IF(('Average 1'!W17)&lt;1, "1", ('Average 1'!W17))</f>
        <v>#DIV/0!</v>
      </c>
      <c r="X16" s="11" t="e">
        <f>IF(('Average 1'!X17)&lt;1, "1", ('Average 1'!X17))</f>
        <v>#DIV/0!</v>
      </c>
      <c r="Y16" s="11" t="e">
        <f>IF(('Average 1'!Y17)&lt;1, "1", ('Average 1'!Y17))</f>
        <v>#DIV/0!</v>
      </c>
      <c r="Z16" s="11" t="e">
        <f>IF(('Average 1'!Z17)&lt;1, "1", ('Average 1'!Z17))</f>
        <v>#DIV/0!</v>
      </c>
    </row>
    <row r="17" spans="1:26" ht="16.5" customHeight="1" x14ac:dyDescent="0.2">
      <c r="A17" s="11">
        <v>12</v>
      </c>
      <c r="B17" s="12" t="str">
        <f>'Average 1'!B18</f>
        <v>10</v>
      </c>
      <c r="C17" s="11">
        <f>IF(('Average 1'!C18)&lt;1, "1", ('Average 1'!C18))</f>
        <v>255</v>
      </c>
      <c r="D17" s="11">
        <f>IF(('Average 1'!D18)&lt;1, "1", ('Average 1'!D18))</f>
        <v>410.75</v>
      </c>
      <c r="E17" s="11">
        <f>IF(('Average 1'!E18)&lt;1, "1", ('Average 1'!E18))</f>
        <v>365.75</v>
      </c>
      <c r="F17" s="11">
        <f>IF(('Average 1'!F18)&lt;1, "1", ('Average 1'!F18))</f>
        <v>275.75</v>
      </c>
      <c r="G17" s="11" t="e">
        <f>IF(('Average 1'!G18)&lt;1, "1", ('Average 1'!G18))</f>
        <v>#DIV/0!</v>
      </c>
      <c r="H17" s="11" t="e">
        <f>IF(('Average 1'!H18)&lt;1, "1", ('Average 1'!H18))</f>
        <v>#DIV/0!</v>
      </c>
      <c r="I17" s="11" t="e">
        <f>IF(('Average 1'!I18)&lt;1, "1", ('Average 1'!I18))</f>
        <v>#DIV/0!</v>
      </c>
      <c r="J17" s="11" t="e">
        <f>IF(('Average 1'!J18)&lt;1, "1", ('Average 1'!J18))</f>
        <v>#DIV/0!</v>
      </c>
      <c r="K17" s="11" t="e">
        <f>IF(('Average 1'!K18)&lt;1, "1", ('Average 1'!K18))</f>
        <v>#DIV/0!</v>
      </c>
      <c r="L17" s="11" t="e">
        <f>IF(('Average 1'!L18)&lt;1, "1", ('Average 1'!L18))</f>
        <v>#DIV/0!</v>
      </c>
      <c r="M17" s="11" t="e">
        <f>IF(('Average 1'!M18)&lt;1, "1", ('Average 1'!M18))</f>
        <v>#DIV/0!</v>
      </c>
      <c r="N17" s="11" t="e">
        <f>IF(('Average 1'!N18)&lt;1, "1", ('Average 1'!N18))</f>
        <v>#DIV/0!</v>
      </c>
      <c r="O17" s="11" t="e">
        <f>IF(('Average 1'!O18)&lt;1, "1", ('Average 1'!O18))</f>
        <v>#DIV/0!</v>
      </c>
      <c r="P17" s="11" t="e">
        <f>IF(('Average 1'!P18)&lt;1, "1", ('Average 1'!P18))</f>
        <v>#DIV/0!</v>
      </c>
      <c r="Q17" s="11" t="e">
        <f>IF(('Average 1'!Q18)&lt;1, "1", ('Average 1'!Q18))</f>
        <v>#DIV/0!</v>
      </c>
      <c r="R17" s="11" t="e">
        <f>IF(('Average 1'!R18)&lt;1, "1", ('Average 1'!R18))</f>
        <v>#DIV/0!</v>
      </c>
      <c r="S17" s="11" t="e">
        <f>IF(('Average 1'!S18)&lt;1, "1", ('Average 1'!S18))</f>
        <v>#DIV/0!</v>
      </c>
      <c r="T17" s="11" t="e">
        <f>IF(('Average 1'!T18)&lt;1, "1", ('Average 1'!T18))</f>
        <v>#DIV/0!</v>
      </c>
      <c r="U17" s="11" t="e">
        <f>IF(('Average 1'!U18)&lt;1, "1", ('Average 1'!U18))</f>
        <v>#DIV/0!</v>
      </c>
      <c r="V17" s="11" t="e">
        <f>IF(('Average 1'!V18)&lt;1, "1", ('Average 1'!V18))</f>
        <v>#DIV/0!</v>
      </c>
      <c r="W17" s="11" t="e">
        <f>IF(('Average 1'!W18)&lt;1, "1", ('Average 1'!W18))</f>
        <v>#DIV/0!</v>
      </c>
      <c r="X17" s="11" t="e">
        <f>IF(('Average 1'!X18)&lt;1, "1", ('Average 1'!X18))</f>
        <v>#DIV/0!</v>
      </c>
      <c r="Y17" s="11" t="e">
        <f>IF(('Average 1'!Y18)&lt;1, "1", ('Average 1'!Y18))</f>
        <v>#DIV/0!</v>
      </c>
      <c r="Z17" s="11" t="e">
        <f>IF(('Average 1'!Z18)&lt;1, "1", ('Average 1'!Z18))</f>
        <v>#DIV/0!</v>
      </c>
    </row>
    <row r="18" spans="1:26" ht="16.5" customHeight="1" x14ac:dyDescent="0.2">
      <c r="A18" s="11">
        <v>13</v>
      </c>
      <c r="B18" s="12" t="str">
        <f>'Average 1'!B19</f>
        <v>11</v>
      </c>
      <c r="C18" s="11">
        <f>'Average 1'!C19</f>
        <v>135.75</v>
      </c>
      <c r="D18" s="11">
        <f>'Average 1'!D19</f>
        <v>243.75</v>
      </c>
      <c r="E18" s="11">
        <f>'Average 1'!E19</f>
        <v>206.25</v>
      </c>
      <c r="F18" s="11">
        <f>'Average 1'!F19</f>
        <v>169</v>
      </c>
      <c r="G18" s="11" t="e">
        <f>'Average 1'!G19</f>
        <v>#DIV/0!</v>
      </c>
      <c r="H18" s="11" t="e">
        <f>'Average 1'!H19</f>
        <v>#DIV/0!</v>
      </c>
      <c r="I18" s="11" t="e">
        <f>'Average 1'!I19</f>
        <v>#DIV/0!</v>
      </c>
      <c r="J18" s="11" t="e">
        <f>'Average 1'!J19</f>
        <v>#DIV/0!</v>
      </c>
      <c r="K18" s="11" t="e">
        <f>'Average 1'!K19</f>
        <v>#DIV/0!</v>
      </c>
      <c r="L18" s="11" t="e">
        <f>'Average 1'!L19</f>
        <v>#DIV/0!</v>
      </c>
      <c r="M18" s="11" t="e">
        <f>'Average 1'!M19</f>
        <v>#DIV/0!</v>
      </c>
      <c r="N18" s="11" t="e">
        <f>'Average 1'!N19</f>
        <v>#DIV/0!</v>
      </c>
      <c r="O18" s="11" t="e">
        <f>'Average 1'!O19</f>
        <v>#DIV/0!</v>
      </c>
      <c r="P18" s="11" t="e">
        <f>'Average 1'!P19</f>
        <v>#DIV/0!</v>
      </c>
      <c r="Q18" s="11" t="e">
        <f>'Average 1'!Q19</f>
        <v>#DIV/0!</v>
      </c>
      <c r="R18" s="11" t="e">
        <f>'Average 1'!R19</f>
        <v>#DIV/0!</v>
      </c>
      <c r="S18" s="11" t="e">
        <f>'Average 1'!S19</f>
        <v>#DIV/0!</v>
      </c>
      <c r="T18" s="11" t="e">
        <f>'Average 1'!T19</f>
        <v>#DIV/0!</v>
      </c>
      <c r="U18" s="11" t="e">
        <f>'Average 1'!U19</f>
        <v>#DIV/0!</v>
      </c>
      <c r="V18" s="11" t="e">
        <f>'Average 1'!V19</f>
        <v>#DIV/0!</v>
      </c>
      <c r="W18" s="11" t="e">
        <f>'Average 1'!W19</f>
        <v>#DIV/0!</v>
      </c>
      <c r="X18" s="11" t="e">
        <f>'Average 1'!X19</f>
        <v>#DIV/0!</v>
      </c>
      <c r="Y18" s="11" t="e">
        <f>'Average 1'!Y19</f>
        <v>#DIV/0!</v>
      </c>
      <c r="Z18" s="11" t="e">
        <f>'Average 1'!Z19</f>
        <v>#DIV/0!</v>
      </c>
    </row>
    <row r="19" spans="1:26" ht="16.5" customHeight="1" x14ac:dyDescent="0.2">
      <c r="A19" s="11">
        <v>14</v>
      </c>
      <c r="B19" s="12" t="str">
        <f>'Average 1'!B20</f>
        <v>12</v>
      </c>
      <c r="C19" s="11">
        <f>IF(('Average 1'!C20)&lt;1, "1", ('Average 1'!C20))</f>
        <v>138.5</v>
      </c>
      <c r="D19" s="11">
        <f>IF(('Average 1'!D20)&lt;1, "1", ('Average 1'!D20))</f>
        <v>864.5</v>
      </c>
      <c r="E19" s="11">
        <f>IF(('Average 1'!E20)&lt;1, "1", ('Average 1'!E20))</f>
        <v>218</v>
      </c>
      <c r="F19" s="11">
        <f>IF(('Average 1'!F20)&lt;1, "1", ('Average 1'!F20))</f>
        <v>174</v>
      </c>
      <c r="G19" s="11" t="e">
        <f>IF(('Average 1'!G20)&lt;1, "1", ('Average 1'!G20))</f>
        <v>#DIV/0!</v>
      </c>
      <c r="H19" s="11" t="e">
        <f>IF(('Average 1'!H20)&lt;1, "1", ('Average 1'!H20))</f>
        <v>#DIV/0!</v>
      </c>
      <c r="I19" s="11" t="e">
        <f>IF(('Average 1'!I20)&lt;1, "1", ('Average 1'!I20))</f>
        <v>#DIV/0!</v>
      </c>
      <c r="J19" s="11" t="e">
        <f>IF(('Average 1'!J20)&lt;1, "1", ('Average 1'!J20))</f>
        <v>#DIV/0!</v>
      </c>
      <c r="K19" s="11" t="e">
        <f>IF(('Average 1'!K20)&lt;1, "1", ('Average 1'!K20))</f>
        <v>#DIV/0!</v>
      </c>
      <c r="L19" s="11" t="e">
        <f>IF(('Average 1'!L20)&lt;1, "1", ('Average 1'!L20))</f>
        <v>#DIV/0!</v>
      </c>
      <c r="M19" s="11" t="e">
        <f>IF(('Average 1'!M20)&lt;1, "1", ('Average 1'!M20))</f>
        <v>#DIV/0!</v>
      </c>
      <c r="N19" s="11" t="e">
        <f>IF(('Average 1'!N20)&lt;1, "1", ('Average 1'!N20))</f>
        <v>#DIV/0!</v>
      </c>
      <c r="O19" s="11" t="e">
        <f>IF(('Average 1'!O20)&lt;1, "1", ('Average 1'!O20))</f>
        <v>#DIV/0!</v>
      </c>
      <c r="P19" s="11" t="e">
        <f>IF(('Average 1'!P20)&lt;1, "1", ('Average 1'!P20))</f>
        <v>#DIV/0!</v>
      </c>
      <c r="Q19" s="11" t="e">
        <f>IF(('Average 1'!Q20)&lt;1, "1", ('Average 1'!Q20))</f>
        <v>#DIV/0!</v>
      </c>
      <c r="R19" s="11" t="e">
        <f>IF(('Average 1'!R20)&lt;1, "1", ('Average 1'!R20))</f>
        <v>#DIV/0!</v>
      </c>
      <c r="S19" s="11" t="e">
        <f>IF(('Average 1'!S20)&lt;1, "1", ('Average 1'!S20))</f>
        <v>#DIV/0!</v>
      </c>
      <c r="T19" s="11" t="e">
        <f>IF(('Average 1'!T20)&lt;1, "1", ('Average 1'!T20))</f>
        <v>#DIV/0!</v>
      </c>
      <c r="U19" s="11" t="e">
        <f>IF(('Average 1'!U20)&lt;1, "1", ('Average 1'!U20))</f>
        <v>#DIV/0!</v>
      </c>
      <c r="V19" s="11" t="e">
        <f>IF(('Average 1'!V20)&lt;1, "1", ('Average 1'!V20))</f>
        <v>#DIV/0!</v>
      </c>
      <c r="W19" s="11" t="e">
        <f>IF(('Average 1'!W20)&lt;1, "1", ('Average 1'!W20))</f>
        <v>#DIV/0!</v>
      </c>
      <c r="X19" s="11" t="e">
        <f>IF(('Average 1'!X20)&lt;1, "1", ('Average 1'!X20))</f>
        <v>#DIV/0!</v>
      </c>
      <c r="Y19" s="11" t="e">
        <f>IF(('Average 1'!Y20)&lt;1, "1", ('Average 1'!Y20))</f>
        <v>#DIV/0!</v>
      </c>
      <c r="Z19" s="11" t="e">
        <f>IF(('Average 1'!Z20)&lt;1, "1", ('Average 1'!Z20))</f>
        <v>#DIV/0!</v>
      </c>
    </row>
    <row r="20" spans="1:26" ht="16.5" customHeight="1" x14ac:dyDescent="0.2">
      <c r="A20" s="11">
        <v>15</v>
      </c>
      <c r="B20" s="12" t="str">
        <f>'Average 1'!B21</f>
        <v>13</v>
      </c>
      <c r="C20" s="11">
        <f>IF(('Average 1'!C21)&lt;1, "1", ('Average 1'!C21))</f>
        <v>194.5</v>
      </c>
      <c r="D20" s="11">
        <f>IF(('Average 1'!D21)&lt;1, "1", ('Average 1'!D21))</f>
        <v>820.5</v>
      </c>
      <c r="E20" s="11">
        <f>IF(('Average 1'!E21)&lt;1, "1", ('Average 1'!E21))</f>
        <v>225</v>
      </c>
      <c r="F20" s="11">
        <f>IF(('Average 1'!F21)&lt;1, "1", ('Average 1'!F21))</f>
        <v>169.5</v>
      </c>
      <c r="G20" s="11" t="e">
        <f>IF(('Average 1'!G21)&lt;1, "1", ('Average 1'!G21))</f>
        <v>#DIV/0!</v>
      </c>
      <c r="H20" s="11" t="e">
        <f>IF(('Average 1'!H21)&lt;1, "1", ('Average 1'!H21))</f>
        <v>#DIV/0!</v>
      </c>
      <c r="I20" s="11" t="e">
        <f>IF(('Average 1'!I21)&lt;1, "1", ('Average 1'!I21))</f>
        <v>#DIV/0!</v>
      </c>
      <c r="J20" s="11" t="e">
        <f>IF(('Average 1'!J21)&lt;1, "1", ('Average 1'!J21))</f>
        <v>#DIV/0!</v>
      </c>
      <c r="K20" s="11" t="e">
        <f>IF(('Average 1'!K21)&lt;1, "1", ('Average 1'!K21))</f>
        <v>#DIV/0!</v>
      </c>
      <c r="L20" s="11" t="e">
        <f>IF(('Average 1'!L21)&lt;1, "1", ('Average 1'!L21))</f>
        <v>#DIV/0!</v>
      </c>
      <c r="M20" s="11" t="e">
        <f>IF(('Average 1'!M21)&lt;1, "1", ('Average 1'!M21))</f>
        <v>#DIV/0!</v>
      </c>
      <c r="N20" s="11" t="e">
        <f>IF(('Average 1'!N21)&lt;1, "1", ('Average 1'!N21))</f>
        <v>#DIV/0!</v>
      </c>
      <c r="O20" s="11" t="e">
        <f>IF(('Average 1'!O21)&lt;1, "1", ('Average 1'!O21))</f>
        <v>#DIV/0!</v>
      </c>
      <c r="P20" s="11" t="e">
        <f>IF(('Average 1'!P21)&lt;1, "1", ('Average 1'!P21))</f>
        <v>#DIV/0!</v>
      </c>
      <c r="Q20" s="11" t="e">
        <f>IF(('Average 1'!Q21)&lt;1, "1", ('Average 1'!Q21))</f>
        <v>#DIV/0!</v>
      </c>
      <c r="R20" s="11" t="e">
        <f>IF(('Average 1'!R21)&lt;1, "1", ('Average 1'!R21))</f>
        <v>#DIV/0!</v>
      </c>
      <c r="S20" s="11" t="e">
        <f>IF(('Average 1'!S21)&lt;1, "1", ('Average 1'!S21))</f>
        <v>#DIV/0!</v>
      </c>
      <c r="T20" s="11" t="e">
        <f>IF(('Average 1'!T21)&lt;1, "1", ('Average 1'!T21))</f>
        <v>#DIV/0!</v>
      </c>
      <c r="U20" s="11" t="e">
        <f>IF(('Average 1'!U21)&lt;1, "1", ('Average 1'!U21))</f>
        <v>#DIV/0!</v>
      </c>
      <c r="V20" s="11" t="e">
        <f>IF(('Average 1'!V21)&lt;1, "1", ('Average 1'!V21))</f>
        <v>#DIV/0!</v>
      </c>
      <c r="W20" s="11" t="e">
        <f>IF(('Average 1'!W21)&lt;1, "1", ('Average 1'!W21))</f>
        <v>#DIV/0!</v>
      </c>
      <c r="X20" s="11" t="e">
        <f>IF(('Average 1'!X21)&lt;1, "1", ('Average 1'!X21))</f>
        <v>#DIV/0!</v>
      </c>
      <c r="Y20" s="11" t="e">
        <f>IF(('Average 1'!Y21)&lt;1, "1", ('Average 1'!Y21))</f>
        <v>#DIV/0!</v>
      </c>
      <c r="Z20" s="11" t="e">
        <f>IF(('Average 1'!Z21)&lt;1, "1", ('Average 1'!Z21))</f>
        <v>#DIV/0!</v>
      </c>
    </row>
    <row r="21" spans="1:26" ht="16.5" customHeight="1" x14ac:dyDescent="0.2">
      <c r="A21" s="11">
        <v>16</v>
      </c>
      <c r="B21" s="12" t="str">
        <f>'Average 1'!B22</f>
        <v>14</v>
      </c>
      <c r="C21" s="11">
        <f>IF(('Average 1'!C22)&lt;1, "1", ('Average 1'!C22))</f>
        <v>149.75</v>
      </c>
      <c r="D21" s="11">
        <f>IF(('Average 1'!D22)&lt;1, "1", ('Average 1'!D22))</f>
        <v>251.25</v>
      </c>
      <c r="E21" s="11">
        <f>IF(('Average 1'!E22)&lt;1, "1", ('Average 1'!E22))</f>
        <v>231</v>
      </c>
      <c r="F21" s="11">
        <f>IF(('Average 1'!F22)&lt;1, "1", ('Average 1'!F22))</f>
        <v>163.5</v>
      </c>
      <c r="G21" s="11" t="e">
        <f>IF(('Average 1'!G22)&lt;1, "1", ('Average 1'!G22))</f>
        <v>#DIV/0!</v>
      </c>
      <c r="H21" s="11" t="e">
        <f>IF(('Average 1'!H22)&lt;1, "1", ('Average 1'!H22))</f>
        <v>#DIV/0!</v>
      </c>
      <c r="I21" s="11" t="e">
        <f>IF(('Average 1'!I22)&lt;1, "1", ('Average 1'!I22))</f>
        <v>#DIV/0!</v>
      </c>
      <c r="J21" s="11" t="e">
        <f>IF(('Average 1'!J22)&lt;1, "1", ('Average 1'!J22))</f>
        <v>#DIV/0!</v>
      </c>
      <c r="K21" s="11" t="e">
        <f>IF(('Average 1'!K22)&lt;1, "1", ('Average 1'!K22))</f>
        <v>#DIV/0!</v>
      </c>
      <c r="L21" s="11" t="e">
        <f>IF(('Average 1'!L22)&lt;1, "1", ('Average 1'!L22))</f>
        <v>#DIV/0!</v>
      </c>
      <c r="M21" s="11" t="e">
        <f>IF(('Average 1'!M22)&lt;1, "1", ('Average 1'!M22))</f>
        <v>#DIV/0!</v>
      </c>
      <c r="N21" s="11" t="e">
        <f>IF(('Average 1'!N22)&lt;1, "1", ('Average 1'!N22))</f>
        <v>#DIV/0!</v>
      </c>
      <c r="O21" s="11" t="e">
        <f>IF(('Average 1'!O22)&lt;1, "1", ('Average 1'!O22))</f>
        <v>#DIV/0!</v>
      </c>
      <c r="P21" s="11" t="e">
        <f>IF(('Average 1'!P22)&lt;1, "1", ('Average 1'!P22))</f>
        <v>#DIV/0!</v>
      </c>
      <c r="Q21" s="11" t="e">
        <f>IF(('Average 1'!Q22)&lt;1, "1", ('Average 1'!Q22))</f>
        <v>#DIV/0!</v>
      </c>
      <c r="R21" s="11" t="e">
        <f>IF(('Average 1'!R22)&lt;1, "1", ('Average 1'!R22))</f>
        <v>#DIV/0!</v>
      </c>
      <c r="S21" s="11" t="e">
        <f>IF(('Average 1'!S22)&lt;1, "1", ('Average 1'!S22))</f>
        <v>#DIV/0!</v>
      </c>
      <c r="T21" s="11" t="e">
        <f>IF(('Average 1'!T22)&lt;1, "1", ('Average 1'!T22))</f>
        <v>#DIV/0!</v>
      </c>
      <c r="U21" s="11" t="e">
        <f>IF(('Average 1'!U22)&lt;1, "1", ('Average 1'!U22))</f>
        <v>#DIV/0!</v>
      </c>
      <c r="V21" s="11" t="e">
        <f>IF(('Average 1'!V22)&lt;1, "1", ('Average 1'!V22))</f>
        <v>#DIV/0!</v>
      </c>
      <c r="W21" s="11" t="e">
        <f>IF(('Average 1'!W22)&lt;1, "1", ('Average 1'!W22))</f>
        <v>#DIV/0!</v>
      </c>
      <c r="X21" s="11" t="e">
        <f>IF(('Average 1'!X22)&lt;1, "1", ('Average 1'!X22))</f>
        <v>#DIV/0!</v>
      </c>
      <c r="Y21" s="11" t="e">
        <f>IF(('Average 1'!Y22)&lt;1, "1", ('Average 1'!Y22))</f>
        <v>#DIV/0!</v>
      </c>
      <c r="Z21" s="11" t="e">
        <f>IF(('Average 1'!Z22)&lt;1, "1", ('Average 1'!Z22))</f>
        <v>#DIV/0!</v>
      </c>
    </row>
    <row r="22" spans="1:26" ht="16.5" customHeight="1" x14ac:dyDescent="0.2">
      <c r="A22" s="11">
        <v>17</v>
      </c>
      <c r="B22" s="12" t="str">
        <f>'Average 1'!B23</f>
        <v>15</v>
      </c>
      <c r="C22" s="11">
        <f>'Average 1'!C23</f>
        <v>303</v>
      </c>
      <c r="D22" s="11">
        <f>'Average 1'!D23</f>
        <v>430</v>
      </c>
      <c r="E22" s="11">
        <f>'Average 1'!E23</f>
        <v>338</v>
      </c>
      <c r="F22" s="11">
        <f>'Average 1'!F23</f>
        <v>300.25</v>
      </c>
      <c r="G22" s="11" t="e">
        <f>'Average 1'!G23</f>
        <v>#DIV/0!</v>
      </c>
      <c r="H22" s="11" t="e">
        <f>'Average 1'!H23</f>
        <v>#DIV/0!</v>
      </c>
      <c r="I22" s="11" t="e">
        <f>'Average 1'!I23</f>
        <v>#DIV/0!</v>
      </c>
      <c r="J22" s="11" t="e">
        <f>'Average 1'!J23</f>
        <v>#DIV/0!</v>
      </c>
      <c r="K22" s="11" t="e">
        <f>'Average 1'!K23</f>
        <v>#DIV/0!</v>
      </c>
      <c r="L22" s="11" t="e">
        <f>'Average 1'!L23</f>
        <v>#DIV/0!</v>
      </c>
      <c r="M22" s="11" t="e">
        <f>'Average 1'!M23</f>
        <v>#DIV/0!</v>
      </c>
      <c r="N22" s="11" t="e">
        <f>'Average 1'!N23</f>
        <v>#DIV/0!</v>
      </c>
      <c r="O22" s="11" t="e">
        <f>'Average 1'!O23</f>
        <v>#DIV/0!</v>
      </c>
      <c r="P22" s="11" t="e">
        <f>'Average 1'!P23</f>
        <v>#DIV/0!</v>
      </c>
      <c r="Q22" s="11" t="e">
        <f>'Average 1'!Q23</f>
        <v>#DIV/0!</v>
      </c>
      <c r="R22" s="11" t="e">
        <f>'Average 1'!R23</f>
        <v>#DIV/0!</v>
      </c>
      <c r="S22" s="11" t="e">
        <f>'Average 1'!S23</f>
        <v>#DIV/0!</v>
      </c>
      <c r="T22" s="11" t="e">
        <f>'Average 1'!T23</f>
        <v>#DIV/0!</v>
      </c>
      <c r="U22" s="11" t="e">
        <f>'Average 1'!U23</f>
        <v>#DIV/0!</v>
      </c>
      <c r="V22" s="11" t="e">
        <f>'Average 1'!V23</f>
        <v>#DIV/0!</v>
      </c>
      <c r="W22" s="11" t="e">
        <f>'Average 1'!W23</f>
        <v>#DIV/0!</v>
      </c>
      <c r="X22" s="11" t="e">
        <f>'Average 1'!X23</f>
        <v>#DIV/0!</v>
      </c>
      <c r="Y22" s="11" t="e">
        <f>'Average 1'!Y23</f>
        <v>#DIV/0!</v>
      </c>
      <c r="Z22" s="11" t="e">
        <f>'Average 1'!Z23</f>
        <v>#DIV/0!</v>
      </c>
    </row>
    <row r="23" spans="1:26" ht="16.5" customHeight="1" x14ac:dyDescent="0.2">
      <c r="A23" s="11">
        <v>18</v>
      </c>
      <c r="B23" s="12" t="str">
        <f>'Average 1'!B24</f>
        <v>16</v>
      </c>
      <c r="C23" s="11">
        <f>IF(('Average 1'!C24)&lt;1, "1", ('Average 1'!C24))</f>
        <v>425</v>
      </c>
      <c r="D23" s="11">
        <f>IF(('Average 1'!D24)&lt;1, "1", ('Average 1'!D24))</f>
        <v>636</v>
      </c>
      <c r="E23" s="11">
        <f>IF(('Average 1'!E24)&lt;1, "1", ('Average 1'!E24))</f>
        <v>616.25</v>
      </c>
      <c r="F23" s="11">
        <f>IF(('Average 1'!F24)&lt;1, "1", ('Average 1'!F24))</f>
        <v>390.75</v>
      </c>
      <c r="G23" s="11" t="e">
        <f>IF(('Average 1'!G24)&lt;1, "1", ('Average 1'!G24))</f>
        <v>#DIV/0!</v>
      </c>
      <c r="H23" s="11" t="e">
        <f>IF(('Average 1'!H24)&lt;1, "1", ('Average 1'!H24))</f>
        <v>#DIV/0!</v>
      </c>
      <c r="I23" s="11" t="e">
        <f>IF(('Average 1'!I24)&lt;1, "1", ('Average 1'!I24))</f>
        <v>#DIV/0!</v>
      </c>
      <c r="J23" s="11" t="e">
        <f>IF(('Average 1'!J24)&lt;1, "1", ('Average 1'!J24))</f>
        <v>#DIV/0!</v>
      </c>
      <c r="K23" s="11" t="e">
        <f>IF(('Average 1'!K24)&lt;1, "1", ('Average 1'!K24))</f>
        <v>#DIV/0!</v>
      </c>
      <c r="L23" s="11" t="e">
        <f>IF(('Average 1'!L24)&lt;1, "1", ('Average 1'!L24))</f>
        <v>#DIV/0!</v>
      </c>
      <c r="M23" s="11" t="e">
        <f>IF(('Average 1'!M24)&lt;1, "1", ('Average 1'!M24))</f>
        <v>#DIV/0!</v>
      </c>
      <c r="N23" s="11" t="e">
        <f>IF(('Average 1'!N24)&lt;1, "1", ('Average 1'!N24))</f>
        <v>#DIV/0!</v>
      </c>
      <c r="O23" s="11" t="e">
        <f>IF(('Average 1'!O24)&lt;1, "1", ('Average 1'!O24))</f>
        <v>#DIV/0!</v>
      </c>
      <c r="P23" s="11" t="e">
        <f>IF(('Average 1'!P24)&lt;1, "1", ('Average 1'!P24))</f>
        <v>#DIV/0!</v>
      </c>
      <c r="Q23" s="11" t="e">
        <f>IF(('Average 1'!Q24)&lt;1, "1", ('Average 1'!Q24))</f>
        <v>#DIV/0!</v>
      </c>
      <c r="R23" s="11" t="e">
        <f>IF(('Average 1'!R24)&lt;1, "1", ('Average 1'!R24))</f>
        <v>#DIV/0!</v>
      </c>
      <c r="S23" s="11" t="e">
        <f>IF(('Average 1'!S24)&lt;1, "1", ('Average 1'!S24))</f>
        <v>#DIV/0!</v>
      </c>
      <c r="T23" s="11" t="e">
        <f>IF(('Average 1'!T24)&lt;1, "1", ('Average 1'!T24))</f>
        <v>#DIV/0!</v>
      </c>
      <c r="U23" s="11" t="e">
        <f>IF(('Average 1'!U24)&lt;1, "1", ('Average 1'!U24))</f>
        <v>#DIV/0!</v>
      </c>
      <c r="V23" s="11" t="e">
        <f>IF(('Average 1'!V24)&lt;1, "1", ('Average 1'!V24))</f>
        <v>#DIV/0!</v>
      </c>
      <c r="W23" s="11" t="e">
        <f>IF(('Average 1'!W24)&lt;1, "1", ('Average 1'!W24))</f>
        <v>#DIV/0!</v>
      </c>
      <c r="X23" s="11" t="e">
        <f>IF(('Average 1'!X24)&lt;1, "1", ('Average 1'!X24))</f>
        <v>#DIV/0!</v>
      </c>
      <c r="Y23" s="11" t="e">
        <f>IF(('Average 1'!Y24)&lt;1, "1", ('Average 1'!Y24))</f>
        <v>#DIV/0!</v>
      </c>
      <c r="Z23" s="11" t="e">
        <f>IF(('Average 1'!Z24)&lt;1, "1", ('Average 1'!Z24))</f>
        <v>#DIV/0!</v>
      </c>
    </row>
    <row r="24" spans="1:26" ht="16.5" customHeight="1" x14ac:dyDescent="0.2">
      <c r="A24" s="11">
        <v>19</v>
      </c>
      <c r="B24" s="12" t="str">
        <f>'Average 1'!B25</f>
        <v>17</v>
      </c>
      <c r="C24" s="11">
        <f>IF(('Average 1'!C25)&lt;1, "1", ('Average 1'!C25))</f>
        <v>267</v>
      </c>
      <c r="D24" s="11">
        <f>IF(('Average 1'!D25)&lt;1, "1", ('Average 1'!D25))</f>
        <v>550</v>
      </c>
      <c r="E24" s="11">
        <f>IF(('Average 1'!E25)&lt;1, "1", ('Average 1'!E25))</f>
        <v>377.75</v>
      </c>
      <c r="F24" s="11">
        <f>IF(('Average 1'!F25)&lt;1, "1", ('Average 1'!F25))</f>
        <v>262.75</v>
      </c>
      <c r="G24" s="11" t="e">
        <f>IF(('Average 1'!G25)&lt;1, "1", ('Average 1'!G25))</f>
        <v>#DIV/0!</v>
      </c>
      <c r="H24" s="11" t="e">
        <f>IF(('Average 1'!H25)&lt;1, "1", ('Average 1'!H25))</f>
        <v>#DIV/0!</v>
      </c>
      <c r="I24" s="11" t="e">
        <f>IF(('Average 1'!I25)&lt;1, "1", ('Average 1'!I25))</f>
        <v>#DIV/0!</v>
      </c>
      <c r="J24" s="11" t="e">
        <f>IF(('Average 1'!J25)&lt;1, "1", ('Average 1'!J25))</f>
        <v>#DIV/0!</v>
      </c>
      <c r="K24" s="11" t="e">
        <f>IF(('Average 1'!K25)&lt;1, "1", ('Average 1'!K25))</f>
        <v>#DIV/0!</v>
      </c>
      <c r="L24" s="11" t="e">
        <f>IF(('Average 1'!L25)&lt;1, "1", ('Average 1'!L25))</f>
        <v>#DIV/0!</v>
      </c>
      <c r="M24" s="11" t="e">
        <f>IF(('Average 1'!M25)&lt;1, "1", ('Average 1'!M25))</f>
        <v>#DIV/0!</v>
      </c>
      <c r="N24" s="11" t="e">
        <f>IF(('Average 1'!N25)&lt;1, "1", ('Average 1'!N25))</f>
        <v>#DIV/0!</v>
      </c>
      <c r="O24" s="11" t="e">
        <f>IF(('Average 1'!O25)&lt;1, "1", ('Average 1'!O25))</f>
        <v>#DIV/0!</v>
      </c>
      <c r="P24" s="11" t="e">
        <f>IF(('Average 1'!P25)&lt;1, "1", ('Average 1'!P25))</f>
        <v>#DIV/0!</v>
      </c>
      <c r="Q24" s="11" t="e">
        <f>IF(('Average 1'!Q25)&lt;1, "1", ('Average 1'!Q25))</f>
        <v>#DIV/0!</v>
      </c>
      <c r="R24" s="11" t="e">
        <f>IF(('Average 1'!R25)&lt;1, "1", ('Average 1'!R25))</f>
        <v>#DIV/0!</v>
      </c>
      <c r="S24" s="11" t="e">
        <f>IF(('Average 1'!S25)&lt;1, "1", ('Average 1'!S25))</f>
        <v>#DIV/0!</v>
      </c>
      <c r="T24" s="11" t="e">
        <f>IF(('Average 1'!T25)&lt;1, "1", ('Average 1'!T25))</f>
        <v>#DIV/0!</v>
      </c>
      <c r="U24" s="11" t="e">
        <f>IF(('Average 1'!U25)&lt;1, "1", ('Average 1'!U25))</f>
        <v>#DIV/0!</v>
      </c>
      <c r="V24" s="11" t="e">
        <f>IF(('Average 1'!V25)&lt;1, "1", ('Average 1'!V25))</f>
        <v>#DIV/0!</v>
      </c>
      <c r="W24" s="11" t="e">
        <f>IF(('Average 1'!W25)&lt;1, "1", ('Average 1'!W25))</f>
        <v>#DIV/0!</v>
      </c>
      <c r="X24" s="11" t="e">
        <f>IF(('Average 1'!X25)&lt;1, "1", ('Average 1'!X25))</f>
        <v>#DIV/0!</v>
      </c>
      <c r="Y24" s="11" t="e">
        <f>IF(('Average 1'!Y25)&lt;1, "1", ('Average 1'!Y25))</f>
        <v>#DIV/0!</v>
      </c>
      <c r="Z24" s="11" t="e">
        <f>IF(('Average 1'!Z25)&lt;1, "1", ('Average 1'!Z25))</f>
        <v>#DIV/0!</v>
      </c>
    </row>
    <row r="25" spans="1:26" ht="16.5" customHeight="1" x14ac:dyDescent="0.2">
      <c r="A25" s="11">
        <v>20</v>
      </c>
      <c r="B25" s="12" t="str">
        <f>'Average 1'!B26</f>
        <v>18</v>
      </c>
      <c r="C25" s="11">
        <f>IF(('Average 1'!C26)&lt;1, "1", ('Average 1'!C26))</f>
        <v>200.75</v>
      </c>
      <c r="D25" s="11">
        <f>IF(('Average 1'!D26)&lt;1, "1", ('Average 1'!D26))</f>
        <v>1267</v>
      </c>
      <c r="E25" s="11">
        <f>IF(('Average 1'!E26)&lt;1, "1", ('Average 1'!E26))</f>
        <v>218.5</v>
      </c>
      <c r="F25" s="11">
        <f>IF(('Average 1'!F26)&lt;1, "1", ('Average 1'!F26))</f>
        <v>167.5</v>
      </c>
      <c r="G25" s="11" t="e">
        <f>IF(('Average 1'!G26)&lt;1, "1", ('Average 1'!G26))</f>
        <v>#DIV/0!</v>
      </c>
      <c r="H25" s="11" t="e">
        <f>IF(('Average 1'!H26)&lt;1, "1", ('Average 1'!H26))</f>
        <v>#DIV/0!</v>
      </c>
      <c r="I25" s="11" t="e">
        <f>IF(('Average 1'!I26)&lt;1, "1", ('Average 1'!I26))</f>
        <v>#DIV/0!</v>
      </c>
      <c r="J25" s="11" t="e">
        <f>IF(('Average 1'!J26)&lt;1, "1", ('Average 1'!J26))</f>
        <v>#DIV/0!</v>
      </c>
      <c r="K25" s="11" t="e">
        <f>IF(('Average 1'!K26)&lt;1, "1", ('Average 1'!K26))</f>
        <v>#DIV/0!</v>
      </c>
      <c r="L25" s="11" t="e">
        <f>IF(('Average 1'!L26)&lt;1, "1", ('Average 1'!L26))</f>
        <v>#DIV/0!</v>
      </c>
      <c r="M25" s="11" t="e">
        <f>IF(('Average 1'!M26)&lt;1, "1", ('Average 1'!M26))</f>
        <v>#DIV/0!</v>
      </c>
      <c r="N25" s="11" t="e">
        <f>IF(('Average 1'!N26)&lt;1, "1", ('Average 1'!N26))</f>
        <v>#DIV/0!</v>
      </c>
      <c r="O25" s="11" t="e">
        <f>IF(('Average 1'!O26)&lt;1, "1", ('Average 1'!O26))</f>
        <v>#DIV/0!</v>
      </c>
      <c r="P25" s="11" t="e">
        <f>IF(('Average 1'!P26)&lt;1, "1", ('Average 1'!P26))</f>
        <v>#DIV/0!</v>
      </c>
      <c r="Q25" s="11" t="e">
        <f>IF(('Average 1'!Q26)&lt;1, "1", ('Average 1'!Q26))</f>
        <v>#DIV/0!</v>
      </c>
      <c r="R25" s="11" t="e">
        <f>IF(('Average 1'!R26)&lt;1, "1", ('Average 1'!R26))</f>
        <v>#DIV/0!</v>
      </c>
      <c r="S25" s="11" t="e">
        <f>IF(('Average 1'!S26)&lt;1, "1", ('Average 1'!S26))</f>
        <v>#DIV/0!</v>
      </c>
      <c r="T25" s="11" t="e">
        <f>IF(('Average 1'!T26)&lt;1, "1", ('Average 1'!T26))</f>
        <v>#DIV/0!</v>
      </c>
      <c r="U25" s="11" t="e">
        <f>IF(('Average 1'!U26)&lt;1, "1", ('Average 1'!U26))</f>
        <v>#DIV/0!</v>
      </c>
      <c r="V25" s="11" t="e">
        <f>IF(('Average 1'!V26)&lt;1, "1", ('Average 1'!V26))</f>
        <v>#DIV/0!</v>
      </c>
      <c r="W25" s="11" t="e">
        <f>IF(('Average 1'!W26)&lt;1, "1", ('Average 1'!W26))</f>
        <v>#DIV/0!</v>
      </c>
      <c r="X25" s="11" t="e">
        <f>IF(('Average 1'!X26)&lt;1, "1", ('Average 1'!X26))</f>
        <v>#DIV/0!</v>
      </c>
      <c r="Y25" s="11" t="e">
        <f>IF(('Average 1'!Y26)&lt;1, "1", ('Average 1'!Y26))</f>
        <v>#DIV/0!</v>
      </c>
      <c r="Z25" s="11" t="e">
        <f>IF(('Average 1'!Z26)&lt;1, "1", ('Average 1'!Z26))</f>
        <v>#DIV/0!</v>
      </c>
    </row>
    <row r="26" spans="1:26" ht="16.5" customHeight="1" x14ac:dyDescent="0.2">
      <c r="A26" s="11">
        <v>21</v>
      </c>
      <c r="B26" s="12" t="str">
        <f>'Average 1'!B27</f>
        <v>19</v>
      </c>
      <c r="C26" s="11">
        <f>'Average 1'!C27</f>
        <v>325.5</v>
      </c>
      <c r="D26" s="11">
        <f>'Average 1'!D27</f>
        <v>641.25</v>
      </c>
      <c r="E26" s="11">
        <f>'Average 1'!E27</f>
        <v>473.25</v>
      </c>
      <c r="F26" s="11">
        <f>'Average 1'!F27</f>
        <v>305.75</v>
      </c>
      <c r="G26" s="11" t="e">
        <f>'Average 1'!G27</f>
        <v>#DIV/0!</v>
      </c>
      <c r="H26" s="11" t="e">
        <f>'Average 1'!H27</f>
        <v>#DIV/0!</v>
      </c>
      <c r="I26" s="11" t="e">
        <f>'Average 1'!I27</f>
        <v>#DIV/0!</v>
      </c>
      <c r="J26" s="11" t="e">
        <f>'Average 1'!J27</f>
        <v>#DIV/0!</v>
      </c>
      <c r="K26" s="11" t="e">
        <f>'Average 1'!K27</f>
        <v>#DIV/0!</v>
      </c>
      <c r="L26" s="11" t="e">
        <f>'Average 1'!L27</f>
        <v>#DIV/0!</v>
      </c>
      <c r="M26" s="11" t="e">
        <f>'Average 1'!M27</f>
        <v>#DIV/0!</v>
      </c>
      <c r="N26" s="11" t="e">
        <f>'Average 1'!N27</f>
        <v>#DIV/0!</v>
      </c>
      <c r="O26" s="11" t="e">
        <f>'Average 1'!O27</f>
        <v>#DIV/0!</v>
      </c>
      <c r="P26" s="11" t="e">
        <f>'Average 1'!P27</f>
        <v>#DIV/0!</v>
      </c>
      <c r="Q26" s="11" t="e">
        <f>'Average 1'!Q27</f>
        <v>#DIV/0!</v>
      </c>
      <c r="R26" s="11" t="e">
        <f>'Average 1'!R27</f>
        <v>#DIV/0!</v>
      </c>
      <c r="S26" s="11" t="e">
        <f>'Average 1'!S27</f>
        <v>#DIV/0!</v>
      </c>
      <c r="T26" s="11" t="e">
        <f>'Average 1'!T27</f>
        <v>#DIV/0!</v>
      </c>
      <c r="U26" s="11" t="e">
        <f>'Average 1'!U27</f>
        <v>#DIV/0!</v>
      </c>
      <c r="V26" s="11" t="e">
        <f>'Average 1'!V27</f>
        <v>#DIV/0!</v>
      </c>
      <c r="W26" s="11" t="e">
        <f>'Average 1'!W27</f>
        <v>#DIV/0!</v>
      </c>
      <c r="X26" s="11" t="e">
        <f>'Average 1'!X27</f>
        <v>#DIV/0!</v>
      </c>
      <c r="Y26" s="11" t="e">
        <f>'Average 1'!Y27</f>
        <v>#DIV/0!</v>
      </c>
      <c r="Z26" s="11" t="e">
        <f>'Average 1'!Z27</f>
        <v>#DIV/0!</v>
      </c>
    </row>
    <row r="27" spans="1:26" ht="16.5" customHeight="1" x14ac:dyDescent="0.2">
      <c r="A27" s="11">
        <v>22</v>
      </c>
      <c r="B27" s="12" t="str">
        <f>'Average 1'!B28</f>
        <v>20</v>
      </c>
      <c r="C27" s="11">
        <f>IF(('Average 1'!C28)&lt;1, "1", ('Average 1'!C28))</f>
        <v>210</v>
      </c>
      <c r="D27" s="11">
        <f>IF(('Average 1'!D28)&lt;1, "1", ('Average 1'!D28))</f>
        <v>570.25</v>
      </c>
      <c r="E27" s="11">
        <f>IF(('Average 1'!E28)&lt;1, "1", ('Average 1'!E28))</f>
        <v>220</v>
      </c>
      <c r="F27" s="11">
        <f>IF(('Average 1'!F28)&lt;1, "1", ('Average 1'!F28))</f>
        <v>159.25</v>
      </c>
      <c r="G27" s="11" t="e">
        <f>IF(('Average 1'!G28)&lt;1, "1", ('Average 1'!G28))</f>
        <v>#DIV/0!</v>
      </c>
      <c r="H27" s="11" t="e">
        <f>IF(('Average 1'!H28)&lt;1, "1", ('Average 1'!H28))</f>
        <v>#DIV/0!</v>
      </c>
      <c r="I27" s="11" t="e">
        <f>IF(('Average 1'!I28)&lt;1, "1", ('Average 1'!I28))</f>
        <v>#DIV/0!</v>
      </c>
      <c r="J27" s="11" t="e">
        <f>IF(('Average 1'!J28)&lt;1, "1", ('Average 1'!J28))</f>
        <v>#DIV/0!</v>
      </c>
      <c r="K27" s="11" t="e">
        <f>IF(('Average 1'!K28)&lt;1, "1", ('Average 1'!K28))</f>
        <v>#DIV/0!</v>
      </c>
      <c r="L27" s="11" t="e">
        <f>IF(('Average 1'!L28)&lt;1, "1", ('Average 1'!L28))</f>
        <v>#DIV/0!</v>
      </c>
      <c r="M27" s="11" t="e">
        <f>IF(('Average 1'!M28)&lt;1, "1", ('Average 1'!M28))</f>
        <v>#DIV/0!</v>
      </c>
      <c r="N27" s="11" t="e">
        <f>IF(('Average 1'!N28)&lt;1, "1", ('Average 1'!N28))</f>
        <v>#DIV/0!</v>
      </c>
      <c r="O27" s="11" t="e">
        <f>IF(('Average 1'!O28)&lt;1, "1", ('Average 1'!O28))</f>
        <v>#DIV/0!</v>
      </c>
      <c r="P27" s="11" t="e">
        <f>IF(('Average 1'!P28)&lt;1, "1", ('Average 1'!P28))</f>
        <v>#DIV/0!</v>
      </c>
      <c r="Q27" s="11" t="e">
        <f>IF(('Average 1'!Q28)&lt;1, "1", ('Average 1'!Q28))</f>
        <v>#DIV/0!</v>
      </c>
      <c r="R27" s="11" t="e">
        <f>IF(('Average 1'!R28)&lt;1, "1", ('Average 1'!R28))</f>
        <v>#DIV/0!</v>
      </c>
      <c r="S27" s="11" t="e">
        <f>IF(('Average 1'!S28)&lt;1, "1", ('Average 1'!S28))</f>
        <v>#DIV/0!</v>
      </c>
      <c r="T27" s="11" t="e">
        <f>IF(('Average 1'!T28)&lt;1, "1", ('Average 1'!T28))</f>
        <v>#DIV/0!</v>
      </c>
      <c r="U27" s="11" t="e">
        <f>IF(('Average 1'!U28)&lt;1, "1", ('Average 1'!U28))</f>
        <v>#DIV/0!</v>
      </c>
      <c r="V27" s="11" t="e">
        <f>IF(('Average 1'!V28)&lt;1, "1", ('Average 1'!V28))</f>
        <v>#DIV/0!</v>
      </c>
      <c r="W27" s="11" t="e">
        <f>IF(('Average 1'!W28)&lt;1, "1", ('Average 1'!W28))</f>
        <v>#DIV/0!</v>
      </c>
      <c r="X27" s="11" t="e">
        <f>IF(('Average 1'!X28)&lt;1, "1", ('Average 1'!X28))</f>
        <v>#DIV/0!</v>
      </c>
      <c r="Y27" s="11" t="e">
        <f>IF(('Average 1'!Y28)&lt;1, "1", ('Average 1'!Y28))</f>
        <v>#DIV/0!</v>
      </c>
      <c r="Z27" s="11" t="e">
        <f>IF(('Average 1'!Z28)&lt;1, "1", ('Average 1'!Z28))</f>
        <v>#DIV/0!</v>
      </c>
    </row>
    <row r="28" spans="1:26" ht="16.5" customHeight="1" x14ac:dyDescent="0.2">
      <c r="A28" s="11">
        <v>23</v>
      </c>
      <c r="B28" s="12" t="str">
        <f>'Average 1'!B29</f>
        <v>21</v>
      </c>
      <c r="C28" s="11">
        <f>IF(('Average 1'!C29)&lt;1, "1", ('Average 1'!C29))</f>
        <v>166.25</v>
      </c>
      <c r="D28" s="11">
        <f>IF(('Average 1'!D29)&lt;1, "1", ('Average 1'!D29))</f>
        <v>299.5</v>
      </c>
      <c r="E28" s="11">
        <f>IF(('Average 1'!E29)&lt;1, "1", ('Average 1'!E29))</f>
        <v>219.75</v>
      </c>
      <c r="F28" s="11">
        <f>IF(('Average 1'!F29)&lt;1, "1", ('Average 1'!F29))</f>
        <v>169.75</v>
      </c>
      <c r="G28" s="11" t="e">
        <f>IF(('Average 1'!G29)&lt;1, "1", ('Average 1'!G29))</f>
        <v>#DIV/0!</v>
      </c>
      <c r="H28" s="11" t="e">
        <f>IF(('Average 1'!H29)&lt;1, "1", ('Average 1'!H29))</f>
        <v>#DIV/0!</v>
      </c>
      <c r="I28" s="11" t="e">
        <f>IF(('Average 1'!I29)&lt;1, "1", ('Average 1'!I29))</f>
        <v>#DIV/0!</v>
      </c>
      <c r="J28" s="11" t="e">
        <f>IF(('Average 1'!J29)&lt;1, "1", ('Average 1'!J29))</f>
        <v>#DIV/0!</v>
      </c>
      <c r="K28" s="11" t="e">
        <f>IF(('Average 1'!K29)&lt;1, "1", ('Average 1'!K29))</f>
        <v>#DIV/0!</v>
      </c>
      <c r="L28" s="11" t="e">
        <f>IF(('Average 1'!L29)&lt;1, "1", ('Average 1'!L29))</f>
        <v>#DIV/0!</v>
      </c>
      <c r="M28" s="11" t="e">
        <f>IF(('Average 1'!M29)&lt;1, "1", ('Average 1'!M29))</f>
        <v>#DIV/0!</v>
      </c>
      <c r="N28" s="11" t="e">
        <f>IF(('Average 1'!N29)&lt;1, "1", ('Average 1'!N29))</f>
        <v>#DIV/0!</v>
      </c>
      <c r="O28" s="11" t="e">
        <f>IF(('Average 1'!O29)&lt;1, "1", ('Average 1'!O29))</f>
        <v>#DIV/0!</v>
      </c>
      <c r="P28" s="11" t="e">
        <f>IF(('Average 1'!P29)&lt;1, "1", ('Average 1'!P29))</f>
        <v>#DIV/0!</v>
      </c>
      <c r="Q28" s="11" t="e">
        <f>IF(('Average 1'!Q29)&lt;1, "1", ('Average 1'!Q29))</f>
        <v>#DIV/0!</v>
      </c>
      <c r="R28" s="11" t="e">
        <f>IF(('Average 1'!R29)&lt;1, "1", ('Average 1'!R29))</f>
        <v>#DIV/0!</v>
      </c>
      <c r="S28" s="11" t="e">
        <f>IF(('Average 1'!S29)&lt;1, "1", ('Average 1'!S29))</f>
        <v>#DIV/0!</v>
      </c>
      <c r="T28" s="11" t="e">
        <f>IF(('Average 1'!T29)&lt;1, "1", ('Average 1'!T29))</f>
        <v>#DIV/0!</v>
      </c>
      <c r="U28" s="11" t="e">
        <f>IF(('Average 1'!U29)&lt;1, "1", ('Average 1'!U29))</f>
        <v>#DIV/0!</v>
      </c>
      <c r="V28" s="11" t="e">
        <f>IF(('Average 1'!V29)&lt;1, "1", ('Average 1'!V29))</f>
        <v>#DIV/0!</v>
      </c>
      <c r="W28" s="11" t="e">
        <f>IF(('Average 1'!W29)&lt;1, "1", ('Average 1'!W29))</f>
        <v>#DIV/0!</v>
      </c>
      <c r="X28" s="11" t="e">
        <f>IF(('Average 1'!X29)&lt;1, "1", ('Average 1'!X29))</f>
        <v>#DIV/0!</v>
      </c>
      <c r="Y28" s="11" t="e">
        <f>IF(('Average 1'!Y29)&lt;1, "1", ('Average 1'!Y29))</f>
        <v>#DIV/0!</v>
      </c>
      <c r="Z28" s="11" t="e">
        <f>IF(('Average 1'!Z29)&lt;1, "1", ('Average 1'!Z29))</f>
        <v>#DIV/0!</v>
      </c>
    </row>
    <row r="29" spans="1:26" ht="16.5" customHeight="1" x14ac:dyDescent="0.2">
      <c r="A29" s="11">
        <v>24</v>
      </c>
      <c r="B29" s="12" t="str">
        <f>'Average 1'!B30</f>
        <v>22</v>
      </c>
      <c r="C29" s="11">
        <f>IF(('Average 1'!C30)&lt;1, "1", ('Average 1'!C30))</f>
        <v>157.75</v>
      </c>
      <c r="D29" s="11">
        <f>IF(('Average 1'!D30)&lt;1, "1", ('Average 1'!D30))</f>
        <v>370</v>
      </c>
      <c r="E29" s="11">
        <f>IF(('Average 1'!E30)&lt;1, "1", ('Average 1'!E30))</f>
        <v>225.75</v>
      </c>
      <c r="F29" s="11">
        <f>IF(('Average 1'!F30)&lt;1, "1", ('Average 1'!F30))</f>
        <v>169.25</v>
      </c>
      <c r="G29" s="11" t="e">
        <f>IF(('Average 1'!G30)&lt;1, "1", ('Average 1'!G30))</f>
        <v>#DIV/0!</v>
      </c>
      <c r="H29" s="11" t="e">
        <f>IF(('Average 1'!H30)&lt;1, "1", ('Average 1'!H30))</f>
        <v>#DIV/0!</v>
      </c>
      <c r="I29" s="11" t="e">
        <f>IF(('Average 1'!I30)&lt;1, "1", ('Average 1'!I30))</f>
        <v>#DIV/0!</v>
      </c>
      <c r="J29" s="11" t="e">
        <f>IF(('Average 1'!J30)&lt;1, "1", ('Average 1'!J30))</f>
        <v>#DIV/0!</v>
      </c>
      <c r="K29" s="11" t="e">
        <f>IF(('Average 1'!K30)&lt;1, "1", ('Average 1'!K30))</f>
        <v>#DIV/0!</v>
      </c>
      <c r="L29" s="11" t="e">
        <f>IF(('Average 1'!L30)&lt;1, "1", ('Average 1'!L30))</f>
        <v>#DIV/0!</v>
      </c>
      <c r="M29" s="11" t="e">
        <f>IF(('Average 1'!M30)&lt;1, "1", ('Average 1'!M30))</f>
        <v>#DIV/0!</v>
      </c>
      <c r="N29" s="11" t="e">
        <f>IF(('Average 1'!N30)&lt;1, "1", ('Average 1'!N30))</f>
        <v>#DIV/0!</v>
      </c>
      <c r="O29" s="11" t="e">
        <f>IF(('Average 1'!O30)&lt;1, "1", ('Average 1'!O30))</f>
        <v>#DIV/0!</v>
      </c>
      <c r="P29" s="11" t="e">
        <f>IF(('Average 1'!P30)&lt;1, "1", ('Average 1'!P30))</f>
        <v>#DIV/0!</v>
      </c>
      <c r="Q29" s="11" t="e">
        <f>IF(('Average 1'!Q30)&lt;1, "1", ('Average 1'!Q30))</f>
        <v>#DIV/0!</v>
      </c>
      <c r="R29" s="11" t="e">
        <f>IF(('Average 1'!R30)&lt;1, "1", ('Average 1'!R30))</f>
        <v>#DIV/0!</v>
      </c>
      <c r="S29" s="11" t="e">
        <f>IF(('Average 1'!S30)&lt;1, "1", ('Average 1'!S30))</f>
        <v>#DIV/0!</v>
      </c>
      <c r="T29" s="11" t="e">
        <f>IF(('Average 1'!T30)&lt;1, "1", ('Average 1'!T30))</f>
        <v>#DIV/0!</v>
      </c>
      <c r="U29" s="11" t="e">
        <f>IF(('Average 1'!U30)&lt;1, "1", ('Average 1'!U30))</f>
        <v>#DIV/0!</v>
      </c>
      <c r="V29" s="11" t="e">
        <f>IF(('Average 1'!V30)&lt;1, "1", ('Average 1'!V30))</f>
        <v>#DIV/0!</v>
      </c>
      <c r="W29" s="11" t="e">
        <f>IF(('Average 1'!W30)&lt;1, "1", ('Average 1'!W30))</f>
        <v>#DIV/0!</v>
      </c>
      <c r="X29" s="11" t="e">
        <f>IF(('Average 1'!X30)&lt;1, "1", ('Average 1'!X30))</f>
        <v>#DIV/0!</v>
      </c>
      <c r="Y29" s="11" t="e">
        <f>IF(('Average 1'!Y30)&lt;1, "1", ('Average 1'!Y30))</f>
        <v>#DIV/0!</v>
      </c>
      <c r="Z29" s="11" t="e">
        <f>IF(('Average 1'!Z30)&lt;1, "1", ('Average 1'!Z30))</f>
        <v>#DIV/0!</v>
      </c>
    </row>
    <row r="30" spans="1:26" ht="16.5" customHeight="1" x14ac:dyDescent="0.2">
      <c r="A30" s="11">
        <v>25</v>
      </c>
      <c r="B30" s="12" t="str">
        <f>'Average 1'!B31</f>
        <v>23</v>
      </c>
      <c r="C30" s="11">
        <f>'Average 1'!C31</f>
        <v>160.75</v>
      </c>
      <c r="D30" s="11">
        <f>'Average 1'!D31</f>
        <v>901.25</v>
      </c>
      <c r="E30" s="11">
        <f>'Average 1'!E31</f>
        <v>259.25</v>
      </c>
      <c r="F30" s="11">
        <f>'Average 1'!F31</f>
        <v>166.5</v>
      </c>
      <c r="G30" s="11" t="e">
        <f>'Average 1'!G31</f>
        <v>#DIV/0!</v>
      </c>
      <c r="H30" s="11" t="e">
        <f>'Average 1'!H31</f>
        <v>#DIV/0!</v>
      </c>
      <c r="I30" s="11" t="e">
        <f>'Average 1'!I31</f>
        <v>#DIV/0!</v>
      </c>
      <c r="J30" s="11" t="e">
        <f>'Average 1'!J31</f>
        <v>#DIV/0!</v>
      </c>
      <c r="K30" s="11" t="e">
        <f>'Average 1'!K31</f>
        <v>#DIV/0!</v>
      </c>
      <c r="L30" s="11" t="e">
        <f>'Average 1'!L31</f>
        <v>#DIV/0!</v>
      </c>
      <c r="M30" s="11" t="e">
        <f>'Average 1'!M31</f>
        <v>#DIV/0!</v>
      </c>
      <c r="N30" s="11" t="e">
        <f>'Average 1'!N31</f>
        <v>#DIV/0!</v>
      </c>
      <c r="O30" s="11" t="e">
        <f>'Average 1'!O31</f>
        <v>#DIV/0!</v>
      </c>
      <c r="P30" s="11" t="e">
        <f>'Average 1'!P31</f>
        <v>#DIV/0!</v>
      </c>
      <c r="Q30" s="11" t="e">
        <f>'Average 1'!Q31</f>
        <v>#DIV/0!</v>
      </c>
      <c r="R30" s="11" t="e">
        <f>'Average 1'!R31</f>
        <v>#DIV/0!</v>
      </c>
      <c r="S30" s="11" t="e">
        <f>'Average 1'!S31</f>
        <v>#DIV/0!</v>
      </c>
      <c r="T30" s="11" t="e">
        <f>'Average 1'!T31</f>
        <v>#DIV/0!</v>
      </c>
      <c r="U30" s="11" t="e">
        <f>'Average 1'!U31</f>
        <v>#DIV/0!</v>
      </c>
      <c r="V30" s="11" t="e">
        <f>'Average 1'!V31</f>
        <v>#DIV/0!</v>
      </c>
      <c r="W30" s="11" t="e">
        <f>'Average 1'!W31</f>
        <v>#DIV/0!</v>
      </c>
      <c r="X30" s="11" t="e">
        <f>'Average 1'!X31</f>
        <v>#DIV/0!</v>
      </c>
      <c r="Y30" s="11" t="e">
        <f>'Average 1'!Y31</f>
        <v>#DIV/0!</v>
      </c>
      <c r="Z30" s="11" t="e">
        <f>'Average 1'!Z31</f>
        <v>#DIV/0!</v>
      </c>
    </row>
    <row r="31" spans="1:26" ht="16.5" customHeight="1" x14ac:dyDescent="0.2">
      <c r="A31" s="11">
        <v>26</v>
      </c>
      <c r="B31" s="12">
        <f>'Average 1'!B32</f>
        <v>24</v>
      </c>
      <c r="C31" s="11">
        <f>IF(('Average 1'!C32)&lt;1, "1", ('Average 1'!C32))</f>
        <v>270</v>
      </c>
      <c r="D31" s="11">
        <f>IF(('Average 1'!D32)&lt;1, "1", ('Average 1'!D32))</f>
        <v>587.5</v>
      </c>
      <c r="E31" s="11">
        <f>IF(('Average 1'!E32)&lt;1, "1", ('Average 1'!E32))</f>
        <v>337.25</v>
      </c>
      <c r="F31" s="11">
        <f>IF(('Average 1'!F32)&lt;1, "1", ('Average 1'!F32))</f>
        <v>275.25</v>
      </c>
      <c r="G31" s="11" t="e">
        <f>IF(('Average 1'!G32)&lt;1, "1", ('Average 1'!G32))</f>
        <v>#DIV/0!</v>
      </c>
      <c r="H31" s="11" t="e">
        <f>IF(('Average 1'!H32)&lt;1, "1", ('Average 1'!H32))</f>
        <v>#DIV/0!</v>
      </c>
      <c r="I31" s="11" t="e">
        <f>IF(('Average 1'!I32)&lt;1, "1", ('Average 1'!I32))</f>
        <v>#DIV/0!</v>
      </c>
      <c r="J31" s="11" t="e">
        <f>IF(('Average 1'!J32)&lt;1, "1", ('Average 1'!J32))</f>
        <v>#DIV/0!</v>
      </c>
      <c r="K31" s="11" t="e">
        <f>IF(('Average 1'!K32)&lt;1, "1", ('Average 1'!K32))</f>
        <v>#DIV/0!</v>
      </c>
      <c r="L31" s="11" t="e">
        <f>IF(('Average 1'!L32)&lt;1, "1", ('Average 1'!L32))</f>
        <v>#DIV/0!</v>
      </c>
      <c r="M31" s="11" t="e">
        <f>IF(('Average 1'!M32)&lt;1, "1", ('Average 1'!M32))</f>
        <v>#DIV/0!</v>
      </c>
      <c r="N31" s="11" t="e">
        <f>IF(('Average 1'!N32)&lt;1, "1", ('Average 1'!N32))</f>
        <v>#DIV/0!</v>
      </c>
      <c r="O31" s="11" t="e">
        <f>IF(('Average 1'!O32)&lt;1, "1", ('Average 1'!O32))</f>
        <v>#DIV/0!</v>
      </c>
      <c r="P31" s="11" t="e">
        <f>IF(('Average 1'!P32)&lt;1, "1", ('Average 1'!P32))</f>
        <v>#DIV/0!</v>
      </c>
      <c r="Q31" s="11" t="e">
        <f>IF(('Average 1'!Q32)&lt;1, "1", ('Average 1'!Q32))</f>
        <v>#DIV/0!</v>
      </c>
      <c r="R31" s="11" t="e">
        <f>IF(('Average 1'!R32)&lt;1, "1", ('Average 1'!R32))</f>
        <v>#DIV/0!</v>
      </c>
      <c r="S31" s="11" t="e">
        <f>IF(('Average 1'!S32)&lt;1, "1", ('Average 1'!S32))</f>
        <v>#DIV/0!</v>
      </c>
      <c r="T31" s="11" t="e">
        <f>IF(('Average 1'!T32)&lt;1, "1", ('Average 1'!T32))</f>
        <v>#DIV/0!</v>
      </c>
      <c r="U31" s="11" t="e">
        <f>IF(('Average 1'!U32)&lt;1, "1", ('Average 1'!U32))</f>
        <v>#DIV/0!</v>
      </c>
      <c r="V31" s="11" t="e">
        <f>IF(('Average 1'!V32)&lt;1, "1", ('Average 1'!V32))</f>
        <v>#DIV/0!</v>
      </c>
      <c r="W31" s="11" t="e">
        <f>IF(('Average 1'!W32)&lt;1, "1", ('Average 1'!W32))</f>
        <v>#DIV/0!</v>
      </c>
      <c r="X31" s="11" t="e">
        <f>IF(('Average 1'!X32)&lt;1, "1", ('Average 1'!X32))</f>
        <v>#DIV/0!</v>
      </c>
      <c r="Y31" s="11" t="e">
        <f>IF(('Average 1'!Y32)&lt;1, "1", ('Average 1'!Y32))</f>
        <v>#DIV/0!</v>
      </c>
      <c r="Z31" s="11" t="e">
        <f>IF(('Average 1'!Z32)&lt;1, "1", ('Average 1'!Z32))</f>
        <v>#DIV/0!</v>
      </c>
    </row>
    <row r="32" spans="1:26" ht="16.5" customHeight="1" x14ac:dyDescent="0.2">
      <c r="A32" s="11">
        <v>27</v>
      </c>
      <c r="B32" s="12">
        <f>'Average 1'!B33</f>
        <v>25</v>
      </c>
      <c r="C32" s="11">
        <f>IF(('Average 1'!C33)&lt;1, "1", ('Average 1'!C33))</f>
        <v>221</v>
      </c>
      <c r="D32" s="11">
        <f>IF(('Average 1'!D33)&lt;1, "1", ('Average 1'!D33))</f>
        <v>1601.25</v>
      </c>
      <c r="E32" s="11">
        <f>IF(('Average 1'!E33)&lt;1, "1", ('Average 1'!E33))</f>
        <v>319.75</v>
      </c>
      <c r="F32" s="11">
        <f>IF(('Average 1'!F33)&lt;1, "1", ('Average 1'!F33))</f>
        <v>263.75</v>
      </c>
      <c r="G32" s="11" t="e">
        <f>IF(('Average 1'!G33)&lt;1, "1", ('Average 1'!G33))</f>
        <v>#DIV/0!</v>
      </c>
      <c r="H32" s="11" t="e">
        <f>IF(('Average 1'!H33)&lt;1, "1", ('Average 1'!H33))</f>
        <v>#DIV/0!</v>
      </c>
      <c r="I32" s="11" t="e">
        <f>IF(('Average 1'!I33)&lt;1, "1", ('Average 1'!I33))</f>
        <v>#DIV/0!</v>
      </c>
      <c r="J32" s="11" t="e">
        <f>IF(('Average 1'!J33)&lt;1, "1", ('Average 1'!J33))</f>
        <v>#DIV/0!</v>
      </c>
      <c r="K32" s="11" t="e">
        <f>IF(('Average 1'!K33)&lt;1, "1", ('Average 1'!K33))</f>
        <v>#DIV/0!</v>
      </c>
      <c r="L32" s="11" t="e">
        <f>IF(('Average 1'!L33)&lt;1, "1", ('Average 1'!L33))</f>
        <v>#DIV/0!</v>
      </c>
      <c r="M32" s="11" t="e">
        <f>IF(('Average 1'!M33)&lt;1, "1", ('Average 1'!M33))</f>
        <v>#DIV/0!</v>
      </c>
      <c r="N32" s="11" t="e">
        <f>IF(('Average 1'!N33)&lt;1, "1", ('Average 1'!N33))</f>
        <v>#DIV/0!</v>
      </c>
      <c r="O32" s="11" t="e">
        <f>IF(('Average 1'!O33)&lt;1, "1", ('Average 1'!O33))</f>
        <v>#DIV/0!</v>
      </c>
      <c r="P32" s="11" t="e">
        <f>IF(('Average 1'!P33)&lt;1, "1", ('Average 1'!P33))</f>
        <v>#DIV/0!</v>
      </c>
      <c r="Q32" s="11" t="e">
        <f>IF(('Average 1'!Q33)&lt;1, "1", ('Average 1'!Q33))</f>
        <v>#DIV/0!</v>
      </c>
      <c r="R32" s="11" t="e">
        <f>IF(('Average 1'!R33)&lt;1, "1", ('Average 1'!R33))</f>
        <v>#DIV/0!</v>
      </c>
      <c r="S32" s="11" t="e">
        <f>IF(('Average 1'!S33)&lt;1, "1", ('Average 1'!S33))</f>
        <v>#DIV/0!</v>
      </c>
      <c r="T32" s="11" t="e">
        <f>IF(('Average 1'!T33)&lt;1, "1", ('Average 1'!T33))</f>
        <v>#DIV/0!</v>
      </c>
      <c r="U32" s="11" t="e">
        <f>IF(('Average 1'!U33)&lt;1, "1", ('Average 1'!U33))</f>
        <v>#DIV/0!</v>
      </c>
      <c r="V32" s="11" t="e">
        <f>IF(('Average 1'!V33)&lt;1, "1", ('Average 1'!V33))</f>
        <v>#DIV/0!</v>
      </c>
      <c r="W32" s="11" t="e">
        <f>IF(('Average 1'!W33)&lt;1, "1", ('Average 1'!W33))</f>
        <v>#DIV/0!</v>
      </c>
      <c r="X32" s="11" t="e">
        <f>IF(('Average 1'!X33)&lt;1, "1", ('Average 1'!X33))</f>
        <v>#DIV/0!</v>
      </c>
      <c r="Y32" s="11" t="e">
        <f>IF(('Average 1'!Y33)&lt;1, "1", ('Average 1'!Y33))</f>
        <v>#DIV/0!</v>
      </c>
      <c r="Z32" s="11" t="e">
        <f>IF(('Average 1'!Z33)&lt;1, "1", ('Average 1'!Z33))</f>
        <v>#DIV/0!</v>
      </c>
    </row>
    <row r="33" spans="1:26" ht="16.5" customHeight="1" x14ac:dyDescent="0.2">
      <c r="A33" s="11">
        <v>28</v>
      </c>
      <c r="B33" s="12">
        <f>'Average 1'!B34</f>
        <v>26</v>
      </c>
      <c r="C33" s="11">
        <f>IF(('Average 1'!C34)&lt;1, "1", ('Average 1'!C34))</f>
        <v>213.75</v>
      </c>
      <c r="D33" s="11">
        <f>IF(('Average 1'!D34)&lt;1, "1", ('Average 1'!D34))</f>
        <v>1237</v>
      </c>
      <c r="E33" s="11">
        <f>IF(('Average 1'!E34)&lt;1, "1", ('Average 1'!E34))</f>
        <v>280.25</v>
      </c>
      <c r="F33" s="11">
        <f>IF(('Average 1'!F34)&lt;1, "1", ('Average 1'!F34))</f>
        <v>243.75</v>
      </c>
      <c r="G33" s="11" t="e">
        <f>IF(('Average 1'!G34)&lt;1, "1", ('Average 1'!G34))</f>
        <v>#DIV/0!</v>
      </c>
      <c r="H33" s="11" t="e">
        <f>IF(('Average 1'!H34)&lt;1, "1", ('Average 1'!H34))</f>
        <v>#DIV/0!</v>
      </c>
      <c r="I33" s="11" t="e">
        <f>IF(('Average 1'!I34)&lt;1, "1", ('Average 1'!I34))</f>
        <v>#DIV/0!</v>
      </c>
      <c r="J33" s="11" t="e">
        <f>IF(('Average 1'!J34)&lt;1, "1", ('Average 1'!J34))</f>
        <v>#DIV/0!</v>
      </c>
      <c r="K33" s="11" t="e">
        <f>IF(('Average 1'!K34)&lt;1, "1", ('Average 1'!K34))</f>
        <v>#DIV/0!</v>
      </c>
      <c r="L33" s="11" t="e">
        <f>IF(('Average 1'!L34)&lt;1, "1", ('Average 1'!L34))</f>
        <v>#DIV/0!</v>
      </c>
      <c r="M33" s="11" t="e">
        <f>IF(('Average 1'!M34)&lt;1, "1", ('Average 1'!M34))</f>
        <v>#DIV/0!</v>
      </c>
      <c r="N33" s="11" t="e">
        <f>IF(('Average 1'!N34)&lt;1, "1", ('Average 1'!N34))</f>
        <v>#DIV/0!</v>
      </c>
      <c r="O33" s="11" t="e">
        <f>IF(('Average 1'!O34)&lt;1, "1", ('Average 1'!O34))</f>
        <v>#DIV/0!</v>
      </c>
      <c r="P33" s="11" t="e">
        <f>IF(('Average 1'!P34)&lt;1, "1", ('Average 1'!P34))</f>
        <v>#DIV/0!</v>
      </c>
      <c r="Q33" s="11" t="e">
        <f>IF(('Average 1'!Q34)&lt;1, "1", ('Average 1'!Q34))</f>
        <v>#DIV/0!</v>
      </c>
      <c r="R33" s="11" t="e">
        <f>IF(('Average 1'!R34)&lt;1, "1", ('Average 1'!R34))</f>
        <v>#DIV/0!</v>
      </c>
      <c r="S33" s="11" t="e">
        <f>IF(('Average 1'!S34)&lt;1, "1", ('Average 1'!S34))</f>
        <v>#DIV/0!</v>
      </c>
      <c r="T33" s="11" t="e">
        <f>IF(('Average 1'!T34)&lt;1, "1", ('Average 1'!T34))</f>
        <v>#DIV/0!</v>
      </c>
      <c r="U33" s="11" t="e">
        <f>IF(('Average 1'!U34)&lt;1, "1", ('Average 1'!U34))</f>
        <v>#DIV/0!</v>
      </c>
      <c r="V33" s="11" t="e">
        <f>IF(('Average 1'!V34)&lt;1, "1", ('Average 1'!V34))</f>
        <v>#DIV/0!</v>
      </c>
      <c r="W33" s="11" t="e">
        <f>IF(('Average 1'!W34)&lt;1, "1", ('Average 1'!W34))</f>
        <v>#DIV/0!</v>
      </c>
      <c r="X33" s="11" t="e">
        <f>IF(('Average 1'!X34)&lt;1, "1", ('Average 1'!X34))</f>
        <v>#DIV/0!</v>
      </c>
      <c r="Y33" s="11" t="e">
        <f>IF(('Average 1'!Y34)&lt;1, "1", ('Average 1'!Y34))</f>
        <v>#DIV/0!</v>
      </c>
      <c r="Z33" s="11" t="e">
        <f>IF(('Average 1'!Z34)&lt;1, "1", ('Average 1'!Z34))</f>
        <v>#DIV/0!</v>
      </c>
    </row>
    <row r="34" spans="1:26" ht="16.5" customHeight="1" x14ac:dyDescent="0.2">
      <c r="A34" s="11">
        <v>29</v>
      </c>
      <c r="B34" s="12">
        <f>'Average 1'!B35</f>
        <v>27</v>
      </c>
      <c r="C34" s="11">
        <f>'Average 1'!C35</f>
        <v>193</v>
      </c>
      <c r="D34" s="11">
        <f>'Average 1'!D35</f>
        <v>1801.25</v>
      </c>
      <c r="E34" s="11">
        <f>'Average 1'!E35</f>
        <v>278.25</v>
      </c>
      <c r="F34" s="11">
        <f>'Average 1'!F35</f>
        <v>260.75</v>
      </c>
      <c r="G34" s="11" t="e">
        <f>'Average 1'!G35</f>
        <v>#DIV/0!</v>
      </c>
      <c r="H34" s="11" t="e">
        <f>'Average 1'!H35</f>
        <v>#DIV/0!</v>
      </c>
      <c r="I34" s="11" t="e">
        <f>'Average 1'!I35</f>
        <v>#DIV/0!</v>
      </c>
      <c r="J34" s="11" t="e">
        <f>'Average 1'!J35</f>
        <v>#DIV/0!</v>
      </c>
      <c r="K34" s="11" t="e">
        <f>'Average 1'!K35</f>
        <v>#DIV/0!</v>
      </c>
      <c r="L34" s="11" t="e">
        <f>'Average 1'!L35</f>
        <v>#DIV/0!</v>
      </c>
      <c r="M34" s="11" t="e">
        <f>'Average 1'!M35</f>
        <v>#DIV/0!</v>
      </c>
      <c r="N34" s="11" t="e">
        <f>'Average 1'!N35</f>
        <v>#DIV/0!</v>
      </c>
      <c r="O34" s="11" t="e">
        <f>'Average 1'!O35</f>
        <v>#DIV/0!</v>
      </c>
      <c r="P34" s="11" t="e">
        <f>'Average 1'!P35</f>
        <v>#DIV/0!</v>
      </c>
      <c r="Q34" s="11" t="e">
        <f>'Average 1'!Q35</f>
        <v>#DIV/0!</v>
      </c>
      <c r="R34" s="11" t="e">
        <f>'Average 1'!R35</f>
        <v>#DIV/0!</v>
      </c>
      <c r="S34" s="11" t="e">
        <f>'Average 1'!S35</f>
        <v>#DIV/0!</v>
      </c>
      <c r="T34" s="11" t="e">
        <f>'Average 1'!T35</f>
        <v>#DIV/0!</v>
      </c>
      <c r="U34" s="11" t="e">
        <f>'Average 1'!U35</f>
        <v>#DIV/0!</v>
      </c>
      <c r="V34" s="11" t="e">
        <f>'Average 1'!V35</f>
        <v>#DIV/0!</v>
      </c>
      <c r="W34" s="11" t="e">
        <f>'Average 1'!W35</f>
        <v>#DIV/0!</v>
      </c>
      <c r="X34" s="11" t="e">
        <f>'Average 1'!X35</f>
        <v>#DIV/0!</v>
      </c>
      <c r="Y34" s="11" t="e">
        <f>'Average 1'!Y35</f>
        <v>#DIV/0!</v>
      </c>
      <c r="Z34" s="11" t="e">
        <f>'Average 1'!Z35</f>
        <v>#DIV/0!</v>
      </c>
    </row>
    <row r="35" spans="1:26" ht="16.5" customHeight="1" x14ac:dyDescent="0.2">
      <c r="A35" s="11">
        <v>30</v>
      </c>
      <c r="B35" s="12">
        <f>'Average 1'!B36</f>
        <v>28</v>
      </c>
      <c r="C35" s="11">
        <f>IF(('Average 1'!C36)&lt;1, "1", ('Average 1'!C36))</f>
        <v>211.5</v>
      </c>
      <c r="D35" s="11">
        <f>IF(('Average 1'!D36)&lt;1, "1", ('Average 1'!D36))</f>
        <v>1980.75</v>
      </c>
      <c r="E35" s="11">
        <f>IF(('Average 1'!E36)&lt;1, "1", ('Average 1'!E36))</f>
        <v>297.5</v>
      </c>
      <c r="F35" s="11">
        <f>IF(('Average 1'!F36)&lt;1, "1", ('Average 1'!F36))</f>
        <v>239</v>
      </c>
      <c r="G35" s="11" t="e">
        <f>IF(('Average 1'!G36)&lt;1, "1", ('Average 1'!G36))</f>
        <v>#DIV/0!</v>
      </c>
      <c r="H35" s="11" t="e">
        <f>IF(('Average 1'!H36)&lt;1, "1", ('Average 1'!H36))</f>
        <v>#DIV/0!</v>
      </c>
      <c r="I35" s="11" t="e">
        <f>IF(('Average 1'!I36)&lt;1, "1", ('Average 1'!I36))</f>
        <v>#DIV/0!</v>
      </c>
      <c r="J35" s="11" t="e">
        <f>IF(('Average 1'!J36)&lt;1, "1", ('Average 1'!J36))</f>
        <v>#DIV/0!</v>
      </c>
      <c r="K35" s="11" t="e">
        <f>IF(('Average 1'!K36)&lt;1, "1", ('Average 1'!K36))</f>
        <v>#DIV/0!</v>
      </c>
      <c r="L35" s="11" t="e">
        <f>IF(('Average 1'!L36)&lt;1, "1", ('Average 1'!L36))</f>
        <v>#DIV/0!</v>
      </c>
      <c r="M35" s="11" t="e">
        <f>IF(('Average 1'!M36)&lt;1, "1", ('Average 1'!M36))</f>
        <v>#DIV/0!</v>
      </c>
      <c r="N35" s="11" t="e">
        <f>IF(('Average 1'!N36)&lt;1, "1", ('Average 1'!N36))</f>
        <v>#DIV/0!</v>
      </c>
      <c r="O35" s="11" t="e">
        <f>IF(('Average 1'!O36)&lt;1, "1", ('Average 1'!O36))</f>
        <v>#DIV/0!</v>
      </c>
      <c r="P35" s="11" t="e">
        <f>IF(('Average 1'!P36)&lt;1, "1", ('Average 1'!P36))</f>
        <v>#DIV/0!</v>
      </c>
      <c r="Q35" s="11" t="e">
        <f>IF(('Average 1'!Q36)&lt;1, "1", ('Average 1'!Q36))</f>
        <v>#DIV/0!</v>
      </c>
      <c r="R35" s="11" t="e">
        <f>IF(('Average 1'!R36)&lt;1, "1", ('Average 1'!R36))</f>
        <v>#DIV/0!</v>
      </c>
      <c r="S35" s="11" t="e">
        <f>IF(('Average 1'!S36)&lt;1, "1", ('Average 1'!S36))</f>
        <v>#DIV/0!</v>
      </c>
      <c r="T35" s="11" t="e">
        <f>IF(('Average 1'!T36)&lt;1, "1", ('Average 1'!T36))</f>
        <v>#DIV/0!</v>
      </c>
      <c r="U35" s="11" t="e">
        <f>IF(('Average 1'!U36)&lt;1, "1", ('Average 1'!U36))</f>
        <v>#DIV/0!</v>
      </c>
      <c r="V35" s="11" t="e">
        <f>IF(('Average 1'!V36)&lt;1, "1", ('Average 1'!V36))</f>
        <v>#DIV/0!</v>
      </c>
      <c r="W35" s="11" t="e">
        <f>IF(('Average 1'!W36)&lt;1, "1", ('Average 1'!W36))</f>
        <v>#DIV/0!</v>
      </c>
      <c r="X35" s="11" t="e">
        <f>IF(('Average 1'!X36)&lt;1, "1", ('Average 1'!X36))</f>
        <v>#DIV/0!</v>
      </c>
      <c r="Y35" s="11" t="e">
        <f>IF(('Average 1'!Y36)&lt;1, "1", ('Average 1'!Y36))</f>
        <v>#DIV/0!</v>
      </c>
      <c r="Z35" s="11" t="e">
        <f>IF(('Average 1'!Z36)&lt;1, "1", ('Average 1'!Z36))</f>
        <v>#DIV/0!</v>
      </c>
    </row>
    <row r="36" spans="1:26" ht="16.5" customHeight="1" x14ac:dyDescent="0.2">
      <c r="A36" s="11">
        <v>31</v>
      </c>
      <c r="B36" s="12">
        <f>'Average 1'!B37</f>
        <v>29</v>
      </c>
      <c r="C36" s="11">
        <f>IF(('Average 1'!C37)&lt;1, "1", ('Average 1'!C37))</f>
        <v>177</v>
      </c>
      <c r="D36" s="11">
        <f>IF(('Average 1'!D37)&lt;1, "1", ('Average 1'!D37))</f>
        <v>787</v>
      </c>
      <c r="E36" s="11">
        <f>IF(('Average 1'!E37)&lt;1, "1", ('Average 1'!E37))</f>
        <v>215.5</v>
      </c>
      <c r="F36" s="11">
        <f>IF(('Average 1'!F37)&lt;1, "1", ('Average 1'!F37))</f>
        <v>178</v>
      </c>
      <c r="G36" s="11" t="e">
        <f>IF(('Average 1'!G37)&lt;1, "1", ('Average 1'!G37))</f>
        <v>#DIV/0!</v>
      </c>
      <c r="H36" s="11" t="e">
        <f>IF(('Average 1'!H37)&lt;1, "1", ('Average 1'!H37))</f>
        <v>#DIV/0!</v>
      </c>
      <c r="I36" s="11" t="e">
        <f>IF(('Average 1'!I37)&lt;1, "1", ('Average 1'!I37))</f>
        <v>#DIV/0!</v>
      </c>
      <c r="J36" s="11" t="e">
        <f>IF(('Average 1'!J37)&lt;1, "1", ('Average 1'!J37))</f>
        <v>#DIV/0!</v>
      </c>
      <c r="K36" s="11" t="e">
        <f>IF(('Average 1'!K37)&lt;1, "1", ('Average 1'!K37))</f>
        <v>#DIV/0!</v>
      </c>
      <c r="L36" s="11" t="e">
        <f>IF(('Average 1'!L37)&lt;1, "1", ('Average 1'!L37))</f>
        <v>#DIV/0!</v>
      </c>
      <c r="M36" s="11" t="e">
        <f>IF(('Average 1'!M37)&lt;1, "1", ('Average 1'!M37))</f>
        <v>#DIV/0!</v>
      </c>
      <c r="N36" s="11" t="e">
        <f>IF(('Average 1'!N37)&lt;1, "1", ('Average 1'!N37))</f>
        <v>#DIV/0!</v>
      </c>
      <c r="O36" s="11" t="e">
        <f>IF(('Average 1'!O37)&lt;1, "1", ('Average 1'!O37))</f>
        <v>#DIV/0!</v>
      </c>
      <c r="P36" s="11" t="e">
        <f>IF(('Average 1'!P37)&lt;1, "1", ('Average 1'!P37))</f>
        <v>#DIV/0!</v>
      </c>
      <c r="Q36" s="11" t="e">
        <f>IF(('Average 1'!Q37)&lt;1, "1", ('Average 1'!Q37))</f>
        <v>#DIV/0!</v>
      </c>
      <c r="R36" s="11" t="e">
        <f>IF(('Average 1'!R37)&lt;1, "1", ('Average 1'!R37))</f>
        <v>#DIV/0!</v>
      </c>
      <c r="S36" s="11" t="e">
        <f>IF(('Average 1'!S37)&lt;1, "1", ('Average 1'!S37))</f>
        <v>#DIV/0!</v>
      </c>
      <c r="T36" s="11" t="e">
        <f>IF(('Average 1'!T37)&lt;1, "1", ('Average 1'!T37))</f>
        <v>#DIV/0!</v>
      </c>
      <c r="U36" s="11" t="e">
        <f>IF(('Average 1'!U37)&lt;1, "1", ('Average 1'!U37))</f>
        <v>#DIV/0!</v>
      </c>
      <c r="V36" s="11" t="e">
        <f>IF(('Average 1'!V37)&lt;1, "1", ('Average 1'!V37))</f>
        <v>#DIV/0!</v>
      </c>
      <c r="W36" s="11" t="e">
        <f>IF(('Average 1'!W37)&lt;1, "1", ('Average 1'!W37))</f>
        <v>#DIV/0!</v>
      </c>
      <c r="X36" s="11" t="e">
        <f>IF(('Average 1'!X37)&lt;1, "1", ('Average 1'!X37))</f>
        <v>#DIV/0!</v>
      </c>
      <c r="Y36" s="11" t="e">
        <f>IF(('Average 1'!Y37)&lt;1, "1", ('Average 1'!Y37))</f>
        <v>#DIV/0!</v>
      </c>
      <c r="Z36" s="11" t="e">
        <f>IF(('Average 1'!Z37)&lt;1, "1", ('Average 1'!Z37))</f>
        <v>#DIV/0!</v>
      </c>
    </row>
    <row r="37" spans="1:26" ht="16.5" customHeight="1" x14ac:dyDescent="0.2">
      <c r="A37" s="11">
        <v>32</v>
      </c>
      <c r="B37" s="12">
        <f>'Average 1'!B38</f>
        <v>30</v>
      </c>
      <c r="C37" s="11">
        <f>IF(('Average 1'!C38)&lt;1, "1", ('Average 1'!C38))</f>
        <v>162.75</v>
      </c>
      <c r="D37" s="11">
        <f>IF(('Average 1'!D38)&lt;1, "1", ('Average 1'!D38))</f>
        <v>1813</v>
      </c>
      <c r="E37" s="11">
        <f>IF(('Average 1'!E38)&lt;1, "1", ('Average 1'!E38))</f>
        <v>224.75</v>
      </c>
      <c r="F37" s="11">
        <f>IF(('Average 1'!F38)&lt;1, "1", ('Average 1'!F38))</f>
        <v>177.5</v>
      </c>
      <c r="G37" s="11" t="e">
        <f>IF(('Average 1'!G38)&lt;1, "1", ('Average 1'!G38))</f>
        <v>#DIV/0!</v>
      </c>
      <c r="H37" s="11" t="e">
        <f>IF(('Average 1'!H38)&lt;1, "1", ('Average 1'!H38))</f>
        <v>#DIV/0!</v>
      </c>
      <c r="I37" s="11" t="e">
        <f>IF(('Average 1'!I38)&lt;1, "1", ('Average 1'!I38))</f>
        <v>#DIV/0!</v>
      </c>
      <c r="J37" s="11" t="e">
        <f>IF(('Average 1'!J38)&lt;1, "1", ('Average 1'!J38))</f>
        <v>#DIV/0!</v>
      </c>
      <c r="K37" s="11" t="e">
        <f>IF(('Average 1'!K38)&lt;1, "1", ('Average 1'!K38))</f>
        <v>#DIV/0!</v>
      </c>
      <c r="L37" s="11" t="e">
        <f>IF(('Average 1'!L38)&lt;1, "1", ('Average 1'!L38))</f>
        <v>#DIV/0!</v>
      </c>
      <c r="M37" s="11" t="e">
        <f>IF(('Average 1'!M38)&lt;1, "1", ('Average 1'!M38))</f>
        <v>#DIV/0!</v>
      </c>
      <c r="N37" s="11" t="e">
        <f>IF(('Average 1'!N38)&lt;1, "1", ('Average 1'!N38))</f>
        <v>#DIV/0!</v>
      </c>
      <c r="O37" s="11" t="e">
        <f>IF(('Average 1'!O38)&lt;1, "1", ('Average 1'!O38))</f>
        <v>#DIV/0!</v>
      </c>
      <c r="P37" s="11" t="e">
        <f>IF(('Average 1'!P38)&lt;1, "1", ('Average 1'!P38))</f>
        <v>#DIV/0!</v>
      </c>
      <c r="Q37" s="11" t="e">
        <f>IF(('Average 1'!Q38)&lt;1, "1", ('Average 1'!Q38))</f>
        <v>#DIV/0!</v>
      </c>
      <c r="R37" s="11" t="e">
        <f>IF(('Average 1'!R38)&lt;1, "1", ('Average 1'!R38))</f>
        <v>#DIV/0!</v>
      </c>
      <c r="S37" s="11" t="e">
        <f>IF(('Average 1'!S38)&lt;1, "1", ('Average 1'!S38))</f>
        <v>#DIV/0!</v>
      </c>
      <c r="T37" s="11" t="e">
        <f>IF(('Average 1'!T38)&lt;1, "1", ('Average 1'!T38))</f>
        <v>#DIV/0!</v>
      </c>
      <c r="U37" s="11" t="e">
        <f>IF(('Average 1'!U38)&lt;1, "1", ('Average 1'!U38))</f>
        <v>#DIV/0!</v>
      </c>
      <c r="V37" s="11" t="e">
        <f>IF(('Average 1'!V38)&lt;1, "1", ('Average 1'!V38))</f>
        <v>#DIV/0!</v>
      </c>
      <c r="W37" s="11" t="e">
        <f>IF(('Average 1'!W38)&lt;1, "1", ('Average 1'!W38))</f>
        <v>#DIV/0!</v>
      </c>
      <c r="X37" s="11" t="e">
        <f>IF(('Average 1'!X38)&lt;1, "1", ('Average 1'!X38))</f>
        <v>#DIV/0!</v>
      </c>
      <c r="Y37" s="11" t="e">
        <f>IF(('Average 1'!Y38)&lt;1, "1", ('Average 1'!Y38))</f>
        <v>#DIV/0!</v>
      </c>
      <c r="Z37" s="11" t="e">
        <f>IF(('Average 1'!Z38)&lt;1, "1", ('Average 1'!Z38))</f>
        <v>#DIV/0!</v>
      </c>
    </row>
    <row r="38" spans="1:26" ht="16.5" customHeight="1" x14ac:dyDescent="0.2">
      <c r="A38" s="11">
        <v>33</v>
      </c>
      <c r="B38" s="12">
        <f>'Average 1'!B39</f>
        <v>31</v>
      </c>
      <c r="C38" s="11">
        <f>'Average 1'!C39</f>
        <v>146.5</v>
      </c>
      <c r="D38" s="11">
        <f>'Average 1'!D39</f>
        <v>849.75</v>
      </c>
      <c r="E38" s="11">
        <f>'Average 1'!E39</f>
        <v>212.75</v>
      </c>
      <c r="F38" s="11">
        <f>'Average 1'!F39</f>
        <v>158.25</v>
      </c>
      <c r="G38" s="11" t="e">
        <f>'Average 1'!G39</f>
        <v>#DIV/0!</v>
      </c>
      <c r="H38" s="11" t="e">
        <f>'Average 1'!H39</f>
        <v>#DIV/0!</v>
      </c>
      <c r="I38" s="11" t="e">
        <f>'Average 1'!I39</f>
        <v>#DIV/0!</v>
      </c>
      <c r="J38" s="11" t="e">
        <f>'Average 1'!J39</f>
        <v>#DIV/0!</v>
      </c>
      <c r="K38" s="11" t="e">
        <f>'Average 1'!K39</f>
        <v>#DIV/0!</v>
      </c>
      <c r="L38" s="11" t="e">
        <f>'Average 1'!L39</f>
        <v>#DIV/0!</v>
      </c>
      <c r="M38" s="11" t="e">
        <f>'Average 1'!M39</f>
        <v>#DIV/0!</v>
      </c>
      <c r="N38" s="11" t="e">
        <f>'Average 1'!N39</f>
        <v>#DIV/0!</v>
      </c>
      <c r="O38" s="11" t="e">
        <f>'Average 1'!O39</f>
        <v>#DIV/0!</v>
      </c>
      <c r="P38" s="11" t="e">
        <f>'Average 1'!P39</f>
        <v>#DIV/0!</v>
      </c>
      <c r="Q38" s="11" t="e">
        <f>'Average 1'!Q39</f>
        <v>#DIV/0!</v>
      </c>
      <c r="R38" s="11" t="e">
        <f>'Average 1'!R39</f>
        <v>#DIV/0!</v>
      </c>
      <c r="S38" s="11" t="e">
        <f>'Average 1'!S39</f>
        <v>#DIV/0!</v>
      </c>
      <c r="T38" s="11" t="e">
        <f>'Average 1'!T39</f>
        <v>#DIV/0!</v>
      </c>
      <c r="U38" s="11" t="e">
        <f>'Average 1'!U39</f>
        <v>#DIV/0!</v>
      </c>
      <c r="V38" s="11" t="e">
        <f>'Average 1'!V39</f>
        <v>#DIV/0!</v>
      </c>
      <c r="W38" s="11" t="e">
        <f>'Average 1'!W39</f>
        <v>#DIV/0!</v>
      </c>
      <c r="X38" s="11" t="e">
        <f>'Average 1'!X39</f>
        <v>#DIV/0!</v>
      </c>
      <c r="Y38" s="11" t="e">
        <f>'Average 1'!Y39</f>
        <v>#DIV/0!</v>
      </c>
      <c r="Z38" s="11" t="e">
        <f>'Average 1'!Z39</f>
        <v>#DIV/0!</v>
      </c>
    </row>
    <row r="39" spans="1:26" ht="16.5" customHeight="1" x14ac:dyDescent="0.2">
      <c r="A39" s="11">
        <v>34</v>
      </c>
      <c r="B39" s="12">
        <f>'Average 1'!B40</f>
        <v>32</v>
      </c>
      <c r="C39" s="11">
        <f>IF(('Average 1'!C40)&lt;1, "1", ('Average 1'!C40))</f>
        <v>196.5</v>
      </c>
      <c r="D39" s="11">
        <f>IF(('Average 1'!D40)&lt;1, "1", ('Average 1'!D40))</f>
        <v>306.75</v>
      </c>
      <c r="E39" s="11">
        <f>IF(('Average 1'!E40)&lt;1, "1", ('Average 1'!E40))</f>
        <v>291.5</v>
      </c>
      <c r="F39" s="11">
        <f>IF(('Average 1'!F40)&lt;1, "1", ('Average 1'!F40))</f>
        <v>212</v>
      </c>
      <c r="G39" s="11" t="e">
        <f>IF(('Average 1'!G40)&lt;1, "1", ('Average 1'!G40))</f>
        <v>#DIV/0!</v>
      </c>
      <c r="H39" s="11" t="e">
        <f>IF(('Average 1'!H40)&lt;1, "1", ('Average 1'!H40))</f>
        <v>#DIV/0!</v>
      </c>
      <c r="I39" s="11" t="e">
        <f>IF(('Average 1'!I40)&lt;1, "1", ('Average 1'!I40))</f>
        <v>#DIV/0!</v>
      </c>
      <c r="J39" s="11" t="e">
        <f>IF(('Average 1'!J40)&lt;1, "1", ('Average 1'!J40))</f>
        <v>#DIV/0!</v>
      </c>
      <c r="K39" s="11" t="e">
        <f>IF(('Average 1'!K40)&lt;1, "1", ('Average 1'!K40))</f>
        <v>#DIV/0!</v>
      </c>
      <c r="L39" s="11" t="e">
        <f>IF(('Average 1'!L40)&lt;1, "1", ('Average 1'!L40))</f>
        <v>#DIV/0!</v>
      </c>
      <c r="M39" s="11" t="e">
        <f>IF(('Average 1'!M40)&lt;1, "1", ('Average 1'!M40))</f>
        <v>#DIV/0!</v>
      </c>
      <c r="N39" s="11" t="e">
        <f>IF(('Average 1'!N40)&lt;1, "1", ('Average 1'!N40))</f>
        <v>#DIV/0!</v>
      </c>
      <c r="O39" s="11" t="e">
        <f>IF(('Average 1'!O40)&lt;1, "1", ('Average 1'!O40))</f>
        <v>#DIV/0!</v>
      </c>
      <c r="P39" s="11" t="e">
        <f>IF(('Average 1'!P40)&lt;1, "1", ('Average 1'!P40))</f>
        <v>#DIV/0!</v>
      </c>
      <c r="Q39" s="11" t="e">
        <f>IF(('Average 1'!Q40)&lt;1, "1", ('Average 1'!Q40))</f>
        <v>#DIV/0!</v>
      </c>
      <c r="R39" s="11" t="e">
        <f>IF(('Average 1'!R40)&lt;1, "1", ('Average 1'!R40))</f>
        <v>#DIV/0!</v>
      </c>
      <c r="S39" s="11" t="e">
        <f>IF(('Average 1'!S40)&lt;1, "1", ('Average 1'!S40))</f>
        <v>#DIV/0!</v>
      </c>
      <c r="T39" s="11" t="e">
        <f>IF(('Average 1'!T40)&lt;1, "1", ('Average 1'!T40))</f>
        <v>#DIV/0!</v>
      </c>
      <c r="U39" s="11" t="e">
        <f>IF(('Average 1'!U40)&lt;1, "1", ('Average 1'!U40))</f>
        <v>#DIV/0!</v>
      </c>
      <c r="V39" s="11" t="e">
        <f>IF(('Average 1'!V40)&lt;1, "1", ('Average 1'!V40))</f>
        <v>#DIV/0!</v>
      </c>
      <c r="W39" s="11" t="e">
        <f>IF(('Average 1'!W40)&lt;1, "1", ('Average 1'!W40))</f>
        <v>#DIV/0!</v>
      </c>
      <c r="X39" s="11" t="e">
        <f>IF(('Average 1'!X40)&lt;1, "1", ('Average 1'!X40))</f>
        <v>#DIV/0!</v>
      </c>
      <c r="Y39" s="11" t="e">
        <f>IF(('Average 1'!Y40)&lt;1, "1", ('Average 1'!Y40))</f>
        <v>#DIV/0!</v>
      </c>
      <c r="Z39" s="11" t="e">
        <f>IF(('Average 1'!Z40)&lt;1, "1", ('Average 1'!Z40))</f>
        <v>#DIV/0!</v>
      </c>
    </row>
    <row r="40" spans="1:26" ht="16.5" customHeight="1" x14ac:dyDescent="0.2">
      <c r="A40" s="11">
        <v>35</v>
      </c>
      <c r="B40" s="12">
        <f>'Average 1'!B41</f>
        <v>33</v>
      </c>
      <c r="C40" s="11">
        <f>IF(('Average 1'!C41)&lt;1, "1", ('Average 1'!C41))</f>
        <v>137.25</v>
      </c>
      <c r="D40" s="11">
        <f>IF(('Average 1'!D41)&lt;1, "1", ('Average 1'!D41))</f>
        <v>299.25</v>
      </c>
      <c r="E40" s="11">
        <f>IF(('Average 1'!E41)&lt;1, "1", ('Average 1'!E41))</f>
        <v>195.25</v>
      </c>
      <c r="F40" s="11">
        <f>IF(('Average 1'!F41)&lt;1, "1", ('Average 1'!F41))</f>
        <v>159.25</v>
      </c>
      <c r="G40" s="11" t="e">
        <f>IF(('Average 1'!G41)&lt;1, "1", ('Average 1'!G41))</f>
        <v>#DIV/0!</v>
      </c>
      <c r="H40" s="11" t="e">
        <f>IF(('Average 1'!H41)&lt;1, "1", ('Average 1'!H41))</f>
        <v>#DIV/0!</v>
      </c>
      <c r="I40" s="11" t="e">
        <f>IF(('Average 1'!I41)&lt;1, "1", ('Average 1'!I41))</f>
        <v>#DIV/0!</v>
      </c>
      <c r="J40" s="11" t="e">
        <f>IF(('Average 1'!J41)&lt;1, "1", ('Average 1'!J41))</f>
        <v>#DIV/0!</v>
      </c>
      <c r="K40" s="11" t="e">
        <f>IF(('Average 1'!K41)&lt;1, "1", ('Average 1'!K41))</f>
        <v>#DIV/0!</v>
      </c>
      <c r="L40" s="11" t="e">
        <f>IF(('Average 1'!L41)&lt;1, "1", ('Average 1'!L41))</f>
        <v>#DIV/0!</v>
      </c>
      <c r="M40" s="11" t="e">
        <f>IF(('Average 1'!M41)&lt;1, "1", ('Average 1'!M41))</f>
        <v>#DIV/0!</v>
      </c>
      <c r="N40" s="11" t="e">
        <f>IF(('Average 1'!N41)&lt;1, "1", ('Average 1'!N41))</f>
        <v>#DIV/0!</v>
      </c>
      <c r="O40" s="11" t="e">
        <f>IF(('Average 1'!O41)&lt;1, "1", ('Average 1'!O41))</f>
        <v>#DIV/0!</v>
      </c>
      <c r="P40" s="11" t="e">
        <f>IF(('Average 1'!P41)&lt;1, "1", ('Average 1'!P41))</f>
        <v>#DIV/0!</v>
      </c>
      <c r="Q40" s="11" t="e">
        <f>IF(('Average 1'!Q41)&lt;1, "1", ('Average 1'!Q41))</f>
        <v>#DIV/0!</v>
      </c>
      <c r="R40" s="11" t="e">
        <f>IF(('Average 1'!R41)&lt;1, "1", ('Average 1'!R41))</f>
        <v>#DIV/0!</v>
      </c>
      <c r="S40" s="11" t="e">
        <f>IF(('Average 1'!S41)&lt;1, "1", ('Average 1'!S41))</f>
        <v>#DIV/0!</v>
      </c>
      <c r="T40" s="11" t="e">
        <f>IF(('Average 1'!T41)&lt;1, "1", ('Average 1'!T41))</f>
        <v>#DIV/0!</v>
      </c>
      <c r="U40" s="11" t="e">
        <f>IF(('Average 1'!U41)&lt;1, "1", ('Average 1'!U41))</f>
        <v>#DIV/0!</v>
      </c>
      <c r="V40" s="11" t="e">
        <f>IF(('Average 1'!V41)&lt;1, "1", ('Average 1'!V41))</f>
        <v>#DIV/0!</v>
      </c>
      <c r="W40" s="11" t="e">
        <f>IF(('Average 1'!W41)&lt;1, "1", ('Average 1'!W41))</f>
        <v>#DIV/0!</v>
      </c>
      <c r="X40" s="11" t="e">
        <f>IF(('Average 1'!X41)&lt;1, "1", ('Average 1'!X41))</f>
        <v>#DIV/0!</v>
      </c>
      <c r="Y40" s="11" t="e">
        <f>IF(('Average 1'!Y41)&lt;1, "1", ('Average 1'!Y41))</f>
        <v>#DIV/0!</v>
      </c>
      <c r="Z40" s="11" t="e">
        <f>IF(('Average 1'!Z41)&lt;1, "1", ('Average 1'!Z41))</f>
        <v>#DIV/0!</v>
      </c>
    </row>
    <row r="41" spans="1:26" ht="16.5" customHeight="1" x14ac:dyDescent="0.2">
      <c r="A41" s="11">
        <v>36</v>
      </c>
      <c r="B41" s="12">
        <f>'Average 1'!B42</f>
        <v>34</v>
      </c>
      <c r="C41" s="11">
        <f>IF(('Average 1'!C42)&lt;1, "1", ('Average 1'!C42))</f>
        <v>21144</v>
      </c>
      <c r="D41" s="11">
        <f>IF(('Average 1'!D42)&lt;1, "1", ('Average 1'!D42))</f>
        <v>270.75</v>
      </c>
      <c r="E41" s="11">
        <f>IF(('Average 1'!E42)&lt;1, "1", ('Average 1'!E42))</f>
        <v>271.25</v>
      </c>
      <c r="F41" s="11">
        <f>IF(('Average 1'!F42)&lt;1, "1", ('Average 1'!F42))</f>
        <v>215.25</v>
      </c>
      <c r="G41" s="11" t="e">
        <f>IF(('Average 1'!G42)&lt;1, "1", ('Average 1'!G42))</f>
        <v>#DIV/0!</v>
      </c>
      <c r="H41" s="11" t="e">
        <f>IF(('Average 1'!H42)&lt;1, "1", ('Average 1'!H42))</f>
        <v>#DIV/0!</v>
      </c>
      <c r="I41" s="11" t="e">
        <f>IF(('Average 1'!I42)&lt;1, "1", ('Average 1'!I42))</f>
        <v>#DIV/0!</v>
      </c>
      <c r="J41" s="11" t="e">
        <f>IF(('Average 1'!J42)&lt;1, "1", ('Average 1'!J42))</f>
        <v>#DIV/0!</v>
      </c>
      <c r="K41" s="11" t="e">
        <f>IF(('Average 1'!K42)&lt;1, "1", ('Average 1'!K42))</f>
        <v>#DIV/0!</v>
      </c>
      <c r="L41" s="11" t="e">
        <f>IF(('Average 1'!L42)&lt;1, "1", ('Average 1'!L42))</f>
        <v>#DIV/0!</v>
      </c>
      <c r="M41" s="11" t="e">
        <f>IF(('Average 1'!M42)&lt;1, "1", ('Average 1'!M42))</f>
        <v>#DIV/0!</v>
      </c>
      <c r="N41" s="11" t="e">
        <f>IF(('Average 1'!N42)&lt;1, "1", ('Average 1'!N42))</f>
        <v>#DIV/0!</v>
      </c>
      <c r="O41" s="11" t="e">
        <f>IF(('Average 1'!O42)&lt;1, "1", ('Average 1'!O42))</f>
        <v>#DIV/0!</v>
      </c>
      <c r="P41" s="11" t="e">
        <f>IF(('Average 1'!P42)&lt;1, "1", ('Average 1'!P42))</f>
        <v>#DIV/0!</v>
      </c>
      <c r="Q41" s="11" t="e">
        <f>IF(('Average 1'!Q42)&lt;1, "1", ('Average 1'!Q42))</f>
        <v>#DIV/0!</v>
      </c>
      <c r="R41" s="11" t="e">
        <f>IF(('Average 1'!R42)&lt;1, "1", ('Average 1'!R42))</f>
        <v>#DIV/0!</v>
      </c>
      <c r="S41" s="11" t="e">
        <f>IF(('Average 1'!S42)&lt;1, "1", ('Average 1'!S42))</f>
        <v>#DIV/0!</v>
      </c>
      <c r="T41" s="11" t="e">
        <f>IF(('Average 1'!T42)&lt;1, "1", ('Average 1'!T42))</f>
        <v>#DIV/0!</v>
      </c>
      <c r="U41" s="11" t="e">
        <f>IF(('Average 1'!U42)&lt;1, "1", ('Average 1'!U42))</f>
        <v>#DIV/0!</v>
      </c>
      <c r="V41" s="11" t="e">
        <f>IF(('Average 1'!V42)&lt;1, "1", ('Average 1'!V42))</f>
        <v>#DIV/0!</v>
      </c>
      <c r="W41" s="11" t="e">
        <f>IF(('Average 1'!W42)&lt;1, "1", ('Average 1'!W42))</f>
        <v>#DIV/0!</v>
      </c>
      <c r="X41" s="11" t="e">
        <f>IF(('Average 1'!X42)&lt;1, "1", ('Average 1'!X42))</f>
        <v>#DIV/0!</v>
      </c>
      <c r="Y41" s="11" t="e">
        <f>IF(('Average 1'!Y42)&lt;1, "1", ('Average 1'!Y42))</f>
        <v>#DIV/0!</v>
      </c>
      <c r="Z41" s="11" t="e">
        <f>IF(('Average 1'!Z42)&lt;1, "1", ('Average 1'!Z42))</f>
        <v>#DIV/0!</v>
      </c>
    </row>
    <row r="42" spans="1:26" ht="16.5" customHeight="1" x14ac:dyDescent="0.2">
      <c r="A42" s="11">
        <v>37</v>
      </c>
      <c r="B42" s="12">
        <f>'Average 1'!B43</f>
        <v>35</v>
      </c>
      <c r="C42" s="11">
        <f>'Average 1'!C43</f>
        <v>14874.5</v>
      </c>
      <c r="D42" s="11">
        <f>'Average 1'!D43</f>
        <v>280</v>
      </c>
      <c r="E42" s="11">
        <f>'Average 1'!E43</f>
        <v>200.75</v>
      </c>
      <c r="F42" s="11">
        <f>'Average 1'!F43</f>
        <v>159.25</v>
      </c>
      <c r="G42" s="11" t="e">
        <f>'Average 1'!G43</f>
        <v>#DIV/0!</v>
      </c>
      <c r="H42" s="11" t="e">
        <f>'Average 1'!H43</f>
        <v>#DIV/0!</v>
      </c>
      <c r="I42" s="11" t="e">
        <f>'Average 1'!I43</f>
        <v>#DIV/0!</v>
      </c>
      <c r="J42" s="11" t="e">
        <f>'Average 1'!J43</f>
        <v>#DIV/0!</v>
      </c>
      <c r="K42" s="11" t="e">
        <f>'Average 1'!K43</f>
        <v>#DIV/0!</v>
      </c>
      <c r="L42" s="11" t="e">
        <f>'Average 1'!L43</f>
        <v>#DIV/0!</v>
      </c>
      <c r="M42" s="11" t="e">
        <f>'Average 1'!M43</f>
        <v>#DIV/0!</v>
      </c>
      <c r="N42" s="11" t="e">
        <f>'Average 1'!N43</f>
        <v>#DIV/0!</v>
      </c>
      <c r="O42" s="11" t="e">
        <f>'Average 1'!O43</f>
        <v>#DIV/0!</v>
      </c>
      <c r="P42" s="11" t="e">
        <f>'Average 1'!P43</f>
        <v>#DIV/0!</v>
      </c>
      <c r="Q42" s="11" t="e">
        <f>'Average 1'!Q43</f>
        <v>#DIV/0!</v>
      </c>
      <c r="R42" s="11" t="e">
        <f>'Average 1'!R43</f>
        <v>#DIV/0!</v>
      </c>
      <c r="S42" s="11" t="e">
        <f>'Average 1'!S43</f>
        <v>#DIV/0!</v>
      </c>
      <c r="T42" s="11" t="e">
        <f>'Average 1'!T43</f>
        <v>#DIV/0!</v>
      </c>
      <c r="U42" s="11" t="e">
        <f>'Average 1'!U43</f>
        <v>#DIV/0!</v>
      </c>
      <c r="V42" s="11" t="e">
        <f>'Average 1'!V43</f>
        <v>#DIV/0!</v>
      </c>
      <c r="W42" s="11" t="e">
        <f>'Average 1'!W43</f>
        <v>#DIV/0!</v>
      </c>
      <c r="X42" s="11" t="e">
        <f>'Average 1'!X43</f>
        <v>#DIV/0!</v>
      </c>
      <c r="Y42" s="11" t="e">
        <f>'Average 1'!Y43</f>
        <v>#DIV/0!</v>
      </c>
      <c r="Z42" s="11" t="e">
        <f>'Average 1'!Z43</f>
        <v>#DIV/0!</v>
      </c>
    </row>
    <row r="43" spans="1:26" ht="16.5" customHeight="1" x14ac:dyDescent="0.2">
      <c r="A43" s="11">
        <v>38</v>
      </c>
      <c r="B43" s="12">
        <f>'Average 1'!B44</f>
        <v>36</v>
      </c>
      <c r="C43" s="11">
        <f>IF(('Average 1'!C44)&lt;1, "1", ('Average 1'!C44))</f>
        <v>340.25</v>
      </c>
      <c r="D43" s="11">
        <f>IF(('Average 1'!D44)&lt;1, "1", ('Average 1'!D44))</f>
        <v>3076.75</v>
      </c>
      <c r="E43" s="11">
        <f>IF(('Average 1'!E44)&lt;1, "1", ('Average 1'!E44))</f>
        <v>385.75</v>
      </c>
      <c r="F43" s="11">
        <f>IF(('Average 1'!F44)&lt;1, "1", ('Average 1'!F44))</f>
        <v>282.25</v>
      </c>
      <c r="G43" s="11" t="e">
        <f>IF(('Average 1'!G44)&lt;1, "1", ('Average 1'!G44))</f>
        <v>#DIV/0!</v>
      </c>
      <c r="H43" s="11" t="e">
        <f>IF(('Average 1'!H44)&lt;1, "1", ('Average 1'!H44))</f>
        <v>#DIV/0!</v>
      </c>
      <c r="I43" s="11" t="e">
        <f>IF(('Average 1'!I44)&lt;1, "1", ('Average 1'!I44))</f>
        <v>#DIV/0!</v>
      </c>
      <c r="J43" s="11" t="e">
        <f>IF(('Average 1'!J44)&lt;1, "1", ('Average 1'!J44))</f>
        <v>#DIV/0!</v>
      </c>
      <c r="K43" s="11" t="e">
        <f>IF(('Average 1'!K44)&lt;1, "1", ('Average 1'!K44))</f>
        <v>#DIV/0!</v>
      </c>
      <c r="L43" s="11" t="e">
        <f>IF(('Average 1'!L44)&lt;1, "1", ('Average 1'!L44))</f>
        <v>#DIV/0!</v>
      </c>
      <c r="M43" s="11" t="e">
        <f>IF(('Average 1'!M44)&lt;1, "1", ('Average 1'!M44))</f>
        <v>#DIV/0!</v>
      </c>
      <c r="N43" s="11" t="e">
        <f>IF(('Average 1'!N44)&lt;1, "1", ('Average 1'!N44))</f>
        <v>#DIV/0!</v>
      </c>
      <c r="O43" s="11" t="e">
        <f>IF(('Average 1'!O44)&lt;1, "1", ('Average 1'!O44))</f>
        <v>#DIV/0!</v>
      </c>
      <c r="P43" s="11" t="e">
        <f>IF(('Average 1'!P44)&lt;1, "1", ('Average 1'!P44))</f>
        <v>#DIV/0!</v>
      </c>
      <c r="Q43" s="11" t="e">
        <f>IF(('Average 1'!Q44)&lt;1, "1", ('Average 1'!Q44))</f>
        <v>#DIV/0!</v>
      </c>
      <c r="R43" s="11" t="e">
        <f>IF(('Average 1'!R44)&lt;1, "1", ('Average 1'!R44))</f>
        <v>#DIV/0!</v>
      </c>
      <c r="S43" s="11" t="e">
        <f>IF(('Average 1'!S44)&lt;1, "1", ('Average 1'!S44))</f>
        <v>#DIV/0!</v>
      </c>
      <c r="T43" s="11" t="e">
        <f>IF(('Average 1'!T44)&lt;1, "1", ('Average 1'!T44))</f>
        <v>#DIV/0!</v>
      </c>
      <c r="U43" s="11" t="e">
        <f>IF(('Average 1'!U44)&lt;1, "1", ('Average 1'!U44))</f>
        <v>#DIV/0!</v>
      </c>
      <c r="V43" s="11" t="e">
        <f>IF(('Average 1'!V44)&lt;1, "1", ('Average 1'!V44))</f>
        <v>#DIV/0!</v>
      </c>
      <c r="W43" s="11" t="e">
        <f>IF(('Average 1'!W44)&lt;1, "1", ('Average 1'!W44))</f>
        <v>#DIV/0!</v>
      </c>
      <c r="X43" s="11" t="e">
        <f>IF(('Average 1'!X44)&lt;1, "1", ('Average 1'!X44))</f>
        <v>#DIV/0!</v>
      </c>
      <c r="Y43" s="11" t="e">
        <f>IF(('Average 1'!Y44)&lt;1, "1", ('Average 1'!Y44))</f>
        <v>#DIV/0!</v>
      </c>
      <c r="Z43" s="11" t="e">
        <f>IF(('Average 1'!Z44)&lt;1, "1", ('Average 1'!Z44))</f>
        <v>#DIV/0!</v>
      </c>
    </row>
    <row r="44" spans="1:26" ht="16.5" customHeight="1" x14ac:dyDescent="0.2">
      <c r="A44" s="11">
        <v>39</v>
      </c>
      <c r="B44" s="12">
        <f>'Average 1'!B45</f>
        <v>37</v>
      </c>
      <c r="C44" s="11">
        <f>IF(('Average 1'!C45)&lt;1, "1", ('Average 1'!C45))</f>
        <v>243.75</v>
      </c>
      <c r="D44" s="11">
        <f>IF(('Average 1'!D45)&lt;1, "1", ('Average 1'!D45))</f>
        <v>1187</v>
      </c>
      <c r="E44" s="11">
        <f>IF(('Average 1'!E45)&lt;1, "1", ('Average 1'!E45))</f>
        <v>306.25</v>
      </c>
      <c r="F44" s="11">
        <f>IF(('Average 1'!F45)&lt;1, "1", ('Average 1'!F45))</f>
        <v>220.5</v>
      </c>
      <c r="G44" s="11" t="e">
        <f>IF(('Average 1'!G45)&lt;1, "1", ('Average 1'!G45))</f>
        <v>#DIV/0!</v>
      </c>
      <c r="H44" s="11" t="e">
        <f>IF(('Average 1'!H45)&lt;1, "1", ('Average 1'!H45))</f>
        <v>#DIV/0!</v>
      </c>
      <c r="I44" s="11" t="e">
        <f>IF(('Average 1'!I45)&lt;1, "1", ('Average 1'!I45))</f>
        <v>#DIV/0!</v>
      </c>
      <c r="J44" s="11" t="e">
        <f>IF(('Average 1'!J45)&lt;1, "1", ('Average 1'!J45))</f>
        <v>#DIV/0!</v>
      </c>
      <c r="K44" s="11" t="e">
        <f>IF(('Average 1'!K45)&lt;1, "1", ('Average 1'!K45))</f>
        <v>#DIV/0!</v>
      </c>
      <c r="L44" s="11" t="e">
        <f>IF(('Average 1'!L45)&lt;1, "1", ('Average 1'!L45))</f>
        <v>#DIV/0!</v>
      </c>
      <c r="M44" s="11" t="e">
        <f>IF(('Average 1'!M45)&lt;1, "1", ('Average 1'!M45))</f>
        <v>#DIV/0!</v>
      </c>
      <c r="N44" s="11" t="e">
        <f>IF(('Average 1'!N45)&lt;1, "1", ('Average 1'!N45))</f>
        <v>#DIV/0!</v>
      </c>
      <c r="O44" s="11" t="e">
        <f>IF(('Average 1'!O45)&lt;1, "1", ('Average 1'!O45))</f>
        <v>#DIV/0!</v>
      </c>
      <c r="P44" s="11" t="e">
        <f>IF(('Average 1'!P45)&lt;1, "1", ('Average 1'!P45))</f>
        <v>#DIV/0!</v>
      </c>
      <c r="Q44" s="11" t="e">
        <f>IF(('Average 1'!Q45)&lt;1, "1", ('Average 1'!Q45))</f>
        <v>#DIV/0!</v>
      </c>
      <c r="R44" s="11" t="e">
        <f>IF(('Average 1'!R45)&lt;1, "1", ('Average 1'!R45))</f>
        <v>#DIV/0!</v>
      </c>
      <c r="S44" s="11" t="e">
        <f>IF(('Average 1'!S45)&lt;1, "1", ('Average 1'!S45))</f>
        <v>#DIV/0!</v>
      </c>
      <c r="T44" s="11" t="e">
        <f>IF(('Average 1'!T45)&lt;1, "1", ('Average 1'!T45))</f>
        <v>#DIV/0!</v>
      </c>
      <c r="U44" s="11" t="e">
        <f>IF(('Average 1'!U45)&lt;1, "1", ('Average 1'!U45))</f>
        <v>#DIV/0!</v>
      </c>
      <c r="V44" s="11" t="e">
        <f>IF(('Average 1'!V45)&lt;1, "1", ('Average 1'!V45))</f>
        <v>#DIV/0!</v>
      </c>
      <c r="W44" s="11" t="e">
        <f>IF(('Average 1'!W45)&lt;1, "1", ('Average 1'!W45))</f>
        <v>#DIV/0!</v>
      </c>
      <c r="X44" s="11" t="e">
        <f>IF(('Average 1'!X45)&lt;1, "1", ('Average 1'!X45))</f>
        <v>#DIV/0!</v>
      </c>
      <c r="Y44" s="11" t="e">
        <f>IF(('Average 1'!Y45)&lt;1, "1", ('Average 1'!Y45))</f>
        <v>#DIV/0!</v>
      </c>
      <c r="Z44" s="11" t="e">
        <f>IF(('Average 1'!Z45)&lt;1, "1", ('Average 1'!Z45))</f>
        <v>#DIV/0!</v>
      </c>
    </row>
    <row r="45" spans="1:26" ht="16.5" customHeight="1" x14ac:dyDescent="0.2">
      <c r="A45" s="11">
        <v>40</v>
      </c>
      <c r="B45" s="12">
        <f>'Average 1'!B46</f>
        <v>38</v>
      </c>
      <c r="C45" s="11">
        <f>IF(('Average 1'!C46)&lt;1, "1", ('Average 1'!C46))</f>
        <v>197.75</v>
      </c>
      <c r="D45" s="11">
        <f>IF(('Average 1'!D46)&lt;1, "1", ('Average 1'!D46))</f>
        <v>1383.5</v>
      </c>
      <c r="E45" s="11">
        <f>IF(('Average 1'!E46)&lt;1, "1", ('Average 1'!E46))</f>
        <v>212.75</v>
      </c>
      <c r="F45" s="11">
        <f>IF(('Average 1'!F46)&lt;1, "1", ('Average 1'!F46))</f>
        <v>161.25</v>
      </c>
      <c r="G45" s="11" t="e">
        <f>IF(('Average 1'!G46)&lt;1, "1", ('Average 1'!G46))</f>
        <v>#DIV/0!</v>
      </c>
      <c r="H45" s="11" t="e">
        <f>IF(('Average 1'!H46)&lt;1, "1", ('Average 1'!H46))</f>
        <v>#DIV/0!</v>
      </c>
      <c r="I45" s="11" t="e">
        <f>IF(('Average 1'!I46)&lt;1, "1", ('Average 1'!I46))</f>
        <v>#DIV/0!</v>
      </c>
      <c r="J45" s="11" t="e">
        <f>IF(('Average 1'!J46)&lt;1, "1", ('Average 1'!J46))</f>
        <v>#DIV/0!</v>
      </c>
      <c r="K45" s="11" t="e">
        <f>IF(('Average 1'!K46)&lt;1, "1", ('Average 1'!K46))</f>
        <v>#DIV/0!</v>
      </c>
      <c r="L45" s="11" t="e">
        <f>IF(('Average 1'!L46)&lt;1, "1", ('Average 1'!L46))</f>
        <v>#DIV/0!</v>
      </c>
      <c r="M45" s="11" t="e">
        <f>IF(('Average 1'!M46)&lt;1, "1", ('Average 1'!M46))</f>
        <v>#DIV/0!</v>
      </c>
      <c r="N45" s="11" t="e">
        <f>IF(('Average 1'!N46)&lt;1, "1", ('Average 1'!N46))</f>
        <v>#DIV/0!</v>
      </c>
      <c r="O45" s="11" t="e">
        <f>IF(('Average 1'!O46)&lt;1, "1", ('Average 1'!O46))</f>
        <v>#DIV/0!</v>
      </c>
      <c r="P45" s="11" t="e">
        <f>IF(('Average 1'!P46)&lt;1, "1", ('Average 1'!P46))</f>
        <v>#DIV/0!</v>
      </c>
      <c r="Q45" s="11" t="e">
        <f>IF(('Average 1'!Q46)&lt;1, "1", ('Average 1'!Q46))</f>
        <v>#DIV/0!</v>
      </c>
      <c r="R45" s="11" t="e">
        <f>IF(('Average 1'!R46)&lt;1, "1", ('Average 1'!R46))</f>
        <v>#DIV/0!</v>
      </c>
      <c r="S45" s="11" t="e">
        <f>IF(('Average 1'!S46)&lt;1, "1", ('Average 1'!S46))</f>
        <v>#DIV/0!</v>
      </c>
      <c r="T45" s="11" t="e">
        <f>IF(('Average 1'!T46)&lt;1, "1", ('Average 1'!T46))</f>
        <v>#DIV/0!</v>
      </c>
      <c r="U45" s="11" t="e">
        <f>IF(('Average 1'!U46)&lt;1, "1", ('Average 1'!U46))</f>
        <v>#DIV/0!</v>
      </c>
      <c r="V45" s="11" t="e">
        <f>IF(('Average 1'!V46)&lt;1, "1", ('Average 1'!V46))</f>
        <v>#DIV/0!</v>
      </c>
      <c r="W45" s="11" t="e">
        <f>IF(('Average 1'!W46)&lt;1, "1", ('Average 1'!W46))</f>
        <v>#DIV/0!</v>
      </c>
      <c r="X45" s="11" t="e">
        <f>IF(('Average 1'!X46)&lt;1, "1", ('Average 1'!X46))</f>
        <v>#DIV/0!</v>
      </c>
      <c r="Y45" s="11" t="e">
        <f>IF(('Average 1'!Y46)&lt;1, "1", ('Average 1'!Y46))</f>
        <v>#DIV/0!</v>
      </c>
      <c r="Z45" s="11" t="e">
        <f>IF(('Average 1'!Z46)&lt;1, "1", ('Average 1'!Z46))</f>
        <v>#DIV/0!</v>
      </c>
    </row>
    <row r="46" spans="1:26" ht="16.5" customHeight="1" x14ac:dyDescent="0.2">
      <c r="A46" s="11">
        <v>41</v>
      </c>
      <c r="B46" s="12">
        <f>'Average 1'!B47</f>
        <v>39</v>
      </c>
      <c r="C46" s="11">
        <f>'Average 1'!C47</f>
        <v>188.5</v>
      </c>
      <c r="D46" s="11">
        <f>'Average 1'!D47</f>
        <v>1991.75</v>
      </c>
      <c r="E46" s="11">
        <f>'Average 1'!E47</f>
        <v>209.5</v>
      </c>
      <c r="F46" s="11">
        <f>'Average 1'!F47</f>
        <v>158.25</v>
      </c>
      <c r="G46" s="11" t="e">
        <f>'Average 1'!G47</f>
        <v>#DIV/0!</v>
      </c>
      <c r="H46" s="11" t="e">
        <f>'Average 1'!H47</f>
        <v>#DIV/0!</v>
      </c>
      <c r="I46" s="11" t="e">
        <f>'Average 1'!I47</f>
        <v>#DIV/0!</v>
      </c>
      <c r="J46" s="11" t="e">
        <f>'Average 1'!J47</f>
        <v>#DIV/0!</v>
      </c>
      <c r="K46" s="11" t="e">
        <f>'Average 1'!K47</f>
        <v>#DIV/0!</v>
      </c>
      <c r="L46" s="11" t="e">
        <f>'Average 1'!L47</f>
        <v>#DIV/0!</v>
      </c>
      <c r="M46" s="11" t="e">
        <f>'Average 1'!M47</f>
        <v>#DIV/0!</v>
      </c>
      <c r="N46" s="11" t="e">
        <f>'Average 1'!N47</f>
        <v>#DIV/0!</v>
      </c>
      <c r="O46" s="11" t="e">
        <f>'Average 1'!O47</f>
        <v>#DIV/0!</v>
      </c>
      <c r="P46" s="11" t="e">
        <f>'Average 1'!P47</f>
        <v>#DIV/0!</v>
      </c>
      <c r="Q46" s="11" t="e">
        <f>'Average 1'!Q47</f>
        <v>#DIV/0!</v>
      </c>
      <c r="R46" s="11" t="e">
        <f>'Average 1'!R47</f>
        <v>#DIV/0!</v>
      </c>
      <c r="S46" s="11" t="e">
        <f>'Average 1'!S47</f>
        <v>#DIV/0!</v>
      </c>
      <c r="T46" s="11" t="e">
        <f>'Average 1'!T47</f>
        <v>#DIV/0!</v>
      </c>
      <c r="U46" s="11" t="e">
        <f>'Average 1'!U47</f>
        <v>#DIV/0!</v>
      </c>
      <c r="V46" s="11" t="e">
        <f>'Average 1'!V47</f>
        <v>#DIV/0!</v>
      </c>
      <c r="W46" s="11" t="e">
        <f>'Average 1'!W47</f>
        <v>#DIV/0!</v>
      </c>
      <c r="X46" s="11" t="e">
        <f>'Average 1'!X47</f>
        <v>#DIV/0!</v>
      </c>
      <c r="Y46" s="11" t="e">
        <f>'Average 1'!Y47</f>
        <v>#DIV/0!</v>
      </c>
      <c r="Z46" s="11" t="e">
        <f>'Average 1'!Z47</f>
        <v>#DIV/0!</v>
      </c>
    </row>
    <row r="47" spans="1:26" ht="16.5" customHeight="1" x14ac:dyDescent="0.2">
      <c r="A47" s="11">
        <v>42</v>
      </c>
      <c r="B47" s="12">
        <f>'Average 1'!B48</f>
        <v>40</v>
      </c>
      <c r="C47" s="11">
        <f>IF(('Average 1'!C48)&lt;1, "1", ('Average 1'!C48))</f>
        <v>185</v>
      </c>
      <c r="D47" s="11">
        <f>IF(('Average 1'!D48)&lt;1, "1", ('Average 1'!D48))</f>
        <v>1831.75</v>
      </c>
      <c r="E47" s="11">
        <f>IF(('Average 1'!E48)&lt;1, "1", ('Average 1'!E48))</f>
        <v>209</v>
      </c>
      <c r="F47" s="11">
        <f>IF(('Average 1'!F48)&lt;1, "1", ('Average 1'!F48))</f>
        <v>151.25</v>
      </c>
      <c r="G47" s="11" t="e">
        <f>IF(('Average 1'!G48)&lt;1, "1", ('Average 1'!G48))</f>
        <v>#DIV/0!</v>
      </c>
      <c r="H47" s="11" t="e">
        <f>IF(('Average 1'!H48)&lt;1, "1", ('Average 1'!H48))</f>
        <v>#DIV/0!</v>
      </c>
      <c r="I47" s="11" t="e">
        <f>IF(('Average 1'!I48)&lt;1, "1", ('Average 1'!I48))</f>
        <v>#DIV/0!</v>
      </c>
      <c r="J47" s="11" t="e">
        <f>IF(('Average 1'!J48)&lt;1, "1", ('Average 1'!J48))</f>
        <v>#DIV/0!</v>
      </c>
      <c r="K47" s="11" t="e">
        <f>IF(('Average 1'!K48)&lt;1, "1", ('Average 1'!K48))</f>
        <v>#DIV/0!</v>
      </c>
      <c r="L47" s="11" t="e">
        <f>IF(('Average 1'!L48)&lt;1, "1", ('Average 1'!L48))</f>
        <v>#DIV/0!</v>
      </c>
      <c r="M47" s="11" t="e">
        <f>IF(('Average 1'!M48)&lt;1, "1", ('Average 1'!M48))</f>
        <v>#DIV/0!</v>
      </c>
      <c r="N47" s="11" t="e">
        <f>IF(('Average 1'!N48)&lt;1, "1", ('Average 1'!N48))</f>
        <v>#DIV/0!</v>
      </c>
      <c r="O47" s="11" t="e">
        <f>IF(('Average 1'!O48)&lt;1, "1", ('Average 1'!O48))</f>
        <v>#DIV/0!</v>
      </c>
      <c r="P47" s="11" t="e">
        <f>IF(('Average 1'!P48)&lt;1, "1", ('Average 1'!P48))</f>
        <v>#DIV/0!</v>
      </c>
      <c r="Q47" s="11" t="e">
        <f>IF(('Average 1'!Q48)&lt;1, "1", ('Average 1'!Q48))</f>
        <v>#DIV/0!</v>
      </c>
      <c r="R47" s="11" t="e">
        <f>IF(('Average 1'!R48)&lt;1, "1", ('Average 1'!R48))</f>
        <v>#DIV/0!</v>
      </c>
      <c r="S47" s="11" t="e">
        <f>IF(('Average 1'!S48)&lt;1, "1", ('Average 1'!S48))</f>
        <v>#DIV/0!</v>
      </c>
      <c r="T47" s="11" t="e">
        <f>IF(('Average 1'!T48)&lt;1, "1", ('Average 1'!T48))</f>
        <v>#DIV/0!</v>
      </c>
      <c r="U47" s="11" t="e">
        <f>IF(('Average 1'!U48)&lt;1, "1", ('Average 1'!U48))</f>
        <v>#DIV/0!</v>
      </c>
      <c r="V47" s="11" t="e">
        <f>IF(('Average 1'!V48)&lt;1, "1", ('Average 1'!V48))</f>
        <v>#DIV/0!</v>
      </c>
      <c r="W47" s="11" t="e">
        <f>IF(('Average 1'!W48)&lt;1, "1", ('Average 1'!W48))</f>
        <v>#DIV/0!</v>
      </c>
      <c r="X47" s="11" t="e">
        <f>IF(('Average 1'!X48)&lt;1, "1", ('Average 1'!X48))</f>
        <v>#DIV/0!</v>
      </c>
      <c r="Y47" s="11" t="e">
        <f>IF(('Average 1'!Y48)&lt;1, "1", ('Average 1'!Y48))</f>
        <v>#DIV/0!</v>
      </c>
      <c r="Z47" s="11" t="e">
        <f>IF(('Average 1'!Z48)&lt;1, "1", ('Average 1'!Z48))</f>
        <v>#DIV/0!</v>
      </c>
    </row>
    <row r="48" spans="1:26" ht="16.5" customHeight="1" x14ac:dyDescent="0.2">
      <c r="A48" s="11">
        <v>43</v>
      </c>
      <c r="B48" s="12">
        <f>'Average 1'!B49</f>
        <v>41</v>
      </c>
      <c r="C48" s="11">
        <f>IF(('Average 1'!C49)&lt;1, "1", ('Average 1'!C49))</f>
        <v>185.5</v>
      </c>
      <c r="D48" s="11">
        <f>IF(('Average 1'!D49)&lt;1, "1", ('Average 1'!D49))</f>
        <v>18807.5</v>
      </c>
      <c r="E48" s="11">
        <f>IF(('Average 1'!E49)&lt;1, "1", ('Average 1'!E49))</f>
        <v>294.5</v>
      </c>
      <c r="F48" s="11">
        <f>IF(('Average 1'!F49)&lt;1, "1", ('Average 1'!F49))</f>
        <v>153</v>
      </c>
      <c r="G48" s="11" t="e">
        <f>IF(('Average 1'!G49)&lt;1, "1", ('Average 1'!G49))</f>
        <v>#DIV/0!</v>
      </c>
      <c r="H48" s="11" t="e">
        <f>IF(('Average 1'!H49)&lt;1, "1", ('Average 1'!H49))</f>
        <v>#DIV/0!</v>
      </c>
      <c r="I48" s="11" t="e">
        <f>IF(('Average 1'!I49)&lt;1, "1", ('Average 1'!I49))</f>
        <v>#DIV/0!</v>
      </c>
      <c r="J48" s="11" t="e">
        <f>IF(('Average 1'!J49)&lt;1, "1", ('Average 1'!J49))</f>
        <v>#DIV/0!</v>
      </c>
      <c r="K48" s="11" t="e">
        <f>IF(('Average 1'!K49)&lt;1, "1", ('Average 1'!K49))</f>
        <v>#DIV/0!</v>
      </c>
      <c r="L48" s="11" t="e">
        <f>IF(('Average 1'!L49)&lt;1, "1", ('Average 1'!L49))</f>
        <v>#DIV/0!</v>
      </c>
      <c r="M48" s="11" t="e">
        <f>IF(('Average 1'!M49)&lt;1, "1", ('Average 1'!M49))</f>
        <v>#DIV/0!</v>
      </c>
      <c r="N48" s="11" t="e">
        <f>IF(('Average 1'!N49)&lt;1, "1", ('Average 1'!N49))</f>
        <v>#DIV/0!</v>
      </c>
      <c r="O48" s="11" t="e">
        <f>IF(('Average 1'!O49)&lt;1, "1", ('Average 1'!O49))</f>
        <v>#DIV/0!</v>
      </c>
      <c r="P48" s="11" t="e">
        <f>IF(('Average 1'!P49)&lt;1, "1", ('Average 1'!P49))</f>
        <v>#DIV/0!</v>
      </c>
      <c r="Q48" s="11" t="e">
        <f>IF(('Average 1'!Q49)&lt;1, "1", ('Average 1'!Q49))</f>
        <v>#DIV/0!</v>
      </c>
      <c r="R48" s="11" t="e">
        <f>IF(('Average 1'!R49)&lt;1, "1", ('Average 1'!R49))</f>
        <v>#DIV/0!</v>
      </c>
      <c r="S48" s="11" t="e">
        <f>IF(('Average 1'!S49)&lt;1, "1", ('Average 1'!S49))</f>
        <v>#DIV/0!</v>
      </c>
      <c r="T48" s="11" t="e">
        <f>IF(('Average 1'!T49)&lt;1, "1", ('Average 1'!T49))</f>
        <v>#DIV/0!</v>
      </c>
      <c r="U48" s="11" t="e">
        <f>IF(('Average 1'!U49)&lt;1, "1", ('Average 1'!U49))</f>
        <v>#DIV/0!</v>
      </c>
      <c r="V48" s="11" t="e">
        <f>IF(('Average 1'!V49)&lt;1, "1", ('Average 1'!V49))</f>
        <v>#DIV/0!</v>
      </c>
      <c r="W48" s="11" t="e">
        <f>IF(('Average 1'!W49)&lt;1, "1", ('Average 1'!W49))</f>
        <v>#DIV/0!</v>
      </c>
      <c r="X48" s="11" t="e">
        <f>IF(('Average 1'!X49)&lt;1, "1", ('Average 1'!X49))</f>
        <v>#DIV/0!</v>
      </c>
      <c r="Y48" s="11" t="e">
        <f>IF(('Average 1'!Y49)&lt;1, "1", ('Average 1'!Y49))</f>
        <v>#DIV/0!</v>
      </c>
      <c r="Z48" s="11" t="e">
        <f>IF(('Average 1'!Z49)&lt;1, "1", ('Average 1'!Z49))</f>
        <v>#DIV/0!</v>
      </c>
    </row>
    <row r="49" spans="1:26" ht="16.5" customHeight="1" x14ac:dyDescent="0.2">
      <c r="A49" s="11">
        <v>44</v>
      </c>
      <c r="B49" s="12">
        <f>'Average 1'!B50</f>
        <v>42</v>
      </c>
      <c r="C49" s="11">
        <f>IF(('Average 1'!C50)&lt;1, "1", ('Average 1'!C50))</f>
        <v>204.75</v>
      </c>
      <c r="D49" s="11">
        <f>IF(('Average 1'!D50)&lt;1, "1", ('Average 1'!D50))</f>
        <v>578</v>
      </c>
      <c r="E49" s="11">
        <f>IF(('Average 1'!E50)&lt;1, "1", ('Average 1'!E50))</f>
        <v>218.25</v>
      </c>
      <c r="F49" s="11">
        <f>IF(('Average 1'!F50)&lt;1, "1", ('Average 1'!F50))</f>
        <v>155.75</v>
      </c>
      <c r="G49" s="11" t="e">
        <f>IF(('Average 1'!G50)&lt;1, "1", ('Average 1'!G50))</f>
        <v>#DIV/0!</v>
      </c>
      <c r="H49" s="11" t="e">
        <f>IF(('Average 1'!H50)&lt;1, "1", ('Average 1'!H50))</f>
        <v>#DIV/0!</v>
      </c>
      <c r="I49" s="11" t="e">
        <f>IF(('Average 1'!I50)&lt;1, "1", ('Average 1'!I50))</f>
        <v>#DIV/0!</v>
      </c>
      <c r="J49" s="11" t="e">
        <f>IF(('Average 1'!J50)&lt;1, "1", ('Average 1'!J50))</f>
        <v>#DIV/0!</v>
      </c>
      <c r="K49" s="11" t="e">
        <f>IF(('Average 1'!K50)&lt;1, "1", ('Average 1'!K50))</f>
        <v>#DIV/0!</v>
      </c>
      <c r="L49" s="11" t="e">
        <f>IF(('Average 1'!L50)&lt;1, "1", ('Average 1'!L50))</f>
        <v>#DIV/0!</v>
      </c>
      <c r="M49" s="11" t="e">
        <f>IF(('Average 1'!M50)&lt;1, "1", ('Average 1'!M50))</f>
        <v>#DIV/0!</v>
      </c>
      <c r="N49" s="11" t="e">
        <f>IF(('Average 1'!N50)&lt;1, "1", ('Average 1'!N50))</f>
        <v>#DIV/0!</v>
      </c>
      <c r="O49" s="11" t="e">
        <f>IF(('Average 1'!O50)&lt;1, "1", ('Average 1'!O50))</f>
        <v>#DIV/0!</v>
      </c>
      <c r="P49" s="11" t="e">
        <f>IF(('Average 1'!P50)&lt;1, "1", ('Average 1'!P50))</f>
        <v>#DIV/0!</v>
      </c>
      <c r="Q49" s="11" t="e">
        <f>IF(('Average 1'!Q50)&lt;1, "1", ('Average 1'!Q50))</f>
        <v>#DIV/0!</v>
      </c>
      <c r="R49" s="11" t="e">
        <f>IF(('Average 1'!R50)&lt;1, "1", ('Average 1'!R50))</f>
        <v>#DIV/0!</v>
      </c>
      <c r="S49" s="11" t="e">
        <f>IF(('Average 1'!S50)&lt;1, "1", ('Average 1'!S50))</f>
        <v>#DIV/0!</v>
      </c>
      <c r="T49" s="11" t="e">
        <f>IF(('Average 1'!T50)&lt;1, "1", ('Average 1'!T50))</f>
        <v>#DIV/0!</v>
      </c>
      <c r="U49" s="11" t="e">
        <f>IF(('Average 1'!U50)&lt;1, "1", ('Average 1'!U50))</f>
        <v>#DIV/0!</v>
      </c>
      <c r="V49" s="11" t="e">
        <f>IF(('Average 1'!V50)&lt;1, "1", ('Average 1'!V50))</f>
        <v>#DIV/0!</v>
      </c>
      <c r="W49" s="11" t="e">
        <f>IF(('Average 1'!W50)&lt;1, "1", ('Average 1'!W50))</f>
        <v>#DIV/0!</v>
      </c>
      <c r="X49" s="11" t="e">
        <f>IF(('Average 1'!X50)&lt;1, "1", ('Average 1'!X50))</f>
        <v>#DIV/0!</v>
      </c>
      <c r="Y49" s="11" t="e">
        <f>IF(('Average 1'!Y50)&lt;1, "1", ('Average 1'!Y50))</f>
        <v>#DIV/0!</v>
      </c>
      <c r="Z49" s="11" t="e">
        <f>IF(('Average 1'!Z50)&lt;1, "1", ('Average 1'!Z50))</f>
        <v>#DIV/0!</v>
      </c>
    </row>
    <row r="50" spans="1:26" ht="16.5" customHeight="1" x14ac:dyDescent="0.2">
      <c r="A50" s="11">
        <v>45</v>
      </c>
      <c r="B50" s="12">
        <f>'Average 1'!B51</f>
        <v>43</v>
      </c>
      <c r="C50" s="11">
        <f>'Average 1'!C51</f>
        <v>218.75</v>
      </c>
      <c r="D50" s="11">
        <f>'Average 1'!D51</f>
        <v>965.25</v>
      </c>
      <c r="E50" s="11">
        <f>'Average 1'!E51</f>
        <v>210.5</v>
      </c>
      <c r="F50" s="11">
        <f>'Average 1'!F51</f>
        <v>156.75</v>
      </c>
      <c r="G50" s="11" t="e">
        <f>'Average 1'!G51</f>
        <v>#DIV/0!</v>
      </c>
      <c r="H50" s="11" t="e">
        <f>'Average 1'!H51</f>
        <v>#DIV/0!</v>
      </c>
      <c r="I50" s="11" t="e">
        <f>'Average 1'!I51</f>
        <v>#DIV/0!</v>
      </c>
      <c r="J50" s="11" t="e">
        <f>'Average 1'!J51</f>
        <v>#DIV/0!</v>
      </c>
      <c r="K50" s="11" t="e">
        <f>'Average 1'!K51</f>
        <v>#DIV/0!</v>
      </c>
      <c r="L50" s="11" t="e">
        <f>'Average 1'!L51</f>
        <v>#DIV/0!</v>
      </c>
      <c r="M50" s="11" t="e">
        <f>'Average 1'!M51</f>
        <v>#DIV/0!</v>
      </c>
      <c r="N50" s="11" t="e">
        <f>'Average 1'!N51</f>
        <v>#DIV/0!</v>
      </c>
      <c r="O50" s="11" t="e">
        <f>'Average 1'!O51</f>
        <v>#DIV/0!</v>
      </c>
      <c r="P50" s="11" t="e">
        <f>'Average 1'!P51</f>
        <v>#DIV/0!</v>
      </c>
      <c r="Q50" s="11" t="e">
        <f>'Average 1'!Q51</f>
        <v>#DIV/0!</v>
      </c>
      <c r="R50" s="11" t="e">
        <f>'Average 1'!R51</f>
        <v>#DIV/0!</v>
      </c>
      <c r="S50" s="11" t="e">
        <f>'Average 1'!S51</f>
        <v>#DIV/0!</v>
      </c>
      <c r="T50" s="11" t="e">
        <f>'Average 1'!T51</f>
        <v>#DIV/0!</v>
      </c>
      <c r="U50" s="11" t="e">
        <f>'Average 1'!U51</f>
        <v>#DIV/0!</v>
      </c>
      <c r="V50" s="11" t="e">
        <f>'Average 1'!V51</f>
        <v>#DIV/0!</v>
      </c>
      <c r="W50" s="11" t="e">
        <f>'Average 1'!W51</f>
        <v>#DIV/0!</v>
      </c>
      <c r="X50" s="11" t="e">
        <f>'Average 1'!X51</f>
        <v>#DIV/0!</v>
      </c>
      <c r="Y50" s="11" t="e">
        <f>'Average 1'!Y51</f>
        <v>#DIV/0!</v>
      </c>
      <c r="Z50" s="11" t="e">
        <f>'Average 1'!Z51</f>
        <v>#DIV/0!</v>
      </c>
    </row>
    <row r="51" spans="1:26" ht="16.5" customHeight="1" x14ac:dyDescent="0.2">
      <c r="A51" s="11">
        <v>46</v>
      </c>
      <c r="B51" s="12">
        <f>'Average 1'!B52</f>
        <v>44</v>
      </c>
      <c r="C51" s="11">
        <f>IF(('Average 1'!C52)&lt;1, "1", ('Average 1'!C52))</f>
        <v>145</v>
      </c>
      <c r="D51" s="11">
        <f>IF(('Average 1'!D52)&lt;1, "1", ('Average 1'!D52))</f>
        <v>16386.25</v>
      </c>
      <c r="E51" s="11">
        <f>IF(('Average 1'!E52)&lt;1, "1", ('Average 1'!E52))</f>
        <v>173</v>
      </c>
      <c r="F51" s="11">
        <f>IF(('Average 1'!F52)&lt;1, "1", ('Average 1'!F52))</f>
        <v>137.5</v>
      </c>
      <c r="G51" s="11" t="e">
        <f>IF(('Average 1'!G52)&lt;1, "1", ('Average 1'!G52))</f>
        <v>#DIV/0!</v>
      </c>
      <c r="H51" s="11" t="e">
        <f>IF(('Average 1'!H52)&lt;1, "1", ('Average 1'!H52))</f>
        <v>#DIV/0!</v>
      </c>
      <c r="I51" s="11" t="e">
        <f>IF(('Average 1'!I52)&lt;1, "1", ('Average 1'!I52))</f>
        <v>#DIV/0!</v>
      </c>
      <c r="J51" s="11" t="e">
        <f>IF(('Average 1'!J52)&lt;1, "1", ('Average 1'!J52))</f>
        <v>#DIV/0!</v>
      </c>
      <c r="K51" s="11" t="e">
        <f>IF(('Average 1'!K52)&lt;1, "1", ('Average 1'!K52))</f>
        <v>#DIV/0!</v>
      </c>
      <c r="L51" s="11" t="e">
        <f>IF(('Average 1'!L52)&lt;1, "1", ('Average 1'!L52))</f>
        <v>#DIV/0!</v>
      </c>
      <c r="M51" s="11" t="e">
        <f>IF(('Average 1'!M52)&lt;1, "1", ('Average 1'!M52))</f>
        <v>#DIV/0!</v>
      </c>
      <c r="N51" s="11" t="e">
        <f>IF(('Average 1'!N52)&lt;1, "1", ('Average 1'!N52))</f>
        <v>#DIV/0!</v>
      </c>
      <c r="O51" s="11" t="e">
        <f>IF(('Average 1'!O52)&lt;1, "1", ('Average 1'!O52))</f>
        <v>#DIV/0!</v>
      </c>
      <c r="P51" s="11" t="e">
        <f>IF(('Average 1'!P52)&lt;1, "1", ('Average 1'!P52))</f>
        <v>#DIV/0!</v>
      </c>
      <c r="Q51" s="11" t="e">
        <f>IF(('Average 1'!Q52)&lt;1, "1", ('Average 1'!Q52))</f>
        <v>#DIV/0!</v>
      </c>
      <c r="R51" s="11" t="e">
        <f>IF(('Average 1'!R52)&lt;1, "1", ('Average 1'!R52))</f>
        <v>#DIV/0!</v>
      </c>
      <c r="S51" s="11" t="e">
        <f>IF(('Average 1'!S52)&lt;1, "1", ('Average 1'!S52))</f>
        <v>#DIV/0!</v>
      </c>
      <c r="T51" s="11" t="e">
        <f>IF(('Average 1'!T52)&lt;1, "1", ('Average 1'!T52))</f>
        <v>#DIV/0!</v>
      </c>
      <c r="U51" s="11" t="e">
        <f>IF(('Average 1'!U52)&lt;1, "1", ('Average 1'!U52))</f>
        <v>#DIV/0!</v>
      </c>
      <c r="V51" s="11" t="e">
        <f>IF(('Average 1'!V52)&lt;1, "1", ('Average 1'!V52))</f>
        <v>#DIV/0!</v>
      </c>
      <c r="W51" s="11" t="e">
        <f>IF(('Average 1'!W52)&lt;1, "1", ('Average 1'!W52))</f>
        <v>#DIV/0!</v>
      </c>
      <c r="X51" s="11" t="e">
        <f>IF(('Average 1'!X52)&lt;1, "1", ('Average 1'!X52))</f>
        <v>#DIV/0!</v>
      </c>
      <c r="Y51" s="11" t="e">
        <f>IF(('Average 1'!Y52)&lt;1, "1", ('Average 1'!Y52))</f>
        <v>#DIV/0!</v>
      </c>
      <c r="Z51" s="11" t="e">
        <f>IF(('Average 1'!Z52)&lt;1, "1", ('Average 1'!Z52))</f>
        <v>#DIV/0!</v>
      </c>
    </row>
    <row r="52" spans="1:26" ht="16.5" customHeight="1" x14ac:dyDescent="0.2">
      <c r="A52" s="11">
        <v>47</v>
      </c>
      <c r="B52" s="12">
        <f>'Average 1'!B53</f>
        <v>45</v>
      </c>
      <c r="C52" s="11">
        <f>IF(('Average 1'!C53)&lt;1, "1", ('Average 1'!C53))</f>
        <v>248.75</v>
      </c>
      <c r="D52" s="11">
        <f>IF(('Average 1'!D53)&lt;1, "1", ('Average 1'!D53))</f>
        <v>609</v>
      </c>
      <c r="E52" s="11">
        <f>IF(('Average 1'!E53)&lt;1, "1", ('Average 1'!E53))</f>
        <v>471.25</v>
      </c>
      <c r="F52" s="11">
        <f>IF(('Average 1'!F53)&lt;1, "1", ('Average 1'!F53))</f>
        <v>219.25</v>
      </c>
      <c r="G52" s="11" t="e">
        <f>IF(('Average 1'!G53)&lt;1, "1", ('Average 1'!G53))</f>
        <v>#DIV/0!</v>
      </c>
      <c r="H52" s="11" t="e">
        <f>IF(('Average 1'!H53)&lt;1, "1", ('Average 1'!H53))</f>
        <v>#DIV/0!</v>
      </c>
      <c r="I52" s="11" t="e">
        <f>IF(('Average 1'!I53)&lt;1, "1", ('Average 1'!I53))</f>
        <v>#DIV/0!</v>
      </c>
      <c r="J52" s="11" t="e">
        <f>IF(('Average 1'!J53)&lt;1, "1", ('Average 1'!J53))</f>
        <v>#DIV/0!</v>
      </c>
      <c r="K52" s="11" t="e">
        <f>IF(('Average 1'!K53)&lt;1, "1", ('Average 1'!K53))</f>
        <v>#DIV/0!</v>
      </c>
      <c r="L52" s="11" t="e">
        <f>IF(('Average 1'!L53)&lt;1, "1", ('Average 1'!L53))</f>
        <v>#DIV/0!</v>
      </c>
      <c r="M52" s="11" t="e">
        <f>IF(('Average 1'!M53)&lt;1, "1", ('Average 1'!M53))</f>
        <v>#DIV/0!</v>
      </c>
      <c r="N52" s="11" t="e">
        <f>IF(('Average 1'!N53)&lt;1, "1", ('Average 1'!N53))</f>
        <v>#DIV/0!</v>
      </c>
      <c r="O52" s="11" t="e">
        <f>IF(('Average 1'!O53)&lt;1, "1", ('Average 1'!O53))</f>
        <v>#DIV/0!</v>
      </c>
      <c r="P52" s="11" t="e">
        <f>IF(('Average 1'!P53)&lt;1, "1", ('Average 1'!P53))</f>
        <v>#DIV/0!</v>
      </c>
      <c r="Q52" s="11" t="e">
        <f>IF(('Average 1'!Q53)&lt;1, "1", ('Average 1'!Q53))</f>
        <v>#DIV/0!</v>
      </c>
      <c r="R52" s="11" t="e">
        <f>IF(('Average 1'!R53)&lt;1, "1", ('Average 1'!R53))</f>
        <v>#DIV/0!</v>
      </c>
      <c r="S52" s="11" t="e">
        <f>IF(('Average 1'!S53)&lt;1, "1", ('Average 1'!S53))</f>
        <v>#DIV/0!</v>
      </c>
      <c r="T52" s="11" t="e">
        <f>IF(('Average 1'!T53)&lt;1, "1", ('Average 1'!T53))</f>
        <v>#DIV/0!</v>
      </c>
      <c r="U52" s="11" t="e">
        <f>IF(('Average 1'!U53)&lt;1, "1", ('Average 1'!U53))</f>
        <v>#DIV/0!</v>
      </c>
      <c r="V52" s="11" t="e">
        <f>IF(('Average 1'!V53)&lt;1, "1", ('Average 1'!V53))</f>
        <v>#DIV/0!</v>
      </c>
      <c r="W52" s="11" t="e">
        <f>IF(('Average 1'!W53)&lt;1, "1", ('Average 1'!W53))</f>
        <v>#DIV/0!</v>
      </c>
      <c r="X52" s="11" t="e">
        <f>IF(('Average 1'!X53)&lt;1, "1", ('Average 1'!X53))</f>
        <v>#DIV/0!</v>
      </c>
      <c r="Y52" s="11" t="e">
        <f>IF(('Average 1'!Y53)&lt;1, "1", ('Average 1'!Y53))</f>
        <v>#DIV/0!</v>
      </c>
      <c r="Z52" s="11" t="e">
        <f>IF(('Average 1'!Z53)&lt;1, "1", ('Average 1'!Z53))</f>
        <v>#DIV/0!</v>
      </c>
    </row>
    <row r="53" spans="1:26" ht="16.5" customHeight="1" x14ac:dyDescent="0.2">
      <c r="A53" s="11">
        <v>48</v>
      </c>
      <c r="B53" s="12">
        <f>'Average 1'!B54</f>
        <v>46</v>
      </c>
      <c r="C53" s="11">
        <f>IF(('Average 1'!C54)&lt;1, "1", ('Average 1'!C54))</f>
        <v>170.25</v>
      </c>
      <c r="D53" s="11">
        <f>IF(('Average 1'!D54)&lt;1, "1", ('Average 1'!D54))</f>
        <v>239.25</v>
      </c>
      <c r="E53" s="11">
        <f>IF(('Average 1'!E54)&lt;1, "1", ('Average 1'!E54))</f>
        <v>220.5</v>
      </c>
      <c r="F53" s="11">
        <f>IF(('Average 1'!F54)&lt;1, "1", ('Average 1'!F54))</f>
        <v>165.5</v>
      </c>
      <c r="G53" s="11" t="e">
        <f>IF(('Average 1'!G54)&lt;1, "1", ('Average 1'!G54))</f>
        <v>#DIV/0!</v>
      </c>
      <c r="H53" s="11" t="e">
        <f>IF(('Average 1'!H54)&lt;1, "1", ('Average 1'!H54))</f>
        <v>#DIV/0!</v>
      </c>
      <c r="I53" s="11" t="e">
        <f>IF(('Average 1'!I54)&lt;1, "1", ('Average 1'!I54))</f>
        <v>#DIV/0!</v>
      </c>
      <c r="J53" s="11" t="e">
        <f>IF(('Average 1'!J54)&lt;1, "1", ('Average 1'!J54))</f>
        <v>#DIV/0!</v>
      </c>
      <c r="K53" s="11" t="e">
        <f>IF(('Average 1'!K54)&lt;1, "1", ('Average 1'!K54))</f>
        <v>#DIV/0!</v>
      </c>
      <c r="L53" s="11" t="e">
        <f>IF(('Average 1'!L54)&lt;1, "1", ('Average 1'!L54))</f>
        <v>#DIV/0!</v>
      </c>
      <c r="M53" s="11" t="e">
        <f>IF(('Average 1'!M54)&lt;1, "1", ('Average 1'!M54))</f>
        <v>#DIV/0!</v>
      </c>
      <c r="N53" s="11" t="e">
        <f>IF(('Average 1'!N54)&lt;1, "1", ('Average 1'!N54))</f>
        <v>#DIV/0!</v>
      </c>
      <c r="O53" s="11" t="e">
        <f>IF(('Average 1'!O54)&lt;1, "1", ('Average 1'!O54))</f>
        <v>#DIV/0!</v>
      </c>
      <c r="P53" s="11" t="e">
        <f>IF(('Average 1'!P54)&lt;1, "1", ('Average 1'!P54))</f>
        <v>#DIV/0!</v>
      </c>
      <c r="Q53" s="11" t="e">
        <f>IF(('Average 1'!Q54)&lt;1, "1", ('Average 1'!Q54))</f>
        <v>#DIV/0!</v>
      </c>
      <c r="R53" s="11" t="e">
        <f>IF(('Average 1'!R54)&lt;1, "1", ('Average 1'!R54))</f>
        <v>#DIV/0!</v>
      </c>
      <c r="S53" s="11" t="e">
        <f>IF(('Average 1'!S54)&lt;1, "1", ('Average 1'!S54))</f>
        <v>#DIV/0!</v>
      </c>
      <c r="T53" s="11" t="e">
        <f>IF(('Average 1'!T54)&lt;1, "1", ('Average 1'!T54))</f>
        <v>#DIV/0!</v>
      </c>
      <c r="U53" s="11" t="e">
        <f>IF(('Average 1'!U54)&lt;1, "1", ('Average 1'!U54))</f>
        <v>#DIV/0!</v>
      </c>
      <c r="V53" s="11" t="e">
        <f>IF(('Average 1'!V54)&lt;1, "1", ('Average 1'!V54))</f>
        <v>#DIV/0!</v>
      </c>
      <c r="W53" s="11" t="e">
        <f>IF(('Average 1'!W54)&lt;1, "1", ('Average 1'!W54))</f>
        <v>#DIV/0!</v>
      </c>
      <c r="X53" s="11" t="e">
        <f>IF(('Average 1'!X54)&lt;1, "1", ('Average 1'!X54))</f>
        <v>#DIV/0!</v>
      </c>
      <c r="Y53" s="11" t="e">
        <f>IF(('Average 1'!Y54)&lt;1, "1", ('Average 1'!Y54))</f>
        <v>#DIV/0!</v>
      </c>
      <c r="Z53" s="11" t="e">
        <f>IF(('Average 1'!Z54)&lt;1, "1", ('Average 1'!Z54))</f>
        <v>#DIV/0!</v>
      </c>
    </row>
    <row r="54" spans="1:26" ht="16.5" customHeight="1" x14ac:dyDescent="0.2">
      <c r="A54" s="11">
        <v>49</v>
      </c>
      <c r="B54" s="12">
        <f>'Average 1'!B55</f>
        <v>47</v>
      </c>
      <c r="C54" s="11">
        <f>'Average 1'!C55</f>
        <v>165.75</v>
      </c>
      <c r="D54" s="11">
        <f>'Average 1'!D55</f>
        <v>815.25</v>
      </c>
      <c r="E54" s="11">
        <f>'Average 1'!E55</f>
        <v>195.75</v>
      </c>
      <c r="F54" s="11">
        <f>'Average 1'!F55</f>
        <v>138</v>
      </c>
      <c r="G54" s="11" t="e">
        <f>'Average 1'!G55</f>
        <v>#DIV/0!</v>
      </c>
      <c r="H54" s="11" t="e">
        <f>'Average 1'!H55</f>
        <v>#DIV/0!</v>
      </c>
      <c r="I54" s="11" t="e">
        <f>'Average 1'!I55</f>
        <v>#DIV/0!</v>
      </c>
      <c r="J54" s="11" t="e">
        <f>'Average 1'!J55</f>
        <v>#DIV/0!</v>
      </c>
      <c r="K54" s="11" t="e">
        <f>'Average 1'!K55</f>
        <v>#DIV/0!</v>
      </c>
      <c r="L54" s="11" t="e">
        <f>'Average 1'!L55</f>
        <v>#DIV/0!</v>
      </c>
      <c r="M54" s="11" t="e">
        <f>'Average 1'!M55</f>
        <v>#DIV/0!</v>
      </c>
      <c r="N54" s="11" t="e">
        <f>'Average 1'!N55</f>
        <v>#DIV/0!</v>
      </c>
      <c r="O54" s="11" t="e">
        <f>'Average 1'!O55</f>
        <v>#DIV/0!</v>
      </c>
      <c r="P54" s="11" t="e">
        <f>'Average 1'!P55</f>
        <v>#DIV/0!</v>
      </c>
      <c r="Q54" s="11" t="e">
        <f>'Average 1'!Q55</f>
        <v>#DIV/0!</v>
      </c>
      <c r="R54" s="11" t="e">
        <f>'Average 1'!R55</f>
        <v>#DIV/0!</v>
      </c>
      <c r="S54" s="11" t="e">
        <f>'Average 1'!S55</f>
        <v>#DIV/0!</v>
      </c>
      <c r="T54" s="11" t="e">
        <f>'Average 1'!T55</f>
        <v>#DIV/0!</v>
      </c>
      <c r="U54" s="11" t="e">
        <f>'Average 1'!U55</f>
        <v>#DIV/0!</v>
      </c>
      <c r="V54" s="11" t="e">
        <f>'Average 1'!V55</f>
        <v>#DIV/0!</v>
      </c>
      <c r="W54" s="11" t="e">
        <f>'Average 1'!W55</f>
        <v>#DIV/0!</v>
      </c>
      <c r="X54" s="11" t="e">
        <f>'Average 1'!X55</f>
        <v>#DIV/0!</v>
      </c>
      <c r="Y54" s="11" t="e">
        <f>'Average 1'!Y55</f>
        <v>#DIV/0!</v>
      </c>
      <c r="Z54" s="11" t="e">
        <f>'Average 1'!Z55</f>
        <v>#DIV/0!</v>
      </c>
    </row>
    <row r="55" spans="1:26" ht="16.5" customHeight="1" x14ac:dyDescent="0.2">
      <c r="A55" s="11">
        <v>50</v>
      </c>
      <c r="B55" s="12">
        <f>'Average 1'!B56</f>
        <v>48</v>
      </c>
      <c r="C55" s="11">
        <f>IF(('Average 1'!C56)&lt;1, "1", ('Average 1'!C56))</f>
        <v>296.5</v>
      </c>
      <c r="D55" s="11">
        <f>IF(('Average 1'!D56)&lt;1, "1", ('Average 1'!D56))</f>
        <v>676.75</v>
      </c>
      <c r="E55" s="11">
        <f>IF(('Average 1'!E56)&lt;1, "1", ('Average 1'!E56))</f>
        <v>326.25</v>
      </c>
      <c r="F55" s="11">
        <f>IF(('Average 1'!F56)&lt;1, "1", ('Average 1'!F56))</f>
        <v>233.5</v>
      </c>
      <c r="G55" s="11" t="e">
        <f>IF(('Average 1'!G56)&lt;1, "1", ('Average 1'!G56))</f>
        <v>#DIV/0!</v>
      </c>
      <c r="H55" s="11" t="e">
        <f>IF(('Average 1'!H56)&lt;1, "1", ('Average 1'!H56))</f>
        <v>#DIV/0!</v>
      </c>
      <c r="I55" s="11" t="e">
        <f>IF(('Average 1'!I56)&lt;1, "1", ('Average 1'!I56))</f>
        <v>#DIV/0!</v>
      </c>
      <c r="J55" s="11" t="e">
        <f>IF(('Average 1'!J56)&lt;1, "1", ('Average 1'!J56))</f>
        <v>#DIV/0!</v>
      </c>
      <c r="K55" s="11" t="e">
        <f>IF(('Average 1'!K56)&lt;1, "1", ('Average 1'!K56))</f>
        <v>#DIV/0!</v>
      </c>
      <c r="L55" s="11" t="e">
        <f>IF(('Average 1'!L56)&lt;1, "1", ('Average 1'!L56))</f>
        <v>#DIV/0!</v>
      </c>
      <c r="M55" s="11" t="e">
        <f>IF(('Average 1'!M56)&lt;1, "1", ('Average 1'!M56))</f>
        <v>#DIV/0!</v>
      </c>
      <c r="N55" s="11" t="e">
        <f>IF(('Average 1'!N56)&lt;1, "1", ('Average 1'!N56))</f>
        <v>#DIV/0!</v>
      </c>
      <c r="O55" s="11" t="e">
        <f>IF(('Average 1'!O56)&lt;1, "1", ('Average 1'!O56))</f>
        <v>#DIV/0!</v>
      </c>
      <c r="P55" s="11" t="e">
        <f>IF(('Average 1'!P56)&lt;1, "1", ('Average 1'!P56))</f>
        <v>#DIV/0!</v>
      </c>
      <c r="Q55" s="11" t="e">
        <f>IF(('Average 1'!Q56)&lt;1, "1", ('Average 1'!Q56))</f>
        <v>#DIV/0!</v>
      </c>
      <c r="R55" s="11" t="e">
        <f>IF(('Average 1'!R56)&lt;1, "1", ('Average 1'!R56))</f>
        <v>#DIV/0!</v>
      </c>
      <c r="S55" s="11" t="e">
        <f>IF(('Average 1'!S56)&lt;1, "1", ('Average 1'!S56))</f>
        <v>#DIV/0!</v>
      </c>
      <c r="T55" s="11" t="e">
        <f>IF(('Average 1'!T56)&lt;1, "1", ('Average 1'!T56))</f>
        <v>#DIV/0!</v>
      </c>
      <c r="U55" s="11" t="e">
        <f>IF(('Average 1'!U56)&lt;1, "1", ('Average 1'!U56))</f>
        <v>#DIV/0!</v>
      </c>
      <c r="V55" s="11" t="e">
        <f>IF(('Average 1'!V56)&lt;1, "1", ('Average 1'!V56))</f>
        <v>#DIV/0!</v>
      </c>
      <c r="W55" s="11" t="e">
        <f>IF(('Average 1'!W56)&lt;1, "1", ('Average 1'!W56))</f>
        <v>#DIV/0!</v>
      </c>
      <c r="X55" s="11" t="e">
        <f>IF(('Average 1'!X56)&lt;1, "1", ('Average 1'!X56))</f>
        <v>#DIV/0!</v>
      </c>
      <c r="Y55" s="11" t="e">
        <f>IF(('Average 1'!Y56)&lt;1, "1", ('Average 1'!Y56))</f>
        <v>#DIV/0!</v>
      </c>
      <c r="Z55" s="11" t="e">
        <f>IF(('Average 1'!Z56)&lt;1, "1", ('Average 1'!Z56))</f>
        <v>#DIV/0!</v>
      </c>
    </row>
    <row r="56" spans="1:26" ht="16.5" customHeight="1" x14ac:dyDescent="0.2">
      <c r="A56" s="11">
        <v>51</v>
      </c>
      <c r="B56" s="12">
        <f>'Average 1'!B57</f>
        <v>49</v>
      </c>
      <c r="C56" s="11">
        <f>IF(('Average 1'!C57)&lt;1, "1", ('Average 1'!C57))</f>
        <v>163</v>
      </c>
      <c r="D56" s="11">
        <f>IF(('Average 1'!D57)&lt;1, "1", ('Average 1'!D57))</f>
        <v>395</v>
      </c>
      <c r="E56" s="11">
        <f>IF(('Average 1'!E57)&lt;1, "1", ('Average 1'!E57))</f>
        <v>202.25</v>
      </c>
      <c r="F56" s="11">
        <f>IF(('Average 1'!F57)&lt;1, "1", ('Average 1'!F57))</f>
        <v>144.5</v>
      </c>
      <c r="G56" s="11" t="e">
        <f>IF(('Average 1'!G57)&lt;1, "1", ('Average 1'!G57))</f>
        <v>#DIV/0!</v>
      </c>
      <c r="H56" s="11" t="e">
        <f>IF(('Average 1'!H57)&lt;1, "1", ('Average 1'!H57))</f>
        <v>#DIV/0!</v>
      </c>
      <c r="I56" s="11" t="e">
        <f>IF(('Average 1'!I57)&lt;1, "1", ('Average 1'!I57))</f>
        <v>#DIV/0!</v>
      </c>
      <c r="J56" s="11" t="e">
        <f>IF(('Average 1'!J57)&lt;1, "1", ('Average 1'!J57))</f>
        <v>#DIV/0!</v>
      </c>
      <c r="K56" s="11" t="e">
        <f>IF(('Average 1'!K57)&lt;1, "1", ('Average 1'!K57))</f>
        <v>#DIV/0!</v>
      </c>
      <c r="L56" s="11" t="e">
        <f>IF(('Average 1'!L57)&lt;1, "1", ('Average 1'!L57))</f>
        <v>#DIV/0!</v>
      </c>
      <c r="M56" s="11" t="e">
        <f>IF(('Average 1'!M57)&lt;1, "1", ('Average 1'!M57))</f>
        <v>#DIV/0!</v>
      </c>
      <c r="N56" s="11" t="e">
        <f>IF(('Average 1'!N57)&lt;1, "1", ('Average 1'!N57))</f>
        <v>#DIV/0!</v>
      </c>
      <c r="O56" s="11" t="e">
        <f>IF(('Average 1'!O57)&lt;1, "1", ('Average 1'!O57))</f>
        <v>#DIV/0!</v>
      </c>
      <c r="P56" s="11" t="e">
        <f>IF(('Average 1'!P57)&lt;1, "1", ('Average 1'!P57))</f>
        <v>#DIV/0!</v>
      </c>
      <c r="Q56" s="11" t="e">
        <f>IF(('Average 1'!Q57)&lt;1, "1", ('Average 1'!Q57))</f>
        <v>#DIV/0!</v>
      </c>
      <c r="R56" s="11" t="e">
        <f>IF(('Average 1'!R57)&lt;1, "1", ('Average 1'!R57))</f>
        <v>#DIV/0!</v>
      </c>
      <c r="S56" s="11" t="e">
        <f>IF(('Average 1'!S57)&lt;1, "1", ('Average 1'!S57))</f>
        <v>#DIV/0!</v>
      </c>
      <c r="T56" s="11" t="e">
        <f>IF(('Average 1'!T57)&lt;1, "1", ('Average 1'!T57))</f>
        <v>#DIV/0!</v>
      </c>
      <c r="U56" s="11" t="e">
        <f>IF(('Average 1'!U57)&lt;1, "1", ('Average 1'!U57))</f>
        <v>#DIV/0!</v>
      </c>
      <c r="V56" s="11" t="e">
        <f>IF(('Average 1'!V57)&lt;1, "1", ('Average 1'!V57))</f>
        <v>#DIV/0!</v>
      </c>
      <c r="W56" s="11" t="e">
        <f>IF(('Average 1'!W57)&lt;1, "1", ('Average 1'!W57))</f>
        <v>#DIV/0!</v>
      </c>
      <c r="X56" s="11" t="e">
        <f>IF(('Average 1'!X57)&lt;1, "1", ('Average 1'!X57))</f>
        <v>#DIV/0!</v>
      </c>
      <c r="Y56" s="11" t="e">
        <f>IF(('Average 1'!Y57)&lt;1, "1", ('Average 1'!Y57))</f>
        <v>#DIV/0!</v>
      </c>
      <c r="Z56" s="11" t="e">
        <f>IF(('Average 1'!Z57)&lt;1, "1", ('Average 1'!Z57))</f>
        <v>#DIV/0!</v>
      </c>
    </row>
    <row r="57" spans="1:26" ht="16.5" customHeight="1" x14ac:dyDescent="0.2">
      <c r="A57" s="11">
        <v>52</v>
      </c>
      <c r="B57" s="12">
        <f>'Average 1'!B58</f>
        <v>50</v>
      </c>
      <c r="C57" s="11">
        <f>IF(('Average 1'!C58)&lt;1, "1", ('Average 1'!C58))</f>
        <v>722</v>
      </c>
      <c r="D57" s="11">
        <f>IF(('Average 1'!D58)&lt;1, "1", ('Average 1'!D58))</f>
        <v>745.5</v>
      </c>
      <c r="E57" s="11">
        <f>IF(('Average 1'!E58)&lt;1, "1", ('Average 1'!E58))</f>
        <v>903.5</v>
      </c>
      <c r="F57" s="11">
        <f>IF(('Average 1'!F58)&lt;1, "1", ('Average 1'!F58))</f>
        <v>519.75</v>
      </c>
      <c r="G57" s="11" t="e">
        <f>IF(('Average 1'!G58)&lt;1, "1", ('Average 1'!G58))</f>
        <v>#DIV/0!</v>
      </c>
      <c r="H57" s="11" t="e">
        <f>IF(('Average 1'!H58)&lt;1, "1", ('Average 1'!H58))</f>
        <v>#DIV/0!</v>
      </c>
      <c r="I57" s="11" t="e">
        <f>IF(('Average 1'!I58)&lt;1, "1", ('Average 1'!I58))</f>
        <v>#DIV/0!</v>
      </c>
      <c r="J57" s="11" t="e">
        <f>IF(('Average 1'!J58)&lt;1, "1", ('Average 1'!J58))</f>
        <v>#DIV/0!</v>
      </c>
      <c r="K57" s="11" t="e">
        <f>IF(('Average 1'!K58)&lt;1, "1", ('Average 1'!K58))</f>
        <v>#DIV/0!</v>
      </c>
      <c r="L57" s="11" t="e">
        <f>IF(('Average 1'!L58)&lt;1, "1", ('Average 1'!L58))</f>
        <v>#DIV/0!</v>
      </c>
      <c r="M57" s="11" t="e">
        <f>IF(('Average 1'!M58)&lt;1, "1", ('Average 1'!M58))</f>
        <v>#DIV/0!</v>
      </c>
      <c r="N57" s="11" t="e">
        <f>IF(('Average 1'!N58)&lt;1, "1", ('Average 1'!N58))</f>
        <v>#DIV/0!</v>
      </c>
      <c r="O57" s="11" t="e">
        <f>IF(('Average 1'!O58)&lt;1, "1", ('Average 1'!O58))</f>
        <v>#DIV/0!</v>
      </c>
      <c r="P57" s="11" t="e">
        <f>IF(('Average 1'!P58)&lt;1, "1", ('Average 1'!P58))</f>
        <v>#DIV/0!</v>
      </c>
      <c r="Q57" s="11" t="e">
        <f>IF(('Average 1'!Q58)&lt;1, "1", ('Average 1'!Q58))</f>
        <v>#DIV/0!</v>
      </c>
      <c r="R57" s="11" t="e">
        <f>IF(('Average 1'!R58)&lt;1, "1", ('Average 1'!R58))</f>
        <v>#DIV/0!</v>
      </c>
      <c r="S57" s="11" t="e">
        <f>IF(('Average 1'!S58)&lt;1, "1", ('Average 1'!S58))</f>
        <v>#DIV/0!</v>
      </c>
      <c r="T57" s="11" t="e">
        <f>IF(('Average 1'!T58)&lt;1, "1", ('Average 1'!T58))</f>
        <v>#DIV/0!</v>
      </c>
      <c r="U57" s="11" t="e">
        <f>IF(('Average 1'!U58)&lt;1, "1", ('Average 1'!U58))</f>
        <v>#DIV/0!</v>
      </c>
      <c r="V57" s="11" t="e">
        <f>IF(('Average 1'!V58)&lt;1, "1", ('Average 1'!V58))</f>
        <v>#DIV/0!</v>
      </c>
      <c r="W57" s="11" t="e">
        <f>IF(('Average 1'!W58)&lt;1, "1", ('Average 1'!W58))</f>
        <v>#DIV/0!</v>
      </c>
      <c r="X57" s="11" t="e">
        <f>IF(('Average 1'!X58)&lt;1, "1", ('Average 1'!X58))</f>
        <v>#DIV/0!</v>
      </c>
      <c r="Y57" s="11" t="e">
        <f>IF(('Average 1'!Y58)&lt;1, "1", ('Average 1'!Y58))</f>
        <v>#DIV/0!</v>
      </c>
      <c r="Z57" s="11" t="e">
        <f>IF(('Average 1'!Z58)&lt;1, "1", ('Average 1'!Z58))</f>
        <v>#DIV/0!</v>
      </c>
    </row>
    <row r="58" spans="1:26" ht="16.5" customHeight="1" x14ac:dyDescent="0.2">
      <c r="A58" s="11">
        <v>53</v>
      </c>
      <c r="B58" s="12">
        <f>'Average 1'!B59</f>
        <v>51</v>
      </c>
      <c r="C58" s="11">
        <f>'Average 1'!C59</f>
        <v>123.5</v>
      </c>
      <c r="D58" s="11">
        <f>'Average 1'!D59</f>
        <v>643</v>
      </c>
      <c r="E58" s="11">
        <f>'Average 1'!E59</f>
        <v>154.75</v>
      </c>
      <c r="F58" s="11">
        <f>'Average 1'!F59</f>
        <v>135.75</v>
      </c>
      <c r="G58" s="11" t="e">
        <f>'Average 1'!G59</f>
        <v>#DIV/0!</v>
      </c>
      <c r="H58" s="11" t="e">
        <f>'Average 1'!H59</f>
        <v>#DIV/0!</v>
      </c>
      <c r="I58" s="11" t="e">
        <f>'Average 1'!I59</f>
        <v>#DIV/0!</v>
      </c>
      <c r="J58" s="11" t="e">
        <f>'Average 1'!J59</f>
        <v>#DIV/0!</v>
      </c>
      <c r="K58" s="11" t="e">
        <f>'Average 1'!K59</f>
        <v>#DIV/0!</v>
      </c>
      <c r="L58" s="11" t="e">
        <f>'Average 1'!L59</f>
        <v>#DIV/0!</v>
      </c>
      <c r="M58" s="11" t="e">
        <f>'Average 1'!M59</f>
        <v>#DIV/0!</v>
      </c>
      <c r="N58" s="11" t="e">
        <f>'Average 1'!N59</f>
        <v>#DIV/0!</v>
      </c>
      <c r="O58" s="11" t="e">
        <f>'Average 1'!O59</f>
        <v>#DIV/0!</v>
      </c>
      <c r="P58" s="11" t="e">
        <f>'Average 1'!P59</f>
        <v>#DIV/0!</v>
      </c>
      <c r="Q58" s="11" t="e">
        <f>'Average 1'!Q59</f>
        <v>#DIV/0!</v>
      </c>
      <c r="R58" s="11" t="e">
        <f>'Average 1'!R59</f>
        <v>#DIV/0!</v>
      </c>
      <c r="S58" s="11" t="e">
        <f>'Average 1'!S59</f>
        <v>#DIV/0!</v>
      </c>
      <c r="T58" s="11" t="e">
        <f>'Average 1'!T59</f>
        <v>#DIV/0!</v>
      </c>
      <c r="U58" s="11" t="e">
        <f>'Average 1'!U59</f>
        <v>#DIV/0!</v>
      </c>
      <c r="V58" s="11" t="e">
        <f>'Average 1'!V59</f>
        <v>#DIV/0!</v>
      </c>
      <c r="W58" s="11" t="e">
        <f>'Average 1'!W59</f>
        <v>#DIV/0!</v>
      </c>
      <c r="X58" s="11" t="e">
        <f>'Average 1'!X59</f>
        <v>#DIV/0!</v>
      </c>
      <c r="Y58" s="11" t="e">
        <f>'Average 1'!Y59</f>
        <v>#DIV/0!</v>
      </c>
      <c r="Z58" s="11" t="e">
        <f>'Average 1'!Z59</f>
        <v>#DIV/0!</v>
      </c>
    </row>
    <row r="59" spans="1:26" ht="16.5" customHeight="1" x14ac:dyDescent="0.2">
      <c r="A59" s="11">
        <v>54</v>
      </c>
      <c r="B59" s="12">
        <f>'Average 1'!B60</f>
        <v>52</v>
      </c>
      <c r="C59" s="11">
        <f>IF(('Average 1'!C60)&lt;1, "1", ('Average 1'!C60))</f>
        <v>726.25</v>
      </c>
      <c r="D59" s="11">
        <f>IF(('Average 1'!D60)&lt;1, "1", ('Average 1'!D60))</f>
        <v>811.75</v>
      </c>
      <c r="E59" s="11">
        <f>IF(('Average 1'!E60)&lt;1, "1", ('Average 1'!E60))</f>
        <v>1131</v>
      </c>
      <c r="F59" s="11">
        <f>IF(('Average 1'!F60)&lt;1, "1", ('Average 1'!F60))</f>
        <v>920.75</v>
      </c>
      <c r="G59" s="11" t="e">
        <f>IF(('Average 1'!G60)&lt;1, "1", ('Average 1'!G60))</f>
        <v>#DIV/0!</v>
      </c>
      <c r="H59" s="11" t="e">
        <f>IF(('Average 1'!H60)&lt;1, "1", ('Average 1'!H60))</f>
        <v>#DIV/0!</v>
      </c>
      <c r="I59" s="11" t="e">
        <f>IF(('Average 1'!I60)&lt;1, "1", ('Average 1'!I60))</f>
        <v>#DIV/0!</v>
      </c>
      <c r="J59" s="11" t="e">
        <f>IF(('Average 1'!J60)&lt;1, "1", ('Average 1'!J60))</f>
        <v>#DIV/0!</v>
      </c>
      <c r="K59" s="11" t="e">
        <f>IF(('Average 1'!K60)&lt;1, "1", ('Average 1'!K60))</f>
        <v>#DIV/0!</v>
      </c>
      <c r="L59" s="11" t="e">
        <f>IF(('Average 1'!L60)&lt;1, "1", ('Average 1'!L60))</f>
        <v>#DIV/0!</v>
      </c>
      <c r="M59" s="11" t="e">
        <f>IF(('Average 1'!M60)&lt;1, "1", ('Average 1'!M60))</f>
        <v>#DIV/0!</v>
      </c>
      <c r="N59" s="11" t="e">
        <f>IF(('Average 1'!N60)&lt;1, "1", ('Average 1'!N60))</f>
        <v>#DIV/0!</v>
      </c>
      <c r="O59" s="11" t="e">
        <f>IF(('Average 1'!O60)&lt;1, "1", ('Average 1'!O60))</f>
        <v>#DIV/0!</v>
      </c>
      <c r="P59" s="11" t="e">
        <f>IF(('Average 1'!P60)&lt;1, "1", ('Average 1'!P60))</f>
        <v>#DIV/0!</v>
      </c>
      <c r="Q59" s="11" t="e">
        <f>IF(('Average 1'!Q60)&lt;1, "1", ('Average 1'!Q60))</f>
        <v>#DIV/0!</v>
      </c>
      <c r="R59" s="11" t="e">
        <f>IF(('Average 1'!R60)&lt;1, "1", ('Average 1'!R60))</f>
        <v>#DIV/0!</v>
      </c>
      <c r="S59" s="11" t="e">
        <f>IF(('Average 1'!S60)&lt;1, "1", ('Average 1'!S60))</f>
        <v>#DIV/0!</v>
      </c>
      <c r="T59" s="11" t="e">
        <f>IF(('Average 1'!T60)&lt;1, "1", ('Average 1'!T60))</f>
        <v>#DIV/0!</v>
      </c>
      <c r="U59" s="11" t="e">
        <f>IF(('Average 1'!U60)&lt;1, "1", ('Average 1'!U60))</f>
        <v>#DIV/0!</v>
      </c>
      <c r="V59" s="11" t="e">
        <f>IF(('Average 1'!V60)&lt;1, "1", ('Average 1'!V60))</f>
        <v>#DIV/0!</v>
      </c>
      <c r="W59" s="11" t="e">
        <f>IF(('Average 1'!W60)&lt;1, "1", ('Average 1'!W60))</f>
        <v>#DIV/0!</v>
      </c>
      <c r="X59" s="11" t="e">
        <f>IF(('Average 1'!X60)&lt;1, "1", ('Average 1'!X60))</f>
        <v>#DIV/0!</v>
      </c>
      <c r="Y59" s="11" t="e">
        <f>IF(('Average 1'!Y60)&lt;1, "1", ('Average 1'!Y60))</f>
        <v>#DIV/0!</v>
      </c>
      <c r="Z59" s="11" t="e">
        <f>IF(('Average 1'!Z60)&lt;1, "1", ('Average 1'!Z60))</f>
        <v>#DIV/0!</v>
      </c>
    </row>
    <row r="60" spans="1:26" ht="16.5" customHeight="1" x14ac:dyDescent="0.2">
      <c r="A60" s="11">
        <v>55</v>
      </c>
      <c r="B60" s="12">
        <f>'Average 1'!B61</f>
        <v>53</v>
      </c>
      <c r="C60" s="11">
        <f>IF(('Average 1'!C61)&lt;1, "1", ('Average 1'!C61))</f>
        <v>195.5</v>
      </c>
      <c r="D60" s="11">
        <f>IF(('Average 1'!D61)&lt;1, "1", ('Average 1'!D61))</f>
        <v>1217.25</v>
      </c>
      <c r="E60" s="11">
        <f>IF(('Average 1'!E61)&lt;1, "1", ('Average 1'!E61))</f>
        <v>266</v>
      </c>
      <c r="F60" s="11">
        <f>IF(('Average 1'!F61)&lt;1, "1", ('Average 1'!F61))</f>
        <v>202.75</v>
      </c>
      <c r="G60" s="11" t="e">
        <f>IF(('Average 1'!G61)&lt;1, "1", ('Average 1'!G61))</f>
        <v>#DIV/0!</v>
      </c>
      <c r="H60" s="11" t="e">
        <f>IF(('Average 1'!H61)&lt;1, "1", ('Average 1'!H61))</f>
        <v>#DIV/0!</v>
      </c>
      <c r="I60" s="11" t="e">
        <f>IF(('Average 1'!I61)&lt;1, "1", ('Average 1'!I61))</f>
        <v>#DIV/0!</v>
      </c>
      <c r="J60" s="11" t="e">
        <f>IF(('Average 1'!J61)&lt;1, "1", ('Average 1'!J61))</f>
        <v>#DIV/0!</v>
      </c>
      <c r="K60" s="11" t="e">
        <f>IF(('Average 1'!K61)&lt;1, "1", ('Average 1'!K61))</f>
        <v>#DIV/0!</v>
      </c>
      <c r="L60" s="11" t="e">
        <f>IF(('Average 1'!L61)&lt;1, "1", ('Average 1'!L61))</f>
        <v>#DIV/0!</v>
      </c>
      <c r="M60" s="11" t="e">
        <f>IF(('Average 1'!M61)&lt;1, "1", ('Average 1'!M61))</f>
        <v>#DIV/0!</v>
      </c>
      <c r="N60" s="11" t="e">
        <f>IF(('Average 1'!N61)&lt;1, "1", ('Average 1'!N61))</f>
        <v>#DIV/0!</v>
      </c>
      <c r="O60" s="11" t="e">
        <f>IF(('Average 1'!O61)&lt;1, "1", ('Average 1'!O61))</f>
        <v>#DIV/0!</v>
      </c>
      <c r="P60" s="11" t="e">
        <f>IF(('Average 1'!P61)&lt;1, "1", ('Average 1'!P61))</f>
        <v>#DIV/0!</v>
      </c>
      <c r="Q60" s="11" t="e">
        <f>IF(('Average 1'!Q61)&lt;1, "1", ('Average 1'!Q61))</f>
        <v>#DIV/0!</v>
      </c>
      <c r="R60" s="11" t="e">
        <f>IF(('Average 1'!R61)&lt;1, "1", ('Average 1'!R61))</f>
        <v>#DIV/0!</v>
      </c>
      <c r="S60" s="11" t="e">
        <f>IF(('Average 1'!S61)&lt;1, "1", ('Average 1'!S61))</f>
        <v>#DIV/0!</v>
      </c>
      <c r="T60" s="11" t="e">
        <f>IF(('Average 1'!T61)&lt;1, "1", ('Average 1'!T61))</f>
        <v>#DIV/0!</v>
      </c>
      <c r="U60" s="11" t="e">
        <f>IF(('Average 1'!U61)&lt;1, "1", ('Average 1'!U61))</f>
        <v>#DIV/0!</v>
      </c>
      <c r="V60" s="11" t="e">
        <f>IF(('Average 1'!V61)&lt;1, "1", ('Average 1'!V61))</f>
        <v>#DIV/0!</v>
      </c>
      <c r="W60" s="11" t="e">
        <f>IF(('Average 1'!W61)&lt;1, "1", ('Average 1'!W61))</f>
        <v>#DIV/0!</v>
      </c>
      <c r="X60" s="11" t="e">
        <f>IF(('Average 1'!X61)&lt;1, "1", ('Average 1'!X61))</f>
        <v>#DIV/0!</v>
      </c>
      <c r="Y60" s="11" t="e">
        <f>IF(('Average 1'!Y61)&lt;1, "1", ('Average 1'!Y61))</f>
        <v>#DIV/0!</v>
      </c>
      <c r="Z60" s="11" t="e">
        <f>IF(('Average 1'!Z61)&lt;1, "1", ('Average 1'!Z61))</f>
        <v>#DIV/0!</v>
      </c>
    </row>
    <row r="61" spans="1:26" ht="16.5" customHeight="1" x14ac:dyDescent="0.2">
      <c r="A61" s="11">
        <v>56</v>
      </c>
      <c r="B61" s="12">
        <f>'Average 1'!B62</f>
        <v>54</v>
      </c>
      <c r="C61" s="11">
        <f>IF(('Average 1'!C62)&lt;1, "1", ('Average 1'!C62))</f>
        <v>147.5</v>
      </c>
      <c r="D61" s="11">
        <f>IF(('Average 1'!D62)&lt;1, "1", ('Average 1'!D62))</f>
        <v>5550.5</v>
      </c>
      <c r="E61" s="11">
        <f>IF(('Average 1'!E62)&lt;1, "1", ('Average 1'!E62))</f>
        <v>191.75</v>
      </c>
      <c r="F61" s="11">
        <f>IF(('Average 1'!F62)&lt;1, "1", ('Average 1'!F62))</f>
        <v>146.25</v>
      </c>
      <c r="G61" s="11" t="e">
        <f>IF(('Average 1'!G62)&lt;1, "1", ('Average 1'!G62))</f>
        <v>#DIV/0!</v>
      </c>
      <c r="H61" s="11" t="e">
        <f>IF(('Average 1'!H62)&lt;1, "1", ('Average 1'!H62))</f>
        <v>#DIV/0!</v>
      </c>
      <c r="I61" s="11" t="e">
        <f>IF(('Average 1'!I62)&lt;1, "1", ('Average 1'!I62))</f>
        <v>#DIV/0!</v>
      </c>
      <c r="J61" s="11" t="e">
        <f>IF(('Average 1'!J62)&lt;1, "1", ('Average 1'!J62))</f>
        <v>#DIV/0!</v>
      </c>
      <c r="K61" s="11" t="e">
        <f>IF(('Average 1'!K62)&lt;1, "1", ('Average 1'!K62))</f>
        <v>#DIV/0!</v>
      </c>
      <c r="L61" s="11" t="e">
        <f>IF(('Average 1'!L62)&lt;1, "1", ('Average 1'!L62))</f>
        <v>#DIV/0!</v>
      </c>
      <c r="M61" s="11" t="e">
        <f>IF(('Average 1'!M62)&lt;1, "1", ('Average 1'!M62))</f>
        <v>#DIV/0!</v>
      </c>
      <c r="N61" s="11" t="e">
        <f>IF(('Average 1'!N62)&lt;1, "1", ('Average 1'!N62))</f>
        <v>#DIV/0!</v>
      </c>
      <c r="O61" s="11" t="e">
        <f>IF(('Average 1'!O62)&lt;1, "1", ('Average 1'!O62))</f>
        <v>#DIV/0!</v>
      </c>
      <c r="P61" s="11" t="e">
        <f>IF(('Average 1'!P62)&lt;1, "1", ('Average 1'!P62))</f>
        <v>#DIV/0!</v>
      </c>
      <c r="Q61" s="11" t="e">
        <f>IF(('Average 1'!Q62)&lt;1, "1", ('Average 1'!Q62))</f>
        <v>#DIV/0!</v>
      </c>
      <c r="R61" s="11" t="e">
        <f>IF(('Average 1'!R62)&lt;1, "1", ('Average 1'!R62))</f>
        <v>#DIV/0!</v>
      </c>
      <c r="S61" s="11" t="e">
        <f>IF(('Average 1'!S62)&lt;1, "1", ('Average 1'!S62))</f>
        <v>#DIV/0!</v>
      </c>
      <c r="T61" s="11" t="e">
        <f>IF(('Average 1'!T62)&lt;1, "1", ('Average 1'!T62))</f>
        <v>#DIV/0!</v>
      </c>
      <c r="U61" s="11" t="e">
        <f>IF(('Average 1'!U62)&lt;1, "1", ('Average 1'!U62))</f>
        <v>#DIV/0!</v>
      </c>
      <c r="V61" s="11" t="e">
        <f>IF(('Average 1'!V62)&lt;1, "1", ('Average 1'!V62))</f>
        <v>#DIV/0!</v>
      </c>
      <c r="W61" s="11" t="e">
        <f>IF(('Average 1'!W62)&lt;1, "1", ('Average 1'!W62))</f>
        <v>#DIV/0!</v>
      </c>
      <c r="X61" s="11" t="e">
        <f>IF(('Average 1'!X62)&lt;1, "1", ('Average 1'!X62))</f>
        <v>#DIV/0!</v>
      </c>
      <c r="Y61" s="11" t="e">
        <f>IF(('Average 1'!Y62)&lt;1, "1", ('Average 1'!Y62))</f>
        <v>#DIV/0!</v>
      </c>
      <c r="Z61" s="11" t="e">
        <f>IF(('Average 1'!Z62)&lt;1, "1", ('Average 1'!Z62))</f>
        <v>#DIV/0!</v>
      </c>
    </row>
    <row r="62" spans="1:26" ht="16.5" customHeight="1" x14ac:dyDescent="0.2">
      <c r="A62" s="11">
        <v>57</v>
      </c>
      <c r="B62" s="12">
        <f>'Average 1'!B63</f>
        <v>55</v>
      </c>
      <c r="C62" s="11">
        <f>'Average 1'!C63</f>
        <v>209</v>
      </c>
      <c r="D62" s="11">
        <f>'Average 1'!D63</f>
        <v>501.25</v>
      </c>
      <c r="E62" s="11">
        <f>'Average 1'!E63</f>
        <v>208.5</v>
      </c>
      <c r="F62" s="11">
        <f>'Average 1'!F63</f>
        <v>162.75</v>
      </c>
      <c r="G62" s="11" t="e">
        <f>'Average 1'!G63</f>
        <v>#DIV/0!</v>
      </c>
      <c r="H62" s="11" t="e">
        <f>'Average 1'!H63</f>
        <v>#DIV/0!</v>
      </c>
      <c r="I62" s="11" t="e">
        <f>'Average 1'!I63</f>
        <v>#DIV/0!</v>
      </c>
      <c r="J62" s="11" t="e">
        <f>'Average 1'!J63</f>
        <v>#DIV/0!</v>
      </c>
      <c r="K62" s="11" t="e">
        <f>'Average 1'!K63</f>
        <v>#DIV/0!</v>
      </c>
      <c r="L62" s="11" t="e">
        <f>'Average 1'!L63</f>
        <v>#DIV/0!</v>
      </c>
      <c r="M62" s="11" t="e">
        <f>'Average 1'!M63</f>
        <v>#DIV/0!</v>
      </c>
      <c r="N62" s="11" t="e">
        <f>'Average 1'!N63</f>
        <v>#DIV/0!</v>
      </c>
      <c r="O62" s="11" t="e">
        <f>'Average 1'!O63</f>
        <v>#DIV/0!</v>
      </c>
      <c r="P62" s="11" t="e">
        <f>'Average 1'!P63</f>
        <v>#DIV/0!</v>
      </c>
      <c r="Q62" s="11" t="e">
        <f>'Average 1'!Q63</f>
        <v>#DIV/0!</v>
      </c>
      <c r="R62" s="11" t="e">
        <f>'Average 1'!R63</f>
        <v>#DIV/0!</v>
      </c>
      <c r="S62" s="11" t="e">
        <f>'Average 1'!S63</f>
        <v>#DIV/0!</v>
      </c>
      <c r="T62" s="11" t="e">
        <f>'Average 1'!T63</f>
        <v>#DIV/0!</v>
      </c>
      <c r="U62" s="11" t="e">
        <f>'Average 1'!U63</f>
        <v>#DIV/0!</v>
      </c>
      <c r="V62" s="11" t="e">
        <f>'Average 1'!V63</f>
        <v>#DIV/0!</v>
      </c>
      <c r="W62" s="11" t="e">
        <f>'Average 1'!W63</f>
        <v>#DIV/0!</v>
      </c>
      <c r="X62" s="11" t="e">
        <f>'Average 1'!X63</f>
        <v>#DIV/0!</v>
      </c>
      <c r="Y62" s="11" t="e">
        <f>'Average 1'!Y63</f>
        <v>#DIV/0!</v>
      </c>
      <c r="Z62" s="11" t="e">
        <f>'Average 1'!Z63</f>
        <v>#DIV/0!</v>
      </c>
    </row>
    <row r="63" spans="1:26" ht="16.5" customHeight="1" x14ac:dyDescent="0.2">
      <c r="A63" s="11">
        <v>58</v>
      </c>
      <c r="B63" s="12">
        <f>'Average 1'!B64</f>
        <v>56</v>
      </c>
      <c r="C63" s="11">
        <f>IF(('Average 1'!C64)&lt;1, "1", ('Average 1'!C64))</f>
        <v>208.75</v>
      </c>
      <c r="D63" s="11">
        <f>IF(('Average 1'!D64)&lt;1, "1", ('Average 1'!D64))</f>
        <v>840.25</v>
      </c>
      <c r="E63" s="11">
        <f>IF(('Average 1'!E64)&lt;1, "1", ('Average 1'!E64))</f>
        <v>245</v>
      </c>
      <c r="F63" s="11">
        <f>IF(('Average 1'!F64)&lt;1, "1", ('Average 1'!F64))</f>
        <v>199</v>
      </c>
      <c r="G63" s="11" t="e">
        <f>IF(('Average 1'!G64)&lt;1, "1", ('Average 1'!G64))</f>
        <v>#DIV/0!</v>
      </c>
      <c r="H63" s="11" t="e">
        <f>IF(('Average 1'!H64)&lt;1, "1", ('Average 1'!H64))</f>
        <v>#DIV/0!</v>
      </c>
      <c r="I63" s="11" t="e">
        <f>IF(('Average 1'!I64)&lt;1, "1", ('Average 1'!I64))</f>
        <v>#DIV/0!</v>
      </c>
      <c r="J63" s="11" t="e">
        <f>IF(('Average 1'!J64)&lt;1, "1", ('Average 1'!J64))</f>
        <v>#DIV/0!</v>
      </c>
      <c r="K63" s="11" t="e">
        <f>IF(('Average 1'!K64)&lt;1, "1", ('Average 1'!K64))</f>
        <v>#DIV/0!</v>
      </c>
      <c r="L63" s="11" t="e">
        <f>IF(('Average 1'!L64)&lt;1, "1", ('Average 1'!L64))</f>
        <v>#DIV/0!</v>
      </c>
      <c r="M63" s="11" t="e">
        <f>IF(('Average 1'!M64)&lt;1, "1", ('Average 1'!M64))</f>
        <v>#DIV/0!</v>
      </c>
      <c r="N63" s="11" t="e">
        <f>IF(('Average 1'!N64)&lt;1, "1", ('Average 1'!N64))</f>
        <v>#DIV/0!</v>
      </c>
      <c r="O63" s="11" t="e">
        <f>IF(('Average 1'!O64)&lt;1, "1", ('Average 1'!O64))</f>
        <v>#DIV/0!</v>
      </c>
      <c r="P63" s="11" t="e">
        <f>IF(('Average 1'!P64)&lt;1, "1", ('Average 1'!P64))</f>
        <v>#DIV/0!</v>
      </c>
      <c r="Q63" s="11" t="e">
        <f>IF(('Average 1'!Q64)&lt;1, "1", ('Average 1'!Q64))</f>
        <v>#DIV/0!</v>
      </c>
      <c r="R63" s="11" t="e">
        <f>IF(('Average 1'!R64)&lt;1, "1", ('Average 1'!R64))</f>
        <v>#DIV/0!</v>
      </c>
      <c r="S63" s="11" t="e">
        <f>IF(('Average 1'!S64)&lt;1, "1", ('Average 1'!S64))</f>
        <v>#DIV/0!</v>
      </c>
      <c r="T63" s="11" t="e">
        <f>IF(('Average 1'!T64)&lt;1, "1", ('Average 1'!T64))</f>
        <v>#DIV/0!</v>
      </c>
      <c r="U63" s="11" t="e">
        <f>IF(('Average 1'!U64)&lt;1, "1", ('Average 1'!U64))</f>
        <v>#DIV/0!</v>
      </c>
      <c r="V63" s="11" t="e">
        <f>IF(('Average 1'!V64)&lt;1, "1", ('Average 1'!V64))</f>
        <v>#DIV/0!</v>
      </c>
      <c r="W63" s="11" t="e">
        <f>IF(('Average 1'!W64)&lt;1, "1", ('Average 1'!W64))</f>
        <v>#DIV/0!</v>
      </c>
      <c r="X63" s="11" t="e">
        <f>IF(('Average 1'!X64)&lt;1, "1", ('Average 1'!X64))</f>
        <v>#DIV/0!</v>
      </c>
      <c r="Y63" s="11" t="e">
        <f>IF(('Average 1'!Y64)&lt;1, "1", ('Average 1'!Y64))</f>
        <v>#DIV/0!</v>
      </c>
      <c r="Z63" s="11" t="e">
        <f>IF(('Average 1'!Z64)&lt;1, "1", ('Average 1'!Z64))</f>
        <v>#DIV/0!</v>
      </c>
    </row>
    <row r="64" spans="1:26" ht="16.5" customHeight="1" x14ac:dyDescent="0.2">
      <c r="A64" s="11">
        <v>59</v>
      </c>
      <c r="B64" s="12">
        <f>'Average 1'!B65</f>
        <v>57</v>
      </c>
      <c r="C64" s="11">
        <f>IF(('Average 1'!C65)&lt;1, "1", ('Average 1'!C65))</f>
        <v>158.5</v>
      </c>
      <c r="D64" s="11">
        <f>IF(('Average 1'!D65)&lt;1, "1", ('Average 1'!D65))</f>
        <v>236</v>
      </c>
      <c r="E64" s="11">
        <f>IF(('Average 1'!E65)&lt;1, "1", ('Average 1'!E65))</f>
        <v>193.25</v>
      </c>
      <c r="F64" s="11">
        <f>IF(('Average 1'!F65)&lt;1, "1", ('Average 1'!F65))</f>
        <v>153.5</v>
      </c>
      <c r="G64" s="11" t="e">
        <f>IF(('Average 1'!G65)&lt;1, "1", ('Average 1'!G65))</f>
        <v>#DIV/0!</v>
      </c>
      <c r="H64" s="11" t="e">
        <f>IF(('Average 1'!H65)&lt;1, "1", ('Average 1'!H65))</f>
        <v>#DIV/0!</v>
      </c>
      <c r="I64" s="11" t="e">
        <f>IF(('Average 1'!I65)&lt;1, "1", ('Average 1'!I65))</f>
        <v>#DIV/0!</v>
      </c>
      <c r="J64" s="11" t="e">
        <f>IF(('Average 1'!J65)&lt;1, "1", ('Average 1'!J65))</f>
        <v>#DIV/0!</v>
      </c>
      <c r="K64" s="11" t="e">
        <f>IF(('Average 1'!K65)&lt;1, "1", ('Average 1'!K65))</f>
        <v>#DIV/0!</v>
      </c>
      <c r="L64" s="11" t="e">
        <f>IF(('Average 1'!L65)&lt;1, "1", ('Average 1'!L65))</f>
        <v>#DIV/0!</v>
      </c>
      <c r="M64" s="11" t="e">
        <f>IF(('Average 1'!M65)&lt;1, "1", ('Average 1'!M65))</f>
        <v>#DIV/0!</v>
      </c>
      <c r="N64" s="11" t="e">
        <f>IF(('Average 1'!N65)&lt;1, "1", ('Average 1'!N65))</f>
        <v>#DIV/0!</v>
      </c>
      <c r="O64" s="11" t="e">
        <f>IF(('Average 1'!O65)&lt;1, "1", ('Average 1'!O65))</f>
        <v>#DIV/0!</v>
      </c>
      <c r="P64" s="11" t="e">
        <f>IF(('Average 1'!P65)&lt;1, "1", ('Average 1'!P65))</f>
        <v>#DIV/0!</v>
      </c>
      <c r="Q64" s="11" t="e">
        <f>IF(('Average 1'!Q65)&lt;1, "1", ('Average 1'!Q65))</f>
        <v>#DIV/0!</v>
      </c>
      <c r="R64" s="11" t="e">
        <f>IF(('Average 1'!R65)&lt;1, "1", ('Average 1'!R65))</f>
        <v>#DIV/0!</v>
      </c>
      <c r="S64" s="11" t="e">
        <f>IF(('Average 1'!S65)&lt;1, "1", ('Average 1'!S65))</f>
        <v>#DIV/0!</v>
      </c>
      <c r="T64" s="11" t="e">
        <f>IF(('Average 1'!T65)&lt;1, "1", ('Average 1'!T65))</f>
        <v>#DIV/0!</v>
      </c>
      <c r="U64" s="11" t="e">
        <f>IF(('Average 1'!U65)&lt;1, "1", ('Average 1'!U65))</f>
        <v>#DIV/0!</v>
      </c>
      <c r="V64" s="11" t="e">
        <f>IF(('Average 1'!V65)&lt;1, "1", ('Average 1'!V65))</f>
        <v>#DIV/0!</v>
      </c>
      <c r="W64" s="11" t="e">
        <f>IF(('Average 1'!W65)&lt;1, "1", ('Average 1'!W65))</f>
        <v>#DIV/0!</v>
      </c>
      <c r="X64" s="11" t="e">
        <f>IF(('Average 1'!X65)&lt;1, "1", ('Average 1'!X65))</f>
        <v>#DIV/0!</v>
      </c>
      <c r="Y64" s="11" t="e">
        <f>IF(('Average 1'!Y65)&lt;1, "1", ('Average 1'!Y65))</f>
        <v>#DIV/0!</v>
      </c>
      <c r="Z64" s="11" t="e">
        <f>IF(('Average 1'!Z65)&lt;1, "1", ('Average 1'!Z65))</f>
        <v>#DIV/0!</v>
      </c>
    </row>
    <row r="65" spans="1:26" ht="16.5" customHeight="1" x14ac:dyDescent="0.2">
      <c r="A65" s="11">
        <v>60</v>
      </c>
      <c r="B65" s="12">
        <f>'Average 1'!B66</f>
        <v>58</v>
      </c>
      <c r="C65" s="11">
        <f>IF(('Average 1'!C66)&lt;1, "1", ('Average 1'!C66))</f>
        <v>170.25</v>
      </c>
      <c r="D65" s="11">
        <f>IF(('Average 1'!D66)&lt;1, "1", ('Average 1'!D66))</f>
        <v>1395</v>
      </c>
      <c r="E65" s="11">
        <f>IF(('Average 1'!E66)&lt;1, "1", ('Average 1'!E66))</f>
        <v>196</v>
      </c>
      <c r="F65" s="11">
        <f>IF(('Average 1'!F66)&lt;1, "1", ('Average 1'!F66))</f>
        <v>154.75</v>
      </c>
      <c r="G65" s="11" t="e">
        <f>IF(('Average 1'!G66)&lt;1, "1", ('Average 1'!G66))</f>
        <v>#DIV/0!</v>
      </c>
      <c r="H65" s="11" t="e">
        <f>IF(('Average 1'!H66)&lt;1, "1", ('Average 1'!H66))</f>
        <v>#DIV/0!</v>
      </c>
      <c r="I65" s="11" t="e">
        <f>IF(('Average 1'!I66)&lt;1, "1", ('Average 1'!I66))</f>
        <v>#DIV/0!</v>
      </c>
      <c r="J65" s="11" t="e">
        <f>IF(('Average 1'!J66)&lt;1, "1", ('Average 1'!J66))</f>
        <v>#DIV/0!</v>
      </c>
      <c r="K65" s="11" t="e">
        <f>IF(('Average 1'!K66)&lt;1, "1", ('Average 1'!K66))</f>
        <v>#DIV/0!</v>
      </c>
      <c r="L65" s="11" t="e">
        <f>IF(('Average 1'!L66)&lt;1, "1", ('Average 1'!L66))</f>
        <v>#DIV/0!</v>
      </c>
      <c r="M65" s="11" t="e">
        <f>IF(('Average 1'!M66)&lt;1, "1", ('Average 1'!M66))</f>
        <v>#DIV/0!</v>
      </c>
      <c r="N65" s="11" t="e">
        <f>IF(('Average 1'!N66)&lt;1, "1", ('Average 1'!N66))</f>
        <v>#DIV/0!</v>
      </c>
      <c r="O65" s="11" t="e">
        <f>IF(('Average 1'!O66)&lt;1, "1", ('Average 1'!O66))</f>
        <v>#DIV/0!</v>
      </c>
      <c r="P65" s="11" t="e">
        <f>IF(('Average 1'!P66)&lt;1, "1", ('Average 1'!P66))</f>
        <v>#DIV/0!</v>
      </c>
      <c r="Q65" s="11" t="e">
        <f>IF(('Average 1'!Q66)&lt;1, "1", ('Average 1'!Q66))</f>
        <v>#DIV/0!</v>
      </c>
      <c r="R65" s="11" t="e">
        <f>IF(('Average 1'!R66)&lt;1, "1", ('Average 1'!R66))</f>
        <v>#DIV/0!</v>
      </c>
      <c r="S65" s="11" t="e">
        <f>IF(('Average 1'!S66)&lt;1, "1", ('Average 1'!S66))</f>
        <v>#DIV/0!</v>
      </c>
      <c r="T65" s="11" t="e">
        <f>IF(('Average 1'!T66)&lt;1, "1", ('Average 1'!T66))</f>
        <v>#DIV/0!</v>
      </c>
      <c r="U65" s="11" t="e">
        <f>IF(('Average 1'!U66)&lt;1, "1", ('Average 1'!U66))</f>
        <v>#DIV/0!</v>
      </c>
      <c r="V65" s="11" t="e">
        <f>IF(('Average 1'!V66)&lt;1, "1", ('Average 1'!V66))</f>
        <v>#DIV/0!</v>
      </c>
      <c r="W65" s="11" t="e">
        <f>IF(('Average 1'!W66)&lt;1, "1", ('Average 1'!W66))</f>
        <v>#DIV/0!</v>
      </c>
      <c r="X65" s="11" t="e">
        <f>IF(('Average 1'!X66)&lt;1, "1", ('Average 1'!X66))</f>
        <v>#DIV/0!</v>
      </c>
      <c r="Y65" s="11" t="e">
        <f>IF(('Average 1'!Y66)&lt;1, "1", ('Average 1'!Y66))</f>
        <v>#DIV/0!</v>
      </c>
      <c r="Z65" s="11" t="e">
        <f>IF(('Average 1'!Z66)&lt;1, "1", ('Average 1'!Z66))</f>
        <v>#DIV/0!</v>
      </c>
    </row>
    <row r="66" spans="1:26" ht="16.5" customHeight="1" x14ac:dyDescent="0.2">
      <c r="A66" s="11">
        <v>61</v>
      </c>
      <c r="B66" s="12">
        <f>'Average 1'!B67</f>
        <v>59</v>
      </c>
      <c r="C66" s="11">
        <f>'Average 1'!C67</f>
        <v>166.5</v>
      </c>
      <c r="D66" s="11">
        <f>'Average 1'!D67</f>
        <v>3189.25</v>
      </c>
      <c r="E66" s="11">
        <f>'Average 1'!E67</f>
        <v>204.75</v>
      </c>
      <c r="F66" s="11">
        <f>'Average 1'!F67</f>
        <v>168</v>
      </c>
      <c r="G66" s="11" t="e">
        <f>'Average 1'!G67</f>
        <v>#DIV/0!</v>
      </c>
      <c r="H66" s="11" t="e">
        <f>'Average 1'!H67</f>
        <v>#DIV/0!</v>
      </c>
      <c r="I66" s="11" t="e">
        <f>'Average 1'!I67</f>
        <v>#DIV/0!</v>
      </c>
      <c r="J66" s="11" t="e">
        <f>'Average 1'!J67</f>
        <v>#DIV/0!</v>
      </c>
      <c r="K66" s="11" t="e">
        <f>'Average 1'!K67</f>
        <v>#DIV/0!</v>
      </c>
      <c r="L66" s="11" t="e">
        <f>'Average 1'!L67</f>
        <v>#DIV/0!</v>
      </c>
      <c r="M66" s="11" t="e">
        <f>'Average 1'!M67</f>
        <v>#DIV/0!</v>
      </c>
      <c r="N66" s="11" t="e">
        <f>'Average 1'!N67</f>
        <v>#DIV/0!</v>
      </c>
      <c r="O66" s="11" t="e">
        <f>'Average 1'!O67</f>
        <v>#DIV/0!</v>
      </c>
      <c r="P66" s="11" t="e">
        <f>'Average 1'!P67</f>
        <v>#DIV/0!</v>
      </c>
      <c r="Q66" s="11" t="e">
        <f>'Average 1'!Q67</f>
        <v>#DIV/0!</v>
      </c>
      <c r="R66" s="11" t="e">
        <f>'Average 1'!R67</f>
        <v>#DIV/0!</v>
      </c>
      <c r="S66" s="11" t="e">
        <f>'Average 1'!S67</f>
        <v>#DIV/0!</v>
      </c>
      <c r="T66" s="11" t="e">
        <f>'Average 1'!T67</f>
        <v>#DIV/0!</v>
      </c>
      <c r="U66" s="11" t="e">
        <f>'Average 1'!U67</f>
        <v>#DIV/0!</v>
      </c>
      <c r="V66" s="11" t="e">
        <f>'Average 1'!V67</f>
        <v>#DIV/0!</v>
      </c>
      <c r="W66" s="11" t="e">
        <f>'Average 1'!W67</f>
        <v>#DIV/0!</v>
      </c>
      <c r="X66" s="11" t="e">
        <f>'Average 1'!X67</f>
        <v>#DIV/0!</v>
      </c>
      <c r="Y66" s="11" t="e">
        <f>'Average 1'!Y67</f>
        <v>#DIV/0!</v>
      </c>
      <c r="Z66" s="11" t="e">
        <f>'Average 1'!Z67</f>
        <v>#DIV/0!</v>
      </c>
    </row>
    <row r="67" spans="1:26" ht="16.5" customHeight="1" x14ac:dyDescent="0.2">
      <c r="A67" s="11">
        <v>62</v>
      </c>
      <c r="B67" s="12">
        <f>'Average 1'!B68</f>
        <v>60</v>
      </c>
      <c r="C67" s="11">
        <f>IF(('Average 1'!C68)&lt;1, "1", ('Average 1'!C68))</f>
        <v>155.5</v>
      </c>
      <c r="D67" s="11">
        <f>IF(('Average 1'!D68)&lt;1, "1", ('Average 1'!D68))</f>
        <v>242.75</v>
      </c>
      <c r="E67" s="11">
        <f>IF(('Average 1'!E68)&lt;1, "1", ('Average 1'!E68))</f>
        <v>195.25</v>
      </c>
      <c r="F67" s="11">
        <f>IF(('Average 1'!F68)&lt;1, "1", ('Average 1'!F68))</f>
        <v>148.5</v>
      </c>
      <c r="G67" s="11" t="e">
        <f>IF(('Average 1'!G68)&lt;1, "1", ('Average 1'!G68))</f>
        <v>#DIV/0!</v>
      </c>
      <c r="H67" s="11" t="e">
        <f>IF(('Average 1'!H68)&lt;1, "1", ('Average 1'!H68))</f>
        <v>#DIV/0!</v>
      </c>
      <c r="I67" s="11" t="e">
        <f>IF(('Average 1'!I68)&lt;1, "1", ('Average 1'!I68))</f>
        <v>#DIV/0!</v>
      </c>
      <c r="J67" s="11" t="e">
        <f>IF(('Average 1'!J68)&lt;1, "1", ('Average 1'!J68))</f>
        <v>#DIV/0!</v>
      </c>
      <c r="K67" s="11" t="e">
        <f>IF(('Average 1'!K68)&lt;1, "1", ('Average 1'!K68))</f>
        <v>#DIV/0!</v>
      </c>
      <c r="L67" s="11" t="e">
        <f>IF(('Average 1'!L68)&lt;1, "1", ('Average 1'!L68))</f>
        <v>#DIV/0!</v>
      </c>
      <c r="M67" s="11" t="e">
        <f>IF(('Average 1'!M68)&lt;1, "1", ('Average 1'!M68))</f>
        <v>#DIV/0!</v>
      </c>
      <c r="N67" s="11" t="e">
        <f>IF(('Average 1'!N68)&lt;1, "1", ('Average 1'!N68))</f>
        <v>#DIV/0!</v>
      </c>
      <c r="O67" s="11" t="e">
        <f>IF(('Average 1'!O68)&lt;1, "1", ('Average 1'!O68))</f>
        <v>#DIV/0!</v>
      </c>
      <c r="P67" s="11" t="e">
        <f>IF(('Average 1'!P68)&lt;1, "1", ('Average 1'!P68))</f>
        <v>#DIV/0!</v>
      </c>
      <c r="Q67" s="11" t="e">
        <f>IF(('Average 1'!Q68)&lt;1, "1", ('Average 1'!Q68))</f>
        <v>#DIV/0!</v>
      </c>
      <c r="R67" s="11" t="e">
        <f>IF(('Average 1'!R68)&lt;1, "1", ('Average 1'!R68))</f>
        <v>#DIV/0!</v>
      </c>
      <c r="S67" s="11" t="e">
        <f>IF(('Average 1'!S68)&lt;1, "1", ('Average 1'!S68))</f>
        <v>#DIV/0!</v>
      </c>
      <c r="T67" s="11" t="e">
        <f>IF(('Average 1'!T68)&lt;1, "1", ('Average 1'!T68))</f>
        <v>#DIV/0!</v>
      </c>
      <c r="U67" s="11" t="e">
        <f>IF(('Average 1'!U68)&lt;1, "1", ('Average 1'!U68))</f>
        <v>#DIV/0!</v>
      </c>
      <c r="V67" s="11" t="e">
        <f>IF(('Average 1'!V68)&lt;1, "1", ('Average 1'!V68))</f>
        <v>#DIV/0!</v>
      </c>
      <c r="W67" s="11" t="e">
        <f>IF(('Average 1'!W68)&lt;1, "1", ('Average 1'!W68))</f>
        <v>#DIV/0!</v>
      </c>
      <c r="X67" s="11" t="e">
        <f>IF(('Average 1'!X68)&lt;1, "1", ('Average 1'!X68))</f>
        <v>#DIV/0!</v>
      </c>
      <c r="Y67" s="11" t="e">
        <f>IF(('Average 1'!Y68)&lt;1, "1", ('Average 1'!Y68))</f>
        <v>#DIV/0!</v>
      </c>
      <c r="Z67" s="11" t="e">
        <f>IF(('Average 1'!Z68)&lt;1, "1", ('Average 1'!Z68))</f>
        <v>#DIV/0!</v>
      </c>
    </row>
    <row r="68" spans="1:26" ht="16.5" customHeight="1" x14ac:dyDescent="0.2">
      <c r="A68" s="11">
        <v>63</v>
      </c>
      <c r="B68" s="12">
        <f>'Average 1'!B69</f>
        <v>61</v>
      </c>
      <c r="C68" s="11">
        <f>IF(('Average 1'!C69)&lt;1, "1", ('Average 1'!C69))</f>
        <v>248.5</v>
      </c>
      <c r="D68" s="11">
        <f>IF(('Average 1'!D69)&lt;1, "1", ('Average 1'!D69))</f>
        <v>1760</v>
      </c>
      <c r="E68" s="11">
        <f>IF(('Average 1'!E69)&lt;1, "1", ('Average 1'!E69))</f>
        <v>244.5</v>
      </c>
      <c r="F68" s="11">
        <f>IF(('Average 1'!F69)&lt;1, "1", ('Average 1'!F69))</f>
        <v>220</v>
      </c>
      <c r="G68" s="11" t="e">
        <f>IF(('Average 1'!G69)&lt;1, "1", ('Average 1'!G69))</f>
        <v>#DIV/0!</v>
      </c>
      <c r="H68" s="11" t="e">
        <f>IF(('Average 1'!H69)&lt;1, "1", ('Average 1'!H69))</f>
        <v>#DIV/0!</v>
      </c>
      <c r="I68" s="11" t="e">
        <f>IF(('Average 1'!I69)&lt;1, "1", ('Average 1'!I69))</f>
        <v>#DIV/0!</v>
      </c>
      <c r="J68" s="11" t="e">
        <f>IF(('Average 1'!J69)&lt;1, "1", ('Average 1'!J69))</f>
        <v>#DIV/0!</v>
      </c>
      <c r="K68" s="11" t="e">
        <f>IF(('Average 1'!K69)&lt;1, "1", ('Average 1'!K69))</f>
        <v>#DIV/0!</v>
      </c>
      <c r="L68" s="11" t="e">
        <f>IF(('Average 1'!L69)&lt;1, "1", ('Average 1'!L69))</f>
        <v>#DIV/0!</v>
      </c>
      <c r="M68" s="11" t="e">
        <f>IF(('Average 1'!M69)&lt;1, "1", ('Average 1'!M69))</f>
        <v>#DIV/0!</v>
      </c>
      <c r="N68" s="11" t="e">
        <f>IF(('Average 1'!N69)&lt;1, "1", ('Average 1'!N69))</f>
        <v>#DIV/0!</v>
      </c>
      <c r="O68" s="11" t="e">
        <f>IF(('Average 1'!O69)&lt;1, "1", ('Average 1'!O69))</f>
        <v>#DIV/0!</v>
      </c>
      <c r="P68" s="11" t="e">
        <f>IF(('Average 1'!P69)&lt;1, "1", ('Average 1'!P69))</f>
        <v>#DIV/0!</v>
      </c>
      <c r="Q68" s="11" t="e">
        <f>IF(('Average 1'!Q69)&lt;1, "1", ('Average 1'!Q69))</f>
        <v>#DIV/0!</v>
      </c>
      <c r="R68" s="11" t="e">
        <f>IF(('Average 1'!R69)&lt;1, "1", ('Average 1'!R69))</f>
        <v>#DIV/0!</v>
      </c>
      <c r="S68" s="11" t="e">
        <f>IF(('Average 1'!S69)&lt;1, "1", ('Average 1'!S69))</f>
        <v>#DIV/0!</v>
      </c>
      <c r="T68" s="11" t="e">
        <f>IF(('Average 1'!T69)&lt;1, "1", ('Average 1'!T69))</f>
        <v>#DIV/0!</v>
      </c>
      <c r="U68" s="11" t="e">
        <f>IF(('Average 1'!U69)&lt;1, "1", ('Average 1'!U69))</f>
        <v>#DIV/0!</v>
      </c>
      <c r="V68" s="11" t="e">
        <f>IF(('Average 1'!V69)&lt;1, "1", ('Average 1'!V69))</f>
        <v>#DIV/0!</v>
      </c>
      <c r="W68" s="11" t="e">
        <f>IF(('Average 1'!W69)&lt;1, "1", ('Average 1'!W69))</f>
        <v>#DIV/0!</v>
      </c>
      <c r="X68" s="11" t="e">
        <f>IF(('Average 1'!X69)&lt;1, "1", ('Average 1'!X69))</f>
        <v>#DIV/0!</v>
      </c>
      <c r="Y68" s="11" t="e">
        <f>IF(('Average 1'!Y69)&lt;1, "1", ('Average 1'!Y69))</f>
        <v>#DIV/0!</v>
      </c>
      <c r="Z68" s="11" t="e">
        <f>IF(('Average 1'!Z69)&lt;1, "1", ('Average 1'!Z69))</f>
        <v>#DIV/0!</v>
      </c>
    </row>
    <row r="69" spans="1:26" ht="16.5" customHeight="1" x14ac:dyDescent="0.2">
      <c r="A69" s="11">
        <v>64</v>
      </c>
      <c r="B69" s="12">
        <f>'Average 1'!B70</f>
        <v>62</v>
      </c>
      <c r="C69" s="11">
        <f>IF(('Average 1'!C70)&lt;1, "1", ('Average 1'!C70))</f>
        <v>170</v>
      </c>
      <c r="D69" s="11">
        <f>IF(('Average 1'!D70)&lt;1, "1", ('Average 1'!D70))</f>
        <v>239</v>
      </c>
      <c r="E69" s="11">
        <f>IF(('Average 1'!E70)&lt;1, "1", ('Average 1'!E70))</f>
        <v>199.25</v>
      </c>
      <c r="F69" s="11">
        <f>IF(('Average 1'!F70)&lt;1, "1", ('Average 1'!F70))</f>
        <v>150.25</v>
      </c>
      <c r="G69" s="11" t="e">
        <f>IF(('Average 1'!G70)&lt;1, "1", ('Average 1'!G70))</f>
        <v>#DIV/0!</v>
      </c>
      <c r="H69" s="11" t="e">
        <f>IF(('Average 1'!H70)&lt;1, "1", ('Average 1'!H70))</f>
        <v>#DIV/0!</v>
      </c>
      <c r="I69" s="11" t="e">
        <f>IF(('Average 1'!I70)&lt;1, "1", ('Average 1'!I70))</f>
        <v>#DIV/0!</v>
      </c>
      <c r="J69" s="11" t="e">
        <f>IF(('Average 1'!J70)&lt;1, "1", ('Average 1'!J70))</f>
        <v>#DIV/0!</v>
      </c>
      <c r="K69" s="11" t="e">
        <f>IF(('Average 1'!K70)&lt;1, "1", ('Average 1'!K70))</f>
        <v>#DIV/0!</v>
      </c>
      <c r="L69" s="11" t="e">
        <f>IF(('Average 1'!L70)&lt;1, "1", ('Average 1'!L70))</f>
        <v>#DIV/0!</v>
      </c>
      <c r="M69" s="11" t="e">
        <f>IF(('Average 1'!M70)&lt;1, "1", ('Average 1'!M70))</f>
        <v>#DIV/0!</v>
      </c>
      <c r="N69" s="11" t="e">
        <f>IF(('Average 1'!N70)&lt;1, "1", ('Average 1'!N70))</f>
        <v>#DIV/0!</v>
      </c>
      <c r="O69" s="11" t="e">
        <f>IF(('Average 1'!O70)&lt;1, "1", ('Average 1'!O70))</f>
        <v>#DIV/0!</v>
      </c>
      <c r="P69" s="11" t="e">
        <f>IF(('Average 1'!P70)&lt;1, "1", ('Average 1'!P70))</f>
        <v>#DIV/0!</v>
      </c>
      <c r="Q69" s="11" t="e">
        <f>IF(('Average 1'!Q70)&lt;1, "1", ('Average 1'!Q70))</f>
        <v>#DIV/0!</v>
      </c>
      <c r="R69" s="11" t="e">
        <f>IF(('Average 1'!R70)&lt;1, "1", ('Average 1'!R70))</f>
        <v>#DIV/0!</v>
      </c>
      <c r="S69" s="11" t="e">
        <f>IF(('Average 1'!S70)&lt;1, "1", ('Average 1'!S70))</f>
        <v>#DIV/0!</v>
      </c>
      <c r="T69" s="11" t="e">
        <f>IF(('Average 1'!T70)&lt;1, "1", ('Average 1'!T70))</f>
        <v>#DIV/0!</v>
      </c>
      <c r="U69" s="11" t="e">
        <f>IF(('Average 1'!U70)&lt;1, "1", ('Average 1'!U70))</f>
        <v>#DIV/0!</v>
      </c>
      <c r="V69" s="11" t="e">
        <f>IF(('Average 1'!V70)&lt;1, "1", ('Average 1'!V70))</f>
        <v>#DIV/0!</v>
      </c>
      <c r="W69" s="11" t="e">
        <f>IF(('Average 1'!W70)&lt;1, "1", ('Average 1'!W70))</f>
        <v>#DIV/0!</v>
      </c>
      <c r="X69" s="11" t="e">
        <f>IF(('Average 1'!X70)&lt;1, "1", ('Average 1'!X70))</f>
        <v>#DIV/0!</v>
      </c>
      <c r="Y69" s="11" t="e">
        <f>IF(('Average 1'!Y70)&lt;1, "1", ('Average 1'!Y70))</f>
        <v>#DIV/0!</v>
      </c>
      <c r="Z69" s="11" t="e">
        <f>IF(('Average 1'!Z70)&lt;1, "1", ('Average 1'!Z70))</f>
        <v>#DIV/0!</v>
      </c>
    </row>
    <row r="70" spans="1:26" ht="16.5" customHeight="1" x14ac:dyDescent="0.2">
      <c r="A70" s="11">
        <v>65</v>
      </c>
      <c r="B70" s="12">
        <f>'Average 1'!B71</f>
        <v>63</v>
      </c>
      <c r="C70" s="11">
        <f>'Average 1'!C71</f>
        <v>164.75</v>
      </c>
      <c r="D70" s="11">
        <f>'Average 1'!D71</f>
        <v>257.75</v>
      </c>
      <c r="E70" s="11">
        <f>'Average 1'!E71</f>
        <v>188.25</v>
      </c>
      <c r="F70" s="11">
        <f>'Average 1'!F71</f>
        <v>141.75</v>
      </c>
      <c r="G70" s="11" t="e">
        <f>'Average 1'!G71</f>
        <v>#DIV/0!</v>
      </c>
      <c r="H70" s="11" t="e">
        <f>'Average 1'!H71</f>
        <v>#DIV/0!</v>
      </c>
      <c r="I70" s="11" t="e">
        <f>'Average 1'!I71</f>
        <v>#DIV/0!</v>
      </c>
      <c r="J70" s="11" t="e">
        <f>'Average 1'!J71</f>
        <v>#DIV/0!</v>
      </c>
      <c r="K70" s="11" t="e">
        <f>'Average 1'!K71</f>
        <v>#DIV/0!</v>
      </c>
      <c r="L70" s="11" t="e">
        <f>'Average 1'!L71</f>
        <v>#DIV/0!</v>
      </c>
      <c r="M70" s="11" t="e">
        <f>'Average 1'!M71</f>
        <v>#DIV/0!</v>
      </c>
      <c r="N70" s="11" t="e">
        <f>'Average 1'!N71</f>
        <v>#DIV/0!</v>
      </c>
      <c r="O70" s="11" t="e">
        <f>'Average 1'!O71</f>
        <v>#DIV/0!</v>
      </c>
      <c r="P70" s="11" t="e">
        <f>'Average 1'!P71</f>
        <v>#DIV/0!</v>
      </c>
      <c r="Q70" s="11" t="e">
        <f>'Average 1'!Q71</f>
        <v>#DIV/0!</v>
      </c>
      <c r="R70" s="11" t="e">
        <f>'Average 1'!R71</f>
        <v>#DIV/0!</v>
      </c>
      <c r="S70" s="11" t="e">
        <f>'Average 1'!S71</f>
        <v>#DIV/0!</v>
      </c>
      <c r="T70" s="11" t="e">
        <f>'Average 1'!T71</f>
        <v>#DIV/0!</v>
      </c>
      <c r="U70" s="11" t="e">
        <f>'Average 1'!U71</f>
        <v>#DIV/0!</v>
      </c>
      <c r="V70" s="11" t="e">
        <f>'Average 1'!V71</f>
        <v>#DIV/0!</v>
      </c>
      <c r="W70" s="11" t="e">
        <f>'Average 1'!W71</f>
        <v>#DIV/0!</v>
      </c>
      <c r="X70" s="11" t="e">
        <f>'Average 1'!X71</f>
        <v>#DIV/0!</v>
      </c>
      <c r="Y70" s="11" t="e">
        <f>'Average 1'!Y71</f>
        <v>#DIV/0!</v>
      </c>
      <c r="Z70" s="11" t="e">
        <f>'Average 1'!Z71</f>
        <v>#DIV/0!</v>
      </c>
    </row>
    <row r="71" spans="1:26" ht="16.5" customHeight="1" x14ac:dyDescent="0.2">
      <c r="A71" s="11">
        <v>66</v>
      </c>
      <c r="B71" s="12">
        <f>'Average 1'!B72</f>
        <v>64</v>
      </c>
      <c r="C71" s="11">
        <f>IF(('Average 1'!C72)&lt;1, "1", ('Average 1'!C72))</f>
        <v>259.5</v>
      </c>
      <c r="D71" s="11">
        <f>IF(('Average 1'!D72)&lt;1, "1", ('Average 1'!D72))</f>
        <v>1698.25</v>
      </c>
      <c r="E71" s="11">
        <f>IF(('Average 1'!E72)&lt;1, "1", ('Average 1'!E72))</f>
        <v>213.25</v>
      </c>
      <c r="F71" s="11">
        <f>IF(('Average 1'!F72)&lt;1, "1", ('Average 1'!F72))</f>
        <v>171.75</v>
      </c>
      <c r="G71" s="11" t="e">
        <f>IF(('Average 1'!G72)&lt;1, "1", ('Average 1'!G72))</f>
        <v>#DIV/0!</v>
      </c>
      <c r="H71" s="11" t="e">
        <f>IF(('Average 1'!H72)&lt;1, "1", ('Average 1'!H72))</f>
        <v>#DIV/0!</v>
      </c>
      <c r="I71" s="11" t="e">
        <f>IF(('Average 1'!I72)&lt;1, "1", ('Average 1'!I72))</f>
        <v>#DIV/0!</v>
      </c>
      <c r="J71" s="11" t="e">
        <f>IF(('Average 1'!J72)&lt;1, "1", ('Average 1'!J72))</f>
        <v>#DIV/0!</v>
      </c>
      <c r="K71" s="11" t="e">
        <f>IF(('Average 1'!K72)&lt;1, "1", ('Average 1'!K72))</f>
        <v>#DIV/0!</v>
      </c>
      <c r="L71" s="11" t="e">
        <f>IF(('Average 1'!L72)&lt;1, "1", ('Average 1'!L72))</f>
        <v>#DIV/0!</v>
      </c>
      <c r="M71" s="11" t="e">
        <f>IF(('Average 1'!M72)&lt;1, "1", ('Average 1'!M72))</f>
        <v>#DIV/0!</v>
      </c>
      <c r="N71" s="11" t="e">
        <f>IF(('Average 1'!N72)&lt;1, "1", ('Average 1'!N72))</f>
        <v>#DIV/0!</v>
      </c>
      <c r="O71" s="11" t="e">
        <f>IF(('Average 1'!O72)&lt;1, "1", ('Average 1'!O72))</f>
        <v>#DIV/0!</v>
      </c>
      <c r="P71" s="11" t="e">
        <f>IF(('Average 1'!P72)&lt;1, "1", ('Average 1'!P72))</f>
        <v>#DIV/0!</v>
      </c>
      <c r="Q71" s="11" t="e">
        <f>IF(('Average 1'!Q72)&lt;1, "1", ('Average 1'!Q72))</f>
        <v>#DIV/0!</v>
      </c>
      <c r="R71" s="11" t="e">
        <f>IF(('Average 1'!R72)&lt;1, "1", ('Average 1'!R72))</f>
        <v>#DIV/0!</v>
      </c>
      <c r="S71" s="11" t="e">
        <f>IF(('Average 1'!S72)&lt;1, "1", ('Average 1'!S72))</f>
        <v>#DIV/0!</v>
      </c>
      <c r="T71" s="11" t="e">
        <f>IF(('Average 1'!T72)&lt;1, "1", ('Average 1'!T72))</f>
        <v>#DIV/0!</v>
      </c>
      <c r="U71" s="11" t="e">
        <f>IF(('Average 1'!U72)&lt;1, "1", ('Average 1'!U72))</f>
        <v>#DIV/0!</v>
      </c>
      <c r="V71" s="11" t="e">
        <f>IF(('Average 1'!V72)&lt;1, "1", ('Average 1'!V72))</f>
        <v>#DIV/0!</v>
      </c>
      <c r="W71" s="11" t="e">
        <f>IF(('Average 1'!W72)&lt;1, "1", ('Average 1'!W72))</f>
        <v>#DIV/0!</v>
      </c>
      <c r="X71" s="11" t="e">
        <f>IF(('Average 1'!X72)&lt;1, "1", ('Average 1'!X72))</f>
        <v>#DIV/0!</v>
      </c>
      <c r="Y71" s="11" t="e">
        <f>IF(('Average 1'!Y72)&lt;1, "1", ('Average 1'!Y72))</f>
        <v>#DIV/0!</v>
      </c>
      <c r="Z71" s="11" t="e">
        <f>IF(('Average 1'!Z72)&lt;1, "1", ('Average 1'!Z72))</f>
        <v>#DIV/0!</v>
      </c>
    </row>
    <row r="72" spans="1:26" ht="16.5" customHeight="1" x14ac:dyDescent="0.2">
      <c r="A72" s="11">
        <v>67</v>
      </c>
      <c r="B72" s="12">
        <f>'Average 1'!B73</f>
        <v>65</v>
      </c>
      <c r="C72" s="11">
        <f>IF(('Average 1'!C73)&lt;1, "1", ('Average 1'!C73))</f>
        <v>177.75</v>
      </c>
      <c r="D72" s="11">
        <f>IF(('Average 1'!D73)&lt;1, "1", ('Average 1'!D73))</f>
        <v>376.25</v>
      </c>
      <c r="E72" s="11">
        <f>IF(('Average 1'!E73)&lt;1, "1", ('Average 1'!E73))</f>
        <v>202.5</v>
      </c>
      <c r="F72" s="11">
        <f>IF(('Average 1'!F73)&lt;1, "1", ('Average 1'!F73))</f>
        <v>166.5</v>
      </c>
      <c r="G72" s="11" t="e">
        <f>IF(('Average 1'!G73)&lt;1, "1", ('Average 1'!G73))</f>
        <v>#DIV/0!</v>
      </c>
      <c r="H72" s="11" t="e">
        <f>IF(('Average 1'!H73)&lt;1, "1", ('Average 1'!H73))</f>
        <v>#DIV/0!</v>
      </c>
      <c r="I72" s="11" t="e">
        <f>IF(('Average 1'!I73)&lt;1, "1", ('Average 1'!I73))</f>
        <v>#DIV/0!</v>
      </c>
      <c r="J72" s="11" t="e">
        <f>IF(('Average 1'!J73)&lt;1, "1", ('Average 1'!J73))</f>
        <v>#DIV/0!</v>
      </c>
      <c r="K72" s="11" t="e">
        <f>IF(('Average 1'!K73)&lt;1, "1", ('Average 1'!K73))</f>
        <v>#DIV/0!</v>
      </c>
      <c r="L72" s="11" t="e">
        <f>IF(('Average 1'!L73)&lt;1, "1", ('Average 1'!L73))</f>
        <v>#DIV/0!</v>
      </c>
      <c r="M72" s="11" t="e">
        <f>IF(('Average 1'!M73)&lt;1, "1", ('Average 1'!M73))</f>
        <v>#DIV/0!</v>
      </c>
      <c r="N72" s="11" t="e">
        <f>IF(('Average 1'!N73)&lt;1, "1", ('Average 1'!N73))</f>
        <v>#DIV/0!</v>
      </c>
      <c r="O72" s="11" t="e">
        <f>IF(('Average 1'!O73)&lt;1, "1", ('Average 1'!O73))</f>
        <v>#DIV/0!</v>
      </c>
      <c r="P72" s="11" t="e">
        <f>IF(('Average 1'!P73)&lt;1, "1", ('Average 1'!P73))</f>
        <v>#DIV/0!</v>
      </c>
      <c r="Q72" s="11" t="e">
        <f>IF(('Average 1'!Q73)&lt;1, "1", ('Average 1'!Q73))</f>
        <v>#DIV/0!</v>
      </c>
      <c r="R72" s="11" t="e">
        <f>IF(('Average 1'!R73)&lt;1, "1", ('Average 1'!R73))</f>
        <v>#DIV/0!</v>
      </c>
      <c r="S72" s="11" t="e">
        <f>IF(('Average 1'!S73)&lt;1, "1", ('Average 1'!S73))</f>
        <v>#DIV/0!</v>
      </c>
      <c r="T72" s="11" t="e">
        <f>IF(('Average 1'!T73)&lt;1, "1", ('Average 1'!T73))</f>
        <v>#DIV/0!</v>
      </c>
      <c r="U72" s="11" t="e">
        <f>IF(('Average 1'!U73)&lt;1, "1", ('Average 1'!U73))</f>
        <v>#DIV/0!</v>
      </c>
      <c r="V72" s="11" t="e">
        <f>IF(('Average 1'!V73)&lt;1, "1", ('Average 1'!V73))</f>
        <v>#DIV/0!</v>
      </c>
      <c r="W72" s="11" t="e">
        <f>IF(('Average 1'!W73)&lt;1, "1", ('Average 1'!W73))</f>
        <v>#DIV/0!</v>
      </c>
      <c r="X72" s="11" t="e">
        <f>IF(('Average 1'!X73)&lt;1, "1", ('Average 1'!X73))</f>
        <v>#DIV/0!</v>
      </c>
      <c r="Y72" s="11" t="e">
        <f>IF(('Average 1'!Y73)&lt;1, "1", ('Average 1'!Y73))</f>
        <v>#DIV/0!</v>
      </c>
      <c r="Z72" s="11" t="e">
        <f>IF(('Average 1'!Z73)&lt;1, "1", ('Average 1'!Z73))</f>
        <v>#DIV/0!</v>
      </c>
    </row>
    <row r="73" spans="1:26" ht="16.5" customHeight="1" x14ac:dyDescent="0.2">
      <c r="A73" s="11">
        <v>68</v>
      </c>
      <c r="B73" s="12">
        <f>'Average 1'!B74</f>
        <v>66</v>
      </c>
      <c r="C73" s="11">
        <f>IF(('Average 1'!C74)&lt;1, "1", ('Average 1'!C74))</f>
        <v>161.5</v>
      </c>
      <c r="D73" s="11">
        <f>IF(('Average 1'!D74)&lt;1, "1", ('Average 1'!D74))</f>
        <v>200.25</v>
      </c>
      <c r="E73" s="11">
        <f>IF(('Average 1'!E74)&lt;1, "1", ('Average 1'!E74))</f>
        <v>189.75</v>
      </c>
      <c r="F73" s="11">
        <f>IF(('Average 1'!F74)&lt;1, "1", ('Average 1'!F74))</f>
        <v>141.5</v>
      </c>
      <c r="G73" s="11" t="e">
        <f>IF(('Average 1'!G74)&lt;1, "1", ('Average 1'!G74))</f>
        <v>#DIV/0!</v>
      </c>
      <c r="H73" s="11" t="e">
        <f>IF(('Average 1'!H74)&lt;1, "1", ('Average 1'!H74))</f>
        <v>#DIV/0!</v>
      </c>
      <c r="I73" s="11" t="e">
        <f>IF(('Average 1'!I74)&lt;1, "1", ('Average 1'!I74))</f>
        <v>#DIV/0!</v>
      </c>
      <c r="J73" s="11" t="e">
        <f>IF(('Average 1'!J74)&lt;1, "1", ('Average 1'!J74))</f>
        <v>#DIV/0!</v>
      </c>
      <c r="K73" s="11" t="e">
        <f>IF(('Average 1'!K74)&lt;1, "1", ('Average 1'!K74))</f>
        <v>#DIV/0!</v>
      </c>
      <c r="L73" s="11" t="e">
        <f>IF(('Average 1'!L74)&lt;1, "1", ('Average 1'!L74))</f>
        <v>#DIV/0!</v>
      </c>
      <c r="M73" s="11" t="e">
        <f>IF(('Average 1'!M74)&lt;1, "1", ('Average 1'!M74))</f>
        <v>#DIV/0!</v>
      </c>
      <c r="N73" s="11" t="e">
        <f>IF(('Average 1'!N74)&lt;1, "1", ('Average 1'!N74))</f>
        <v>#DIV/0!</v>
      </c>
      <c r="O73" s="11" t="e">
        <f>IF(('Average 1'!O74)&lt;1, "1", ('Average 1'!O74))</f>
        <v>#DIV/0!</v>
      </c>
      <c r="P73" s="11" t="e">
        <f>IF(('Average 1'!P74)&lt;1, "1", ('Average 1'!P74))</f>
        <v>#DIV/0!</v>
      </c>
      <c r="Q73" s="11" t="e">
        <f>IF(('Average 1'!Q74)&lt;1, "1", ('Average 1'!Q74))</f>
        <v>#DIV/0!</v>
      </c>
      <c r="R73" s="11" t="e">
        <f>IF(('Average 1'!R74)&lt;1, "1", ('Average 1'!R74))</f>
        <v>#DIV/0!</v>
      </c>
      <c r="S73" s="11" t="e">
        <f>IF(('Average 1'!S74)&lt;1, "1", ('Average 1'!S74))</f>
        <v>#DIV/0!</v>
      </c>
      <c r="T73" s="11" t="e">
        <f>IF(('Average 1'!T74)&lt;1, "1", ('Average 1'!T74))</f>
        <v>#DIV/0!</v>
      </c>
      <c r="U73" s="11" t="e">
        <f>IF(('Average 1'!U74)&lt;1, "1", ('Average 1'!U74))</f>
        <v>#DIV/0!</v>
      </c>
      <c r="V73" s="11" t="e">
        <f>IF(('Average 1'!V74)&lt;1, "1", ('Average 1'!V74))</f>
        <v>#DIV/0!</v>
      </c>
      <c r="W73" s="11" t="e">
        <f>IF(('Average 1'!W74)&lt;1, "1", ('Average 1'!W74))</f>
        <v>#DIV/0!</v>
      </c>
      <c r="X73" s="11" t="e">
        <f>IF(('Average 1'!X74)&lt;1, "1", ('Average 1'!X74))</f>
        <v>#DIV/0!</v>
      </c>
      <c r="Y73" s="11" t="e">
        <f>IF(('Average 1'!Y74)&lt;1, "1", ('Average 1'!Y74))</f>
        <v>#DIV/0!</v>
      </c>
      <c r="Z73" s="11" t="e">
        <f>IF(('Average 1'!Z74)&lt;1, "1", ('Average 1'!Z74))</f>
        <v>#DIV/0!</v>
      </c>
    </row>
    <row r="74" spans="1:26" ht="16.5" customHeight="1" x14ac:dyDescent="0.2">
      <c r="A74" s="11">
        <v>69</v>
      </c>
      <c r="B74" s="12">
        <f>'Average 1'!B75</f>
        <v>67</v>
      </c>
      <c r="C74" s="11">
        <f>'Average 1'!C75</f>
        <v>293</v>
      </c>
      <c r="D74" s="11">
        <f>'Average 1'!D75</f>
        <v>813.75</v>
      </c>
      <c r="E74" s="11">
        <f>'Average 1'!E75</f>
        <v>297.75</v>
      </c>
      <c r="F74" s="11">
        <f>'Average 1'!F75</f>
        <v>200.5</v>
      </c>
      <c r="G74" s="11" t="e">
        <f>'Average 1'!G75</f>
        <v>#DIV/0!</v>
      </c>
      <c r="H74" s="11" t="e">
        <f>'Average 1'!H75</f>
        <v>#DIV/0!</v>
      </c>
      <c r="I74" s="11" t="e">
        <f>'Average 1'!I75</f>
        <v>#DIV/0!</v>
      </c>
      <c r="J74" s="11" t="e">
        <f>'Average 1'!J75</f>
        <v>#DIV/0!</v>
      </c>
      <c r="K74" s="11" t="e">
        <f>'Average 1'!K75</f>
        <v>#DIV/0!</v>
      </c>
      <c r="L74" s="11" t="e">
        <f>'Average 1'!L75</f>
        <v>#DIV/0!</v>
      </c>
      <c r="M74" s="11" t="e">
        <f>'Average 1'!M75</f>
        <v>#DIV/0!</v>
      </c>
      <c r="N74" s="11" t="e">
        <f>'Average 1'!N75</f>
        <v>#DIV/0!</v>
      </c>
      <c r="O74" s="11" t="e">
        <f>'Average 1'!O75</f>
        <v>#DIV/0!</v>
      </c>
      <c r="P74" s="11" t="e">
        <f>'Average 1'!P75</f>
        <v>#DIV/0!</v>
      </c>
      <c r="Q74" s="11" t="e">
        <f>'Average 1'!Q75</f>
        <v>#DIV/0!</v>
      </c>
      <c r="R74" s="11" t="e">
        <f>'Average 1'!R75</f>
        <v>#DIV/0!</v>
      </c>
      <c r="S74" s="11" t="e">
        <f>'Average 1'!S75</f>
        <v>#DIV/0!</v>
      </c>
      <c r="T74" s="11" t="e">
        <f>'Average 1'!T75</f>
        <v>#DIV/0!</v>
      </c>
      <c r="U74" s="11" t="e">
        <f>'Average 1'!U75</f>
        <v>#DIV/0!</v>
      </c>
      <c r="V74" s="11" t="e">
        <f>'Average 1'!V75</f>
        <v>#DIV/0!</v>
      </c>
      <c r="W74" s="11" t="e">
        <f>'Average 1'!W75</f>
        <v>#DIV/0!</v>
      </c>
      <c r="X74" s="11" t="e">
        <f>'Average 1'!X75</f>
        <v>#DIV/0!</v>
      </c>
      <c r="Y74" s="11" t="e">
        <f>'Average 1'!Y75</f>
        <v>#DIV/0!</v>
      </c>
      <c r="Z74" s="11" t="e">
        <f>'Average 1'!Z75</f>
        <v>#DIV/0!</v>
      </c>
    </row>
    <row r="75" spans="1:26" ht="16.5" customHeight="1" x14ac:dyDescent="0.2">
      <c r="A75" s="11">
        <v>70</v>
      </c>
      <c r="B75" s="12">
        <f>'Average 1'!B76</f>
        <v>68</v>
      </c>
      <c r="C75" s="11">
        <f>IF(('Average 1'!C76)&lt;1, "1", ('Average 1'!C76))</f>
        <v>168.25</v>
      </c>
      <c r="D75" s="11">
        <f>IF(('Average 1'!D76)&lt;1, "1", ('Average 1'!D76))</f>
        <v>2367.25</v>
      </c>
      <c r="E75" s="11">
        <f>IF(('Average 1'!E76)&lt;1, "1", ('Average 1'!E76))</f>
        <v>181.75</v>
      </c>
      <c r="F75" s="11">
        <f>IF(('Average 1'!F76)&lt;1, "1", ('Average 1'!F76))</f>
        <v>131.5</v>
      </c>
      <c r="G75" s="11" t="e">
        <f>IF(('Average 1'!G76)&lt;1, "1", ('Average 1'!G76))</f>
        <v>#DIV/0!</v>
      </c>
      <c r="H75" s="11" t="e">
        <f>IF(('Average 1'!H76)&lt;1, "1", ('Average 1'!H76))</f>
        <v>#DIV/0!</v>
      </c>
      <c r="I75" s="11" t="e">
        <f>IF(('Average 1'!I76)&lt;1, "1", ('Average 1'!I76))</f>
        <v>#DIV/0!</v>
      </c>
      <c r="J75" s="11" t="e">
        <f>IF(('Average 1'!J76)&lt;1, "1", ('Average 1'!J76))</f>
        <v>#DIV/0!</v>
      </c>
      <c r="K75" s="11" t="e">
        <f>IF(('Average 1'!K76)&lt;1, "1", ('Average 1'!K76))</f>
        <v>#DIV/0!</v>
      </c>
      <c r="L75" s="11" t="e">
        <f>IF(('Average 1'!L76)&lt;1, "1", ('Average 1'!L76))</f>
        <v>#DIV/0!</v>
      </c>
      <c r="M75" s="11" t="e">
        <f>IF(('Average 1'!M76)&lt;1, "1", ('Average 1'!M76))</f>
        <v>#DIV/0!</v>
      </c>
      <c r="N75" s="11" t="e">
        <f>IF(('Average 1'!N76)&lt;1, "1", ('Average 1'!N76))</f>
        <v>#DIV/0!</v>
      </c>
      <c r="O75" s="11" t="e">
        <f>IF(('Average 1'!O76)&lt;1, "1", ('Average 1'!O76))</f>
        <v>#DIV/0!</v>
      </c>
      <c r="P75" s="11" t="e">
        <f>IF(('Average 1'!P76)&lt;1, "1", ('Average 1'!P76))</f>
        <v>#DIV/0!</v>
      </c>
      <c r="Q75" s="11" t="e">
        <f>IF(('Average 1'!Q76)&lt;1, "1", ('Average 1'!Q76))</f>
        <v>#DIV/0!</v>
      </c>
      <c r="R75" s="11" t="e">
        <f>IF(('Average 1'!R76)&lt;1, "1", ('Average 1'!R76))</f>
        <v>#DIV/0!</v>
      </c>
      <c r="S75" s="11" t="e">
        <f>IF(('Average 1'!S76)&lt;1, "1", ('Average 1'!S76))</f>
        <v>#DIV/0!</v>
      </c>
      <c r="T75" s="11" t="e">
        <f>IF(('Average 1'!T76)&lt;1, "1", ('Average 1'!T76))</f>
        <v>#DIV/0!</v>
      </c>
      <c r="U75" s="11" t="e">
        <f>IF(('Average 1'!U76)&lt;1, "1", ('Average 1'!U76))</f>
        <v>#DIV/0!</v>
      </c>
      <c r="V75" s="11" t="e">
        <f>IF(('Average 1'!V76)&lt;1, "1", ('Average 1'!V76))</f>
        <v>#DIV/0!</v>
      </c>
      <c r="W75" s="11" t="e">
        <f>IF(('Average 1'!W76)&lt;1, "1", ('Average 1'!W76))</f>
        <v>#DIV/0!</v>
      </c>
      <c r="X75" s="11" t="e">
        <f>IF(('Average 1'!X76)&lt;1, "1", ('Average 1'!X76))</f>
        <v>#DIV/0!</v>
      </c>
      <c r="Y75" s="11" t="e">
        <f>IF(('Average 1'!Y76)&lt;1, "1", ('Average 1'!Y76))</f>
        <v>#DIV/0!</v>
      </c>
      <c r="Z75" s="11" t="e">
        <f>IF(('Average 1'!Z76)&lt;1, "1", ('Average 1'!Z76))</f>
        <v>#DIV/0!</v>
      </c>
    </row>
    <row r="76" spans="1:26" ht="16.5" customHeight="1" x14ac:dyDescent="0.2">
      <c r="A76" s="11">
        <v>71</v>
      </c>
      <c r="B76" s="12">
        <f>'Average 1'!B77</f>
        <v>69</v>
      </c>
      <c r="C76" s="11">
        <f>IF(('Average 1'!C77)&lt;1, "1", ('Average 1'!C77))</f>
        <v>325.75</v>
      </c>
      <c r="D76" s="11">
        <f>IF(('Average 1'!D77)&lt;1, "1", ('Average 1'!D77))</f>
        <v>1773</v>
      </c>
      <c r="E76" s="11">
        <f>IF(('Average 1'!E77)&lt;1, "1", ('Average 1'!E77))</f>
        <v>289.75</v>
      </c>
      <c r="F76" s="11">
        <f>IF(('Average 1'!F77)&lt;1, "1", ('Average 1'!F77))</f>
        <v>203.75</v>
      </c>
      <c r="G76" s="11" t="e">
        <f>IF(('Average 1'!G77)&lt;1, "1", ('Average 1'!G77))</f>
        <v>#DIV/0!</v>
      </c>
      <c r="H76" s="11" t="e">
        <f>IF(('Average 1'!H77)&lt;1, "1", ('Average 1'!H77))</f>
        <v>#DIV/0!</v>
      </c>
      <c r="I76" s="11" t="e">
        <f>IF(('Average 1'!I77)&lt;1, "1", ('Average 1'!I77))</f>
        <v>#DIV/0!</v>
      </c>
      <c r="J76" s="11" t="e">
        <f>IF(('Average 1'!J77)&lt;1, "1", ('Average 1'!J77))</f>
        <v>#DIV/0!</v>
      </c>
      <c r="K76" s="11" t="e">
        <f>IF(('Average 1'!K77)&lt;1, "1", ('Average 1'!K77))</f>
        <v>#DIV/0!</v>
      </c>
      <c r="L76" s="11" t="e">
        <f>IF(('Average 1'!L77)&lt;1, "1", ('Average 1'!L77))</f>
        <v>#DIV/0!</v>
      </c>
      <c r="M76" s="11" t="e">
        <f>IF(('Average 1'!M77)&lt;1, "1", ('Average 1'!M77))</f>
        <v>#DIV/0!</v>
      </c>
      <c r="N76" s="11" t="e">
        <f>IF(('Average 1'!N77)&lt;1, "1", ('Average 1'!N77))</f>
        <v>#DIV/0!</v>
      </c>
      <c r="O76" s="11" t="e">
        <f>IF(('Average 1'!O77)&lt;1, "1", ('Average 1'!O77))</f>
        <v>#DIV/0!</v>
      </c>
      <c r="P76" s="11" t="e">
        <f>IF(('Average 1'!P77)&lt;1, "1", ('Average 1'!P77))</f>
        <v>#DIV/0!</v>
      </c>
      <c r="Q76" s="11" t="e">
        <f>IF(('Average 1'!Q77)&lt;1, "1", ('Average 1'!Q77))</f>
        <v>#DIV/0!</v>
      </c>
      <c r="R76" s="11" t="e">
        <f>IF(('Average 1'!R77)&lt;1, "1", ('Average 1'!R77))</f>
        <v>#DIV/0!</v>
      </c>
      <c r="S76" s="11" t="e">
        <f>IF(('Average 1'!S77)&lt;1, "1", ('Average 1'!S77))</f>
        <v>#DIV/0!</v>
      </c>
      <c r="T76" s="11" t="e">
        <f>IF(('Average 1'!T77)&lt;1, "1", ('Average 1'!T77))</f>
        <v>#DIV/0!</v>
      </c>
      <c r="U76" s="11" t="e">
        <f>IF(('Average 1'!U77)&lt;1, "1", ('Average 1'!U77))</f>
        <v>#DIV/0!</v>
      </c>
      <c r="V76" s="11" t="e">
        <f>IF(('Average 1'!V77)&lt;1, "1", ('Average 1'!V77))</f>
        <v>#DIV/0!</v>
      </c>
      <c r="W76" s="11" t="e">
        <f>IF(('Average 1'!W77)&lt;1, "1", ('Average 1'!W77))</f>
        <v>#DIV/0!</v>
      </c>
      <c r="X76" s="11" t="e">
        <f>IF(('Average 1'!X77)&lt;1, "1", ('Average 1'!X77))</f>
        <v>#DIV/0!</v>
      </c>
      <c r="Y76" s="11" t="e">
        <f>IF(('Average 1'!Y77)&lt;1, "1", ('Average 1'!Y77))</f>
        <v>#DIV/0!</v>
      </c>
      <c r="Z76" s="11" t="e">
        <f>IF(('Average 1'!Z77)&lt;1, "1", ('Average 1'!Z77))</f>
        <v>#DIV/0!</v>
      </c>
    </row>
    <row r="77" spans="1:26" ht="16.5" customHeight="1" x14ac:dyDescent="0.2">
      <c r="A77" s="11">
        <v>72</v>
      </c>
      <c r="B77" s="12">
        <f>'Average 1'!B78</f>
        <v>70</v>
      </c>
      <c r="C77" s="11">
        <f>IF(('Average 1'!C78)&lt;1, "1", ('Average 1'!C78))</f>
        <v>336.5</v>
      </c>
      <c r="D77" s="11">
        <f>IF(('Average 1'!D78)&lt;1, "1", ('Average 1'!D78))</f>
        <v>418.25</v>
      </c>
      <c r="E77" s="11">
        <f>IF(('Average 1'!E78)&lt;1, "1", ('Average 1'!E78))</f>
        <v>327.5</v>
      </c>
      <c r="F77" s="11">
        <f>IF(('Average 1'!F78)&lt;1, "1", ('Average 1'!F78))</f>
        <v>221.75</v>
      </c>
      <c r="G77" s="11" t="e">
        <f>IF(('Average 1'!G78)&lt;1, "1", ('Average 1'!G78))</f>
        <v>#DIV/0!</v>
      </c>
      <c r="H77" s="11" t="e">
        <f>IF(('Average 1'!H78)&lt;1, "1", ('Average 1'!H78))</f>
        <v>#DIV/0!</v>
      </c>
      <c r="I77" s="11" t="e">
        <f>IF(('Average 1'!I78)&lt;1, "1", ('Average 1'!I78))</f>
        <v>#DIV/0!</v>
      </c>
      <c r="J77" s="11" t="e">
        <f>IF(('Average 1'!J78)&lt;1, "1", ('Average 1'!J78))</f>
        <v>#DIV/0!</v>
      </c>
      <c r="K77" s="11" t="e">
        <f>IF(('Average 1'!K78)&lt;1, "1", ('Average 1'!K78))</f>
        <v>#DIV/0!</v>
      </c>
      <c r="L77" s="11" t="e">
        <f>IF(('Average 1'!L78)&lt;1, "1", ('Average 1'!L78))</f>
        <v>#DIV/0!</v>
      </c>
      <c r="M77" s="11" t="e">
        <f>IF(('Average 1'!M78)&lt;1, "1", ('Average 1'!M78))</f>
        <v>#DIV/0!</v>
      </c>
      <c r="N77" s="11" t="e">
        <f>IF(('Average 1'!N78)&lt;1, "1", ('Average 1'!N78))</f>
        <v>#DIV/0!</v>
      </c>
      <c r="O77" s="11" t="e">
        <f>IF(('Average 1'!O78)&lt;1, "1", ('Average 1'!O78))</f>
        <v>#DIV/0!</v>
      </c>
      <c r="P77" s="11" t="e">
        <f>IF(('Average 1'!P78)&lt;1, "1", ('Average 1'!P78))</f>
        <v>#DIV/0!</v>
      </c>
      <c r="Q77" s="11" t="e">
        <f>IF(('Average 1'!Q78)&lt;1, "1", ('Average 1'!Q78))</f>
        <v>#DIV/0!</v>
      </c>
      <c r="R77" s="11" t="e">
        <f>IF(('Average 1'!R78)&lt;1, "1", ('Average 1'!R78))</f>
        <v>#DIV/0!</v>
      </c>
      <c r="S77" s="11" t="e">
        <f>IF(('Average 1'!S78)&lt;1, "1", ('Average 1'!S78))</f>
        <v>#DIV/0!</v>
      </c>
      <c r="T77" s="11" t="e">
        <f>IF(('Average 1'!T78)&lt;1, "1", ('Average 1'!T78))</f>
        <v>#DIV/0!</v>
      </c>
      <c r="U77" s="11" t="e">
        <f>IF(('Average 1'!U78)&lt;1, "1", ('Average 1'!U78))</f>
        <v>#DIV/0!</v>
      </c>
      <c r="V77" s="11" t="e">
        <f>IF(('Average 1'!V78)&lt;1, "1", ('Average 1'!V78))</f>
        <v>#DIV/0!</v>
      </c>
      <c r="W77" s="11" t="e">
        <f>IF(('Average 1'!W78)&lt;1, "1", ('Average 1'!W78))</f>
        <v>#DIV/0!</v>
      </c>
      <c r="X77" s="11" t="e">
        <f>IF(('Average 1'!X78)&lt;1, "1", ('Average 1'!X78))</f>
        <v>#DIV/0!</v>
      </c>
      <c r="Y77" s="11" t="e">
        <f>IF(('Average 1'!Y78)&lt;1, "1", ('Average 1'!Y78))</f>
        <v>#DIV/0!</v>
      </c>
      <c r="Z77" s="11" t="e">
        <f>IF(('Average 1'!Z78)&lt;1, "1", ('Average 1'!Z78))</f>
        <v>#DIV/0!</v>
      </c>
    </row>
    <row r="78" spans="1:26" ht="16.5" customHeight="1" x14ac:dyDescent="0.2">
      <c r="A78" s="11">
        <v>73</v>
      </c>
      <c r="B78" s="12">
        <f>'Average 1'!B79</f>
        <v>71</v>
      </c>
      <c r="C78" s="11">
        <f>'Average 1'!C79</f>
        <v>247</v>
      </c>
      <c r="D78" s="11">
        <f>'Average 1'!D79</f>
        <v>995.75</v>
      </c>
      <c r="E78" s="11">
        <f>'Average 1'!E79</f>
        <v>296.25</v>
      </c>
      <c r="F78" s="11">
        <f>'Average 1'!F79</f>
        <v>216.5</v>
      </c>
      <c r="G78" s="11" t="e">
        <f>'Average 1'!G79</f>
        <v>#DIV/0!</v>
      </c>
      <c r="H78" s="11" t="e">
        <f>'Average 1'!H79</f>
        <v>#DIV/0!</v>
      </c>
      <c r="I78" s="11" t="e">
        <f>'Average 1'!I79</f>
        <v>#DIV/0!</v>
      </c>
      <c r="J78" s="11" t="e">
        <f>'Average 1'!J79</f>
        <v>#DIV/0!</v>
      </c>
      <c r="K78" s="11" t="e">
        <f>'Average 1'!K79</f>
        <v>#DIV/0!</v>
      </c>
      <c r="L78" s="11" t="e">
        <f>'Average 1'!L79</f>
        <v>#DIV/0!</v>
      </c>
      <c r="M78" s="11" t="e">
        <f>'Average 1'!M79</f>
        <v>#DIV/0!</v>
      </c>
      <c r="N78" s="11" t="e">
        <f>'Average 1'!N79</f>
        <v>#DIV/0!</v>
      </c>
      <c r="O78" s="11" t="e">
        <f>'Average 1'!O79</f>
        <v>#DIV/0!</v>
      </c>
      <c r="P78" s="11" t="e">
        <f>'Average 1'!P79</f>
        <v>#DIV/0!</v>
      </c>
      <c r="Q78" s="11" t="e">
        <f>'Average 1'!Q79</f>
        <v>#DIV/0!</v>
      </c>
      <c r="R78" s="11" t="e">
        <f>'Average 1'!R79</f>
        <v>#DIV/0!</v>
      </c>
      <c r="S78" s="11" t="e">
        <f>'Average 1'!S79</f>
        <v>#DIV/0!</v>
      </c>
      <c r="T78" s="11" t="e">
        <f>'Average 1'!T79</f>
        <v>#DIV/0!</v>
      </c>
      <c r="U78" s="11" t="e">
        <f>'Average 1'!U79</f>
        <v>#DIV/0!</v>
      </c>
      <c r="V78" s="11" t="e">
        <f>'Average 1'!V79</f>
        <v>#DIV/0!</v>
      </c>
      <c r="W78" s="11" t="e">
        <f>'Average 1'!W79</f>
        <v>#DIV/0!</v>
      </c>
      <c r="X78" s="11" t="e">
        <f>'Average 1'!X79</f>
        <v>#DIV/0!</v>
      </c>
      <c r="Y78" s="11" t="e">
        <f>'Average 1'!Y79</f>
        <v>#DIV/0!</v>
      </c>
      <c r="Z78" s="11" t="e">
        <f>'Average 1'!Z79</f>
        <v>#DIV/0!</v>
      </c>
    </row>
    <row r="79" spans="1:26" ht="16.5" customHeight="1" x14ac:dyDescent="0.2">
      <c r="A79" s="11">
        <v>74</v>
      </c>
      <c r="B79" s="12">
        <f>'Average 1'!B80</f>
        <v>72</v>
      </c>
      <c r="C79" s="11">
        <f>IF(('Average 1'!C80)&lt;1, "1", ('Average 1'!C80))</f>
        <v>243.5</v>
      </c>
      <c r="D79" s="11">
        <f>IF(('Average 1'!D80)&lt;1, "1", ('Average 1'!D80))</f>
        <v>467</v>
      </c>
      <c r="E79" s="11">
        <f>IF(('Average 1'!E80)&lt;1, "1", ('Average 1'!E80))</f>
        <v>252.25</v>
      </c>
      <c r="F79" s="11">
        <f>IF(('Average 1'!F80)&lt;1, "1", ('Average 1'!F80))</f>
        <v>170</v>
      </c>
      <c r="G79" s="11" t="e">
        <f>IF(('Average 1'!G80)&lt;1, "1", ('Average 1'!G80))</f>
        <v>#DIV/0!</v>
      </c>
      <c r="H79" s="11" t="e">
        <f>IF(('Average 1'!H80)&lt;1, "1", ('Average 1'!H80))</f>
        <v>#DIV/0!</v>
      </c>
      <c r="I79" s="11" t="e">
        <f>IF(('Average 1'!I80)&lt;1, "1", ('Average 1'!I80))</f>
        <v>#DIV/0!</v>
      </c>
      <c r="J79" s="11" t="e">
        <f>IF(('Average 1'!J80)&lt;1, "1", ('Average 1'!J80))</f>
        <v>#DIV/0!</v>
      </c>
      <c r="K79" s="11" t="e">
        <f>IF(('Average 1'!K80)&lt;1, "1", ('Average 1'!K80))</f>
        <v>#DIV/0!</v>
      </c>
      <c r="L79" s="11" t="e">
        <f>IF(('Average 1'!L80)&lt;1, "1", ('Average 1'!L80))</f>
        <v>#DIV/0!</v>
      </c>
      <c r="M79" s="11" t="e">
        <f>IF(('Average 1'!M80)&lt;1, "1", ('Average 1'!M80))</f>
        <v>#DIV/0!</v>
      </c>
      <c r="N79" s="11" t="e">
        <f>IF(('Average 1'!N80)&lt;1, "1", ('Average 1'!N80))</f>
        <v>#DIV/0!</v>
      </c>
      <c r="O79" s="11" t="e">
        <f>IF(('Average 1'!O80)&lt;1, "1", ('Average 1'!O80))</f>
        <v>#DIV/0!</v>
      </c>
      <c r="P79" s="11" t="e">
        <f>IF(('Average 1'!P80)&lt;1, "1", ('Average 1'!P80))</f>
        <v>#DIV/0!</v>
      </c>
      <c r="Q79" s="11" t="e">
        <f>IF(('Average 1'!Q80)&lt;1, "1", ('Average 1'!Q80))</f>
        <v>#DIV/0!</v>
      </c>
      <c r="R79" s="11" t="e">
        <f>IF(('Average 1'!R80)&lt;1, "1", ('Average 1'!R80))</f>
        <v>#DIV/0!</v>
      </c>
      <c r="S79" s="11" t="e">
        <f>IF(('Average 1'!S80)&lt;1, "1", ('Average 1'!S80))</f>
        <v>#DIV/0!</v>
      </c>
      <c r="T79" s="11" t="e">
        <f>IF(('Average 1'!T80)&lt;1, "1", ('Average 1'!T80))</f>
        <v>#DIV/0!</v>
      </c>
      <c r="U79" s="11" t="e">
        <f>IF(('Average 1'!U80)&lt;1, "1", ('Average 1'!U80))</f>
        <v>#DIV/0!</v>
      </c>
      <c r="V79" s="11" t="e">
        <f>IF(('Average 1'!V80)&lt;1, "1", ('Average 1'!V80))</f>
        <v>#DIV/0!</v>
      </c>
      <c r="W79" s="11" t="e">
        <f>IF(('Average 1'!W80)&lt;1, "1", ('Average 1'!W80))</f>
        <v>#DIV/0!</v>
      </c>
      <c r="X79" s="11" t="e">
        <f>IF(('Average 1'!X80)&lt;1, "1", ('Average 1'!X80))</f>
        <v>#DIV/0!</v>
      </c>
      <c r="Y79" s="11" t="e">
        <f>IF(('Average 1'!Y80)&lt;1, "1", ('Average 1'!Y80))</f>
        <v>#DIV/0!</v>
      </c>
      <c r="Z79" s="11" t="e">
        <f>IF(('Average 1'!Z80)&lt;1, "1", ('Average 1'!Z80))</f>
        <v>#DIV/0!</v>
      </c>
    </row>
    <row r="80" spans="1:26" ht="16.5" customHeight="1" x14ac:dyDescent="0.2">
      <c r="A80" s="11">
        <v>75</v>
      </c>
      <c r="B80" s="12">
        <f>'Average 1'!B81</f>
        <v>73</v>
      </c>
      <c r="C80" s="11">
        <f>IF(('Average 1'!C81)&lt;1, "1", ('Average 1'!C81))</f>
        <v>225.25</v>
      </c>
      <c r="D80" s="11">
        <f>IF(('Average 1'!D81)&lt;1, "1", ('Average 1'!D81))</f>
        <v>316.25</v>
      </c>
      <c r="E80" s="11">
        <f>IF(('Average 1'!E81)&lt;1, "1", ('Average 1'!E81))</f>
        <v>251.5</v>
      </c>
      <c r="F80" s="11">
        <f>IF(('Average 1'!F81)&lt;1, "1", ('Average 1'!F81))</f>
        <v>159.5</v>
      </c>
      <c r="G80" s="11" t="e">
        <f>IF(('Average 1'!G81)&lt;1, "1", ('Average 1'!G81))</f>
        <v>#DIV/0!</v>
      </c>
      <c r="H80" s="11" t="e">
        <f>IF(('Average 1'!H81)&lt;1, "1", ('Average 1'!H81))</f>
        <v>#DIV/0!</v>
      </c>
      <c r="I80" s="11" t="e">
        <f>IF(('Average 1'!I81)&lt;1, "1", ('Average 1'!I81))</f>
        <v>#DIV/0!</v>
      </c>
      <c r="J80" s="11" t="e">
        <f>IF(('Average 1'!J81)&lt;1, "1", ('Average 1'!J81))</f>
        <v>#DIV/0!</v>
      </c>
      <c r="K80" s="11" t="e">
        <f>IF(('Average 1'!K81)&lt;1, "1", ('Average 1'!K81))</f>
        <v>#DIV/0!</v>
      </c>
      <c r="L80" s="11" t="e">
        <f>IF(('Average 1'!L81)&lt;1, "1", ('Average 1'!L81))</f>
        <v>#DIV/0!</v>
      </c>
      <c r="M80" s="11" t="e">
        <f>IF(('Average 1'!M81)&lt;1, "1", ('Average 1'!M81))</f>
        <v>#DIV/0!</v>
      </c>
      <c r="N80" s="11" t="e">
        <f>IF(('Average 1'!N81)&lt;1, "1", ('Average 1'!N81))</f>
        <v>#DIV/0!</v>
      </c>
      <c r="O80" s="11" t="e">
        <f>IF(('Average 1'!O81)&lt;1, "1", ('Average 1'!O81))</f>
        <v>#DIV/0!</v>
      </c>
      <c r="P80" s="11" t="e">
        <f>IF(('Average 1'!P81)&lt;1, "1", ('Average 1'!P81))</f>
        <v>#DIV/0!</v>
      </c>
      <c r="Q80" s="11" t="e">
        <f>IF(('Average 1'!Q81)&lt;1, "1", ('Average 1'!Q81))</f>
        <v>#DIV/0!</v>
      </c>
      <c r="R80" s="11" t="e">
        <f>IF(('Average 1'!R81)&lt;1, "1", ('Average 1'!R81))</f>
        <v>#DIV/0!</v>
      </c>
      <c r="S80" s="11" t="e">
        <f>IF(('Average 1'!S81)&lt;1, "1", ('Average 1'!S81))</f>
        <v>#DIV/0!</v>
      </c>
      <c r="T80" s="11" t="e">
        <f>IF(('Average 1'!T81)&lt;1, "1", ('Average 1'!T81))</f>
        <v>#DIV/0!</v>
      </c>
      <c r="U80" s="11" t="e">
        <f>IF(('Average 1'!U81)&lt;1, "1", ('Average 1'!U81))</f>
        <v>#DIV/0!</v>
      </c>
      <c r="V80" s="11" t="e">
        <f>IF(('Average 1'!V81)&lt;1, "1", ('Average 1'!V81))</f>
        <v>#DIV/0!</v>
      </c>
      <c r="W80" s="11" t="e">
        <f>IF(('Average 1'!W81)&lt;1, "1", ('Average 1'!W81))</f>
        <v>#DIV/0!</v>
      </c>
      <c r="X80" s="11" t="e">
        <f>IF(('Average 1'!X81)&lt;1, "1", ('Average 1'!X81))</f>
        <v>#DIV/0!</v>
      </c>
      <c r="Y80" s="11" t="e">
        <f>IF(('Average 1'!Y81)&lt;1, "1", ('Average 1'!Y81))</f>
        <v>#DIV/0!</v>
      </c>
      <c r="Z80" s="11" t="e">
        <f>IF(('Average 1'!Z81)&lt;1, "1", ('Average 1'!Z81))</f>
        <v>#DIV/0!</v>
      </c>
    </row>
    <row r="81" spans="1:26" ht="16.5" customHeight="1" x14ac:dyDescent="0.2">
      <c r="A81" s="11">
        <v>76</v>
      </c>
      <c r="B81" s="12">
        <f>'Average 1'!B82</f>
        <v>74</v>
      </c>
      <c r="C81" s="11">
        <f>IF(('Average 1'!C82)&lt;1, "1", ('Average 1'!C82))</f>
        <v>213.75</v>
      </c>
      <c r="D81" s="11">
        <f>IF(('Average 1'!D82)&lt;1, "1", ('Average 1'!D82))</f>
        <v>3641.75</v>
      </c>
      <c r="E81" s="11">
        <f>IF(('Average 1'!E82)&lt;1, "1", ('Average 1'!E82))</f>
        <v>191.25</v>
      </c>
      <c r="F81" s="11">
        <f>IF(('Average 1'!F82)&lt;1, "1", ('Average 1'!F82))</f>
        <v>137.25</v>
      </c>
      <c r="G81" s="11" t="e">
        <f>IF(('Average 1'!G82)&lt;1, "1", ('Average 1'!G82))</f>
        <v>#DIV/0!</v>
      </c>
      <c r="H81" s="11" t="e">
        <f>IF(('Average 1'!H82)&lt;1, "1", ('Average 1'!H82))</f>
        <v>#DIV/0!</v>
      </c>
      <c r="I81" s="11" t="e">
        <f>IF(('Average 1'!I82)&lt;1, "1", ('Average 1'!I82))</f>
        <v>#DIV/0!</v>
      </c>
      <c r="J81" s="11" t="e">
        <f>IF(('Average 1'!J82)&lt;1, "1", ('Average 1'!J82))</f>
        <v>#DIV/0!</v>
      </c>
      <c r="K81" s="11" t="e">
        <f>IF(('Average 1'!K82)&lt;1, "1", ('Average 1'!K82))</f>
        <v>#DIV/0!</v>
      </c>
      <c r="L81" s="11" t="e">
        <f>IF(('Average 1'!L82)&lt;1, "1", ('Average 1'!L82))</f>
        <v>#DIV/0!</v>
      </c>
      <c r="M81" s="11" t="e">
        <f>IF(('Average 1'!M82)&lt;1, "1", ('Average 1'!M82))</f>
        <v>#DIV/0!</v>
      </c>
      <c r="N81" s="11" t="e">
        <f>IF(('Average 1'!N82)&lt;1, "1", ('Average 1'!N82))</f>
        <v>#DIV/0!</v>
      </c>
      <c r="O81" s="11" t="e">
        <f>IF(('Average 1'!O82)&lt;1, "1", ('Average 1'!O82))</f>
        <v>#DIV/0!</v>
      </c>
      <c r="P81" s="11" t="e">
        <f>IF(('Average 1'!P82)&lt;1, "1", ('Average 1'!P82))</f>
        <v>#DIV/0!</v>
      </c>
      <c r="Q81" s="11" t="e">
        <f>IF(('Average 1'!Q82)&lt;1, "1", ('Average 1'!Q82))</f>
        <v>#DIV/0!</v>
      </c>
      <c r="R81" s="11" t="e">
        <f>IF(('Average 1'!R82)&lt;1, "1", ('Average 1'!R82))</f>
        <v>#DIV/0!</v>
      </c>
      <c r="S81" s="11" t="e">
        <f>IF(('Average 1'!S82)&lt;1, "1", ('Average 1'!S82))</f>
        <v>#DIV/0!</v>
      </c>
      <c r="T81" s="11" t="e">
        <f>IF(('Average 1'!T82)&lt;1, "1", ('Average 1'!T82))</f>
        <v>#DIV/0!</v>
      </c>
      <c r="U81" s="11" t="e">
        <f>IF(('Average 1'!U82)&lt;1, "1", ('Average 1'!U82))</f>
        <v>#DIV/0!</v>
      </c>
      <c r="V81" s="11" t="e">
        <f>IF(('Average 1'!V82)&lt;1, "1", ('Average 1'!V82))</f>
        <v>#DIV/0!</v>
      </c>
      <c r="W81" s="11" t="e">
        <f>IF(('Average 1'!W82)&lt;1, "1", ('Average 1'!W82))</f>
        <v>#DIV/0!</v>
      </c>
      <c r="X81" s="11" t="e">
        <f>IF(('Average 1'!X82)&lt;1, "1", ('Average 1'!X82))</f>
        <v>#DIV/0!</v>
      </c>
      <c r="Y81" s="11" t="e">
        <f>IF(('Average 1'!Y82)&lt;1, "1", ('Average 1'!Y82))</f>
        <v>#DIV/0!</v>
      </c>
      <c r="Z81" s="11" t="e">
        <f>IF(('Average 1'!Z82)&lt;1, "1", ('Average 1'!Z82))</f>
        <v>#DIV/0!</v>
      </c>
    </row>
    <row r="82" spans="1:26" ht="16.5" customHeight="1" x14ac:dyDescent="0.2">
      <c r="A82" s="11">
        <v>77</v>
      </c>
      <c r="B82" s="12">
        <f>'Average 1'!B83</f>
        <v>75</v>
      </c>
      <c r="C82" s="11">
        <f>'Average 1'!C83</f>
        <v>403.25</v>
      </c>
      <c r="D82" s="11">
        <f>'Average 1'!D83</f>
        <v>463.25</v>
      </c>
      <c r="E82" s="11">
        <f>'Average 1'!E83</f>
        <v>462.5</v>
      </c>
      <c r="F82" s="11">
        <f>'Average 1'!F83</f>
        <v>294.5</v>
      </c>
      <c r="G82" s="11" t="e">
        <f>'Average 1'!G83</f>
        <v>#DIV/0!</v>
      </c>
      <c r="H82" s="11" t="e">
        <f>'Average 1'!H83</f>
        <v>#DIV/0!</v>
      </c>
      <c r="I82" s="11" t="e">
        <f>'Average 1'!I83</f>
        <v>#DIV/0!</v>
      </c>
      <c r="J82" s="11" t="e">
        <f>'Average 1'!J83</f>
        <v>#DIV/0!</v>
      </c>
      <c r="K82" s="11" t="e">
        <f>'Average 1'!K83</f>
        <v>#DIV/0!</v>
      </c>
      <c r="L82" s="11" t="e">
        <f>'Average 1'!L83</f>
        <v>#DIV/0!</v>
      </c>
      <c r="M82" s="11" t="e">
        <f>'Average 1'!M83</f>
        <v>#DIV/0!</v>
      </c>
      <c r="N82" s="11" t="e">
        <f>'Average 1'!N83</f>
        <v>#DIV/0!</v>
      </c>
      <c r="O82" s="11" t="e">
        <f>'Average 1'!O83</f>
        <v>#DIV/0!</v>
      </c>
      <c r="P82" s="11" t="e">
        <f>'Average 1'!P83</f>
        <v>#DIV/0!</v>
      </c>
      <c r="Q82" s="11" t="e">
        <f>'Average 1'!Q83</f>
        <v>#DIV/0!</v>
      </c>
      <c r="R82" s="11" t="e">
        <f>'Average 1'!R83</f>
        <v>#DIV/0!</v>
      </c>
      <c r="S82" s="11" t="e">
        <f>'Average 1'!S83</f>
        <v>#DIV/0!</v>
      </c>
      <c r="T82" s="11" t="e">
        <f>'Average 1'!T83</f>
        <v>#DIV/0!</v>
      </c>
      <c r="U82" s="11" t="e">
        <f>'Average 1'!U83</f>
        <v>#DIV/0!</v>
      </c>
      <c r="V82" s="11" t="e">
        <f>'Average 1'!V83</f>
        <v>#DIV/0!</v>
      </c>
      <c r="W82" s="11" t="e">
        <f>'Average 1'!W83</f>
        <v>#DIV/0!</v>
      </c>
      <c r="X82" s="11" t="e">
        <f>'Average 1'!X83</f>
        <v>#DIV/0!</v>
      </c>
      <c r="Y82" s="11" t="e">
        <f>'Average 1'!Y83</f>
        <v>#DIV/0!</v>
      </c>
      <c r="Z82" s="11" t="e">
        <f>'Average 1'!Z83</f>
        <v>#DIV/0!</v>
      </c>
    </row>
    <row r="83" spans="1:26" ht="16.5" customHeight="1" x14ac:dyDescent="0.2">
      <c r="A83" s="11">
        <v>78</v>
      </c>
      <c r="B83" s="12">
        <f>'Average 1'!B84</f>
        <v>76</v>
      </c>
      <c r="C83" s="11">
        <f>IF(('Average 1'!C84)&lt;1, "1", ('Average 1'!C84))</f>
        <v>470</v>
      </c>
      <c r="D83" s="11">
        <f>IF(('Average 1'!D84)&lt;1, "1", ('Average 1'!D84))</f>
        <v>9919</v>
      </c>
      <c r="E83" s="11">
        <f>IF(('Average 1'!E84)&lt;1, "1", ('Average 1'!E84))</f>
        <v>561.25</v>
      </c>
      <c r="F83" s="11">
        <f>IF(('Average 1'!F84)&lt;1, "1", ('Average 1'!F84))</f>
        <v>361.75</v>
      </c>
      <c r="G83" s="11" t="e">
        <f>IF(('Average 1'!G84)&lt;1, "1", ('Average 1'!G84))</f>
        <v>#DIV/0!</v>
      </c>
      <c r="H83" s="11" t="e">
        <f>IF(('Average 1'!H84)&lt;1, "1", ('Average 1'!H84))</f>
        <v>#DIV/0!</v>
      </c>
      <c r="I83" s="11" t="e">
        <f>IF(('Average 1'!I84)&lt;1, "1", ('Average 1'!I84))</f>
        <v>#DIV/0!</v>
      </c>
      <c r="J83" s="11" t="e">
        <f>IF(('Average 1'!J84)&lt;1, "1", ('Average 1'!J84))</f>
        <v>#DIV/0!</v>
      </c>
      <c r="K83" s="11" t="e">
        <f>IF(('Average 1'!K84)&lt;1, "1", ('Average 1'!K84))</f>
        <v>#DIV/0!</v>
      </c>
      <c r="L83" s="11" t="e">
        <f>IF(('Average 1'!L84)&lt;1, "1", ('Average 1'!L84))</f>
        <v>#DIV/0!</v>
      </c>
      <c r="M83" s="11" t="e">
        <f>IF(('Average 1'!M84)&lt;1, "1", ('Average 1'!M84))</f>
        <v>#DIV/0!</v>
      </c>
      <c r="N83" s="11" t="e">
        <f>IF(('Average 1'!N84)&lt;1, "1", ('Average 1'!N84))</f>
        <v>#DIV/0!</v>
      </c>
      <c r="O83" s="11" t="e">
        <f>IF(('Average 1'!O84)&lt;1, "1", ('Average 1'!O84))</f>
        <v>#DIV/0!</v>
      </c>
      <c r="P83" s="11" t="e">
        <f>IF(('Average 1'!P84)&lt;1, "1", ('Average 1'!P84))</f>
        <v>#DIV/0!</v>
      </c>
      <c r="Q83" s="11" t="e">
        <f>IF(('Average 1'!Q84)&lt;1, "1", ('Average 1'!Q84))</f>
        <v>#DIV/0!</v>
      </c>
      <c r="R83" s="11" t="e">
        <f>IF(('Average 1'!R84)&lt;1, "1", ('Average 1'!R84))</f>
        <v>#DIV/0!</v>
      </c>
      <c r="S83" s="11" t="e">
        <f>IF(('Average 1'!S84)&lt;1, "1", ('Average 1'!S84))</f>
        <v>#DIV/0!</v>
      </c>
      <c r="T83" s="11" t="e">
        <f>IF(('Average 1'!T84)&lt;1, "1", ('Average 1'!T84))</f>
        <v>#DIV/0!</v>
      </c>
      <c r="U83" s="11" t="e">
        <f>IF(('Average 1'!U84)&lt;1, "1", ('Average 1'!U84))</f>
        <v>#DIV/0!</v>
      </c>
      <c r="V83" s="11" t="e">
        <f>IF(('Average 1'!V84)&lt;1, "1", ('Average 1'!V84))</f>
        <v>#DIV/0!</v>
      </c>
      <c r="W83" s="11" t="e">
        <f>IF(('Average 1'!W84)&lt;1, "1", ('Average 1'!W84))</f>
        <v>#DIV/0!</v>
      </c>
      <c r="X83" s="11" t="e">
        <f>IF(('Average 1'!X84)&lt;1, "1", ('Average 1'!X84))</f>
        <v>#DIV/0!</v>
      </c>
      <c r="Y83" s="11" t="e">
        <f>IF(('Average 1'!Y84)&lt;1, "1", ('Average 1'!Y84))</f>
        <v>#DIV/0!</v>
      </c>
      <c r="Z83" s="11" t="e">
        <f>IF(('Average 1'!Z84)&lt;1, "1", ('Average 1'!Z84))</f>
        <v>#DIV/0!</v>
      </c>
    </row>
    <row r="84" spans="1:26" ht="16.5" customHeight="1" x14ac:dyDescent="0.2">
      <c r="A84" s="11">
        <v>79</v>
      </c>
      <c r="B84" s="12">
        <f>'Average 1'!B85</f>
        <v>77</v>
      </c>
      <c r="C84" s="11">
        <f>IF(('Average 1'!C85)&lt;1, "1", ('Average 1'!C85))</f>
        <v>510.75</v>
      </c>
      <c r="D84" s="11">
        <f>IF(('Average 1'!D85)&lt;1, "1", ('Average 1'!D85))</f>
        <v>3940.5</v>
      </c>
      <c r="E84" s="11">
        <f>IF(('Average 1'!E85)&lt;1, "1", ('Average 1'!E85))</f>
        <v>591.25</v>
      </c>
      <c r="F84" s="11">
        <f>IF(('Average 1'!F85)&lt;1, "1", ('Average 1'!F85))</f>
        <v>418.25</v>
      </c>
      <c r="G84" s="11" t="e">
        <f>IF(('Average 1'!G85)&lt;1, "1", ('Average 1'!G85))</f>
        <v>#DIV/0!</v>
      </c>
      <c r="H84" s="11" t="e">
        <f>IF(('Average 1'!H85)&lt;1, "1", ('Average 1'!H85))</f>
        <v>#DIV/0!</v>
      </c>
      <c r="I84" s="11" t="e">
        <f>IF(('Average 1'!I85)&lt;1, "1", ('Average 1'!I85))</f>
        <v>#DIV/0!</v>
      </c>
      <c r="J84" s="11" t="e">
        <f>IF(('Average 1'!J85)&lt;1, "1", ('Average 1'!J85))</f>
        <v>#DIV/0!</v>
      </c>
      <c r="K84" s="11" t="e">
        <f>IF(('Average 1'!K85)&lt;1, "1", ('Average 1'!K85))</f>
        <v>#DIV/0!</v>
      </c>
      <c r="L84" s="11" t="e">
        <f>IF(('Average 1'!L85)&lt;1, "1", ('Average 1'!L85))</f>
        <v>#DIV/0!</v>
      </c>
      <c r="M84" s="11" t="e">
        <f>IF(('Average 1'!M85)&lt;1, "1", ('Average 1'!M85))</f>
        <v>#DIV/0!</v>
      </c>
      <c r="N84" s="11" t="e">
        <f>IF(('Average 1'!N85)&lt;1, "1", ('Average 1'!N85))</f>
        <v>#DIV/0!</v>
      </c>
      <c r="O84" s="11" t="e">
        <f>IF(('Average 1'!O85)&lt;1, "1", ('Average 1'!O85))</f>
        <v>#DIV/0!</v>
      </c>
      <c r="P84" s="11" t="e">
        <f>IF(('Average 1'!P85)&lt;1, "1", ('Average 1'!P85))</f>
        <v>#DIV/0!</v>
      </c>
      <c r="Q84" s="11" t="e">
        <f>IF(('Average 1'!Q85)&lt;1, "1", ('Average 1'!Q85))</f>
        <v>#DIV/0!</v>
      </c>
      <c r="R84" s="11" t="e">
        <f>IF(('Average 1'!R85)&lt;1, "1", ('Average 1'!R85))</f>
        <v>#DIV/0!</v>
      </c>
      <c r="S84" s="11" t="e">
        <f>IF(('Average 1'!S85)&lt;1, "1", ('Average 1'!S85))</f>
        <v>#DIV/0!</v>
      </c>
      <c r="T84" s="11" t="e">
        <f>IF(('Average 1'!T85)&lt;1, "1", ('Average 1'!T85))</f>
        <v>#DIV/0!</v>
      </c>
      <c r="U84" s="11" t="e">
        <f>IF(('Average 1'!U85)&lt;1, "1", ('Average 1'!U85))</f>
        <v>#DIV/0!</v>
      </c>
      <c r="V84" s="11" t="e">
        <f>IF(('Average 1'!V85)&lt;1, "1", ('Average 1'!V85))</f>
        <v>#DIV/0!</v>
      </c>
      <c r="W84" s="11" t="e">
        <f>IF(('Average 1'!W85)&lt;1, "1", ('Average 1'!W85))</f>
        <v>#DIV/0!</v>
      </c>
      <c r="X84" s="11" t="e">
        <f>IF(('Average 1'!X85)&lt;1, "1", ('Average 1'!X85))</f>
        <v>#DIV/0!</v>
      </c>
      <c r="Y84" s="11" t="e">
        <f>IF(('Average 1'!Y85)&lt;1, "1", ('Average 1'!Y85))</f>
        <v>#DIV/0!</v>
      </c>
      <c r="Z84" s="11" t="e">
        <f>IF(('Average 1'!Z85)&lt;1, "1", ('Average 1'!Z85))</f>
        <v>#DIV/0!</v>
      </c>
    </row>
    <row r="85" spans="1:26" ht="16.5" customHeight="1" x14ac:dyDescent="0.2">
      <c r="A85" s="11">
        <v>80</v>
      </c>
      <c r="B85" s="12">
        <f>'Average 1'!B86</f>
        <v>78</v>
      </c>
      <c r="C85" s="11">
        <f>IF(('Average 1'!C86)&lt;1, "1", ('Average 1'!C86))</f>
        <v>236.5</v>
      </c>
      <c r="D85" s="11">
        <f>IF(('Average 1'!D86)&lt;1, "1", ('Average 1'!D86))</f>
        <v>394.25</v>
      </c>
      <c r="E85" s="11">
        <f>IF(('Average 1'!E86)&lt;1, "1", ('Average 1'!E86))</f>
        <v>288.25</v>
      </c>
      <c r="F85" s="11">
        <f>IF(('Average 1'!F86)&lt;1, "1", ('Average 1'!F86))</f>
        <v>240.5</v>
      </c>
      <c r="G85" s="11" t="e">
        <f>IF(('Average 1'!G86)&lt;1, "1", ('Average 1'!G86))</f>
        <v>#DIV/0!</v>
      </c>
      <c r="H85" s="11" t="e">
        <f>IF(('Average 1'!H86)&lt;1, "1", ('Average 1'!H86))</f>
        <v>#DIV/0!</v>
      </c>
      <c r="I85" s="11" t="e">
        <f>IF(('Average 1'!I86)&lt;1, "1", ('Average 1'!I86))</f>
        <v>#DIV/0!</v>
      </c>
      <c r="J85" s="11" t="e">
        <f>IF(('Average 1'!J86)&lt;1, "1", ('Average 1'!J86))</f>
        <v>#DIV/0!</v>
      </c>
      <c r="K85" s="11" t="e">
        <f>IF(('Average 1'!K86)&lt;1, "1", ('Average 1'!K86))</f>
        <v>#DIV/0!</v>
      </c>
      <c r="L85" s="11" t="e">
        <f>IF(('Average 1'!L86)&lt;1, "1", ('Average 1'!L86))</f>
        <v>#DIV/0!</v>
      </c>
      <c r="M85" s="11" t="e">
        <f>IF(('Average 1'!M86)&lt;1, "1", ('Average 1'!M86))</f>
        <v>#DIV/0!</v>
      </c>
      <c r="N85" s="11" t="e">
        <f>IF(('Average 1'!N86)&lt;1, "1", ('Average 1'!N86))</f>
        <v>#DIV/0!</v>
      </c>
      <c r="O85" s="11" t="e">
        <f>IF(('Average 1'!O86)&lt;1, "1", ('Average 1'!O86))</f>
        <v>#DIV/0!</v>
      </c>
      <c r="P85" s="11" t="e">
        <f>IF(('Average 1'!P86)&lt;1, "1", ('Average 1'!P86))</f>
        <v>#DIV/0!</v>
      </c>
      <c r="Q85" s="11" t="e">
        <f>IF(('Average 1'!Q86)&lt;1, "1", ('Average 1'!Q86))</f>
        <v>#DIV/0!</v>
      </c>
      <c r="R85" s="11" t="e">
        <f>IF(('Average 1'!R86)&lt;1, "1", ('Average 1'!R86))</f>
        <v>#DIV/0!</v>
      </c>
      <c r="S85" s="11" t="e">
        <f>IF(('Average 1'!S86)&lt;1, "1", ('Average 1'!S86))</f>
        <v>#DIV/0!</v>
      </c>
      <c r="T85" s="11" t="e">
        <f>IF(('Average 1'!T86)&lt;1, "1", ('Average 1'!T86))</f>
        <v>#DIV/0!</v>
      </c>
      <c r="U85" s="11" t="e">
        <f>IF(('Average 1'!U86)&lt;1, "1", ('Average 1'!U86))</f>
        <v>#DIV/0!</v>
      </c>
      <c r="V85" s="11" t="e">
        <f>IF(('Average 1'!V86)&lt;1, "1", ('Average 1'!V86))</f>
        <v>#DIV/0!</v>
      </c>
      <c r="W85" s="11" t="e">
        <f>IF(('Average 1'!W86)&lt;1, "1", ('Average 1'!W86))</f>
        <v>#DIV/0!</v>
      </c>
      <c r="X85" s="11" t="e">
        <f>IF(('Average 1'!X86)&lt;1, "1", ('Average 1'!X86))</f>
        <v>#DIV/0!</v>
      </c>
      <c r="Y85" s="11" t="e">
        <f>IF(('Average 1'!Y86)&lt;1, "1", ('Average 1'!Y86))</f>
        <v>#DIV/0!</v>
      </c>
      <c r="Z85" s="11" t="e">
        <f>IF(('Average 1'!Z86)&lt;1, "1", ('Average 1'!Z86))</f>
        <v>#DIV/0!</v>
      </c>
    </row>
    <row r="86" spans="1:26" ht="16.5" customHeight="1" x14ac:dyDescent="0.2">
      <c r="A86" s="11">
        <v>81</v>
      </c>
      <c r="B86" s="12">
        <f>'Average 1'!B87</f>
        <v>79</v>
      </c>
      <c r="C86" s="11">
        <f>'Average 1'!C87</f>
        <v>286.5</v>
      </c>
      <c r="D86" s="11">
        <f>'Average 1'!D87</f>
        <v>339.5</v>
      </c>
      <c r="E86" s="11">
        <f>'Average 1'!E87</f>
        <v>341.25</v>
      </c>
      <c r="F86" s="11">
        <f>'Average 1'!F87</f>
        <v>265.25</v>
      </c>
      <c r="G86" s="11" t="e">
        <f>'Average 1'!G87</f>
        <v>#DIV/0!</v>
      </c>
      <c r="H86" s="11" t="e">
        <f>'Average 1'!H87</f>
        <v>#DIV/0!</v>
      </c>
      <c r="I86" s="11" t="e">
        <f>'Average 1'!I87</f>
        <v>#DIV/0!</v>
      </c>
      <c r="J86" s="11" t="e">
        <f>'Average 1'!J87</f>
        <v>#DIV/0!</v>
      </c>
      <c r="K86" s="11" t="e">
        <f>'Average 1'!K87</f>
        <v>#DIV/0!</v>
      </c>
      <c r="L86" s="11" t="e">
        <f>'Average 1'!L87</f>
        <v>#DIV/0!</v>
      </c>
      <c r="M86" s="11" t="e">
        <f>'Average 1'!M87</f>
        <v>#DIV/0!</v>
      </c>
      <c r="N86" s="11" t="e">
        <f>'Average 1'!N87</f>
        <v>#DIV/0!</v>
      </c>
      <c r="O86" s="11" t="e">
        <f>'Average 1'!O87</f>
        <v>#DIV/0!</v>
      </c>
      <c r="P86" s="11" t="e">
        <f>'Average 1'!P87</f>
        <v>#DIV/0!</v>
      </c>
      <c r="Q86" s="11" t="e">
        <f>'Average 1'!Q87</f>
        <v>#DIV/0!</v>
      </c>
      <c r="R86" s="11" t="e">
        <f>'Average 1'!R87</f>
        <v>#DIV/0!</v>
      </c>
      <c r="S86" s="11" t="e">
        <f>'Average 1'!S87</f>
        <v>#DIV/0!</v>
      </c>
      <c r="T86" s="11" t="e">
        <f>'Average 1'!T87</f>
        <v>#DIV/0!</v>
      </c>
      <c r="U86" s="11" t="e">
        <f>'Average 1'!U87</f>
        <v>#DIV/0!</v>
      </c>
      <c r="V86" s="11" t="e">
        <f>'Average 1'!V87</f>
        <v>#DIV/0!</v>
      </c>
      <c r="W86" s="11" t="e">
        <f>'Average 1'!W87</f>
        <v>#DIV/0!</v>
      </c>
      <c r="X86" s="11" t="e">
        <f>'Average 1'!X87</f>
        <v>#DIV/0!</v>
      </c>
      <c r="Y86" s="11" t="e">
        <f>'Average 1'!Y87</f>
        <v>#DIV/0!</v>
      </c>
      <c r="Z86" s="11" t="e">
        <f>'Average 1'!Z87</f>
        <v>#DIV/0!</v>
      </c>
    </row>
    <row r="87" spans="1:26" ht="16.5" customHeight="1" x14ac:dyDescent="0.2">
      <c r="A87" s="11">
        <v>82</v>
      </c>
      <c r="B87" s="12">
        <f>'Average 1'!B88</f>
        <v>80</v>
      </c>
      <c r="C87" s="11">
        <f>IF(('Average 1'!C88)&lt;1, "1", ('Average 1'!C88))</f>
        <v>176.75</v>
      </c>
      <c r="D87" s="11">
        <f>IF(('Average 1'!D88)&lt;1, "1", ('Average 1'!D88))</f>
        <v>987.25</v>
      </c>
      <c r="E87" s="11">
        <f>IF(('Average 1'!E88)&lt;1, "1", ('Average 1'!E88))</f>
        <v>194.5</v>
      </c>
      <c r="F87" s="11">
        <f>IF(('Average 1'!F88)&lt;1, "1", ('Average 1'!F88))</f>
        <v>159.25</v>
      </c>
      <c r="G87" s="11" t="e">
        <f>IF(('Average 1'!G88)&lt;1, "1", ('Average 1'!G88))</f>
        <v>#DIV/0!</v>
      </c>
      <c r="H87" s="11" t="e">
        <f>IF(('Average 1'!H88)&lt;1, "1", ('Average 1'!H88))</f>
        <v>#DIV/0!</v>
      </c>
      <c r="I87" s="11" t="e">
        <f>IF(('Average 1'!I88)&lt;1, "1", ('Average 1'!I88))</f>
        <v>#DIV/0!</v>
      </c>
      <c r="J87" s="11" t="e">
        <f>IF(('Average 1'!J88)&lt;1, "1", ('Average 1'!J88))</f>
        <v>#DIV/0!</v>
      </c>
      <c r="K87" s="11" t="e">
        <f>IF(('Average 1'!K88)&lt;1, "1", ('Average 1'!K88))</f>
        <v>#DIV/0!</v>
      </c>
      <c r="L87" s="11" t="e">
        <f>IF(('Average 1'!L88)&lt;1, "1", ('Average 1'!L88))</f>
        <v>#DIV/0!</v>
      </c>
      <c r="M87" s="11" t="e">
        <f>IF(('Average 1'!M88)&lt;1, "1", ('Average 1'!M88))</f>
        <v>#DIV/0!</v>
      </c>
      <c r="N87" s="11" t="e">
        <f>IF(('Average 1'!N88)&lt;1, "1", ('Average 1'!N88))</f>
        <v>#DIV/0!</v>
      </c>
      <c r="O87" s="11" t="e">
        <f>IF(('Average 1'!O88)&lt;1, "1", ('Average 1'!O88))</f>
        <v>#DIV/0!</v>
      </c>
      <c r="P87" s="11" t="e">
        <f>IF(('Average 1'!P88)&lt;1, "1", ('Average 1'!P88))</f>
        <v>#DIV/0!</v>
      </c>
      <c r="Q87" s="11" t="e">
        <f>IF(('Average 1'!Q88)&lt;1, "1", ('Average 1'!Q88))</f>
        <v>#DIV/0!</v>
      </c>
      <c r="R87" s="11" t="e">
        <f>IF(('Average 1'!R88)&lt;1, "1", ('Average 1'!R88))</f>
        <v>#DIV/0!</v>
      </c>
      <c r="S87" s="11" t="e">
        <f>IF(('Average 1'!S88)&lt;1, "1", ('Average 1'!S88))</f>
        <v>#DIV/0!</v>
      </c>
      <c r="T87" s="11" t="e">
        <f>IF(('Average 1'!T88)&lt;1, "1", ('Average 1'!T88))</f>
        <v>#DIV/0!</v>
      </c>
      <c r="U87" s="11" t="e">
        <f>IF(('Average 1'!U88)&lt;1, "1", ('Average 1'!U88))</f>
        <v>#DIV/0!</v>
      </c>
      <c r="V87" s="11" t="e">
        <f>IF(('Average 1'!V88)&lt;1, "1", ('Average 1'!V88))</f>
        <v>#DIV/0!</v>
      </c>
      <c r="W87" s="11" t="e">
        <f>IF(('Average 1'!W88)&lt;1, "1", ('Average 1'!W88))</f>
        <v>#DIV/0!</v>
      </c>
      <c r="X87" s="11" t="e">
        <f>IF(('Average 1'!X88)&lt;1, "1", ('Average 1'!X88))</f>
        <v>#DIV/0!</v>
      </c>
      <c r="Y87" s="11" t="e">
        <f>IF(('Average 1'!Y88)&lt;1, "1", ('Average 1'!Y88))</f>
        <v>#DIV/0!</v>
      </c>
      <c r="Z87" s="11" t="e">
        <f>IF(('Average 1'!Z88)&lt;1, "1", ('Average 1'!Z88))</f>
        <v>#DIV/0!</v>
      </c>
    </row>
    <row r="88" spans="1:26" ht="16.5" customHeight="1" x14ac:dyDescent="0.2">
      <c r="A88" s="11">
        <v>83</v>
      </c>
      <c r="B88" s="12">
        <f>'Average 1'!B89</f>
        <v>81</v>
      </c>
      <c r="C88" s="11">
        <f>IF(('Average 1'!C89)&lt;1, "1", ('Average 1'!C89))</f>
        <v>203.5</v>
      </c>
      <c r="D88" s="11">
        <f>IF(('Average 1'!D89)&lt;1, "1", ('Average 1'!D89))</f>
        <v>1073</v>
      </c>
      <c r="E88" s="11">
        <f>IF(('Average 1'!E89)&lt;1, "1", ('Average 1'!E89))</f>
        <v>220.75</v>
      </c>
      <c r="F88" s="11">
        <f>IF(('Average 1'!F89)&lt;1, "1", ('Average 1'!F89))</f>
        <v>150.5</v>
      </c>
      <c r="G88" s="11" t="e">
        <f>IF(('Average 1'!G89)&lt;1, "1", ('Average 1'!G89))</f>
        <v>#DIV/0!</v>
      </c>
      <c r="H88" s="11" t="e">
        <f>IF(('Average 1'!H89)&lt;1, "1", ('Average 1'!H89))</f>
        <v>#DIV/0!</v>
      </c>
      <c r="I88" s="11" t="e">
        <f>IF(('Average 1'!I89)&lt;1, "1", ('Average 1'!I89))</f>
        <v>#DIV/0!</v>
      </c>
      <c r="J88" s="11" t="e">
        <f>IF(('Average 1'!J89)&lt;1, "1", ('Average 1'!J89))</f>
        <v>#DIV/0!</v>
      </c>
      <c r="K88" s="11" t="e">
        <f>IF(('Average 1'!K89)&lt;1, "1", ('Average 1'!K89))</f>
        <v>#DIV/0!</v>
      </c>
      <c r="L88" s="11" t="e">
        <f>IF(('Average 1'!L89)&lt;1, "1", ('Average 1'!L89))</f>
        <v>#DIV/0!</v>
      </c>
      <c r="M88" s="11" t="e">
        <f>IF(('Average 1'!M89)&lt;1, "1", ('Average 1'!M89))</f>
        <v>#DIV/0!</v>
      </c>
      <c r="N88" s="11" t="e">
        <f>IF(('Average 1'!N89)&lt;1, "1", ('Average 1'!N89))</f>
        <v>#DIV/0!</v>
      </c>
      <c r="O88" s="11" t="e">
        <f>IF(('Average 1'!O89)&lt;1, "1", ('Average 1'!O89))</f>
        <v>#DIV/0!</v>
      </c>
      <c r="P88" s="11" t="e">
        <f>IF(('Average 1'!P89)&lt;1, "1", ('Average 1'!P89))</f>
        <v>#DIV/0!</v>
      </c>
      <c r="Q88" s="11" t="e">
        <f>IF(('Average 1'!Q89)&lt;1, "1", ('Average 1'!Q89))</f>
        <v>#DIV/0!</v>
      </c>
      <c r="R88" s="11" t="e">
        <f>IF(('Average 1'!R89)&lt;1, "1", ('Average 1'!R89))</f>
        <v>#DIV/0!</v>
      </c>
      <c r="S88" s="11" t="e">
        <f>IF(('Average 1'!S89)&lt;1, "1", ('Average 1'!S89))</f>
        <v>#DIV/0!</v>
      </c>
      <c r="T88" s="11" t="e">
        <f>IF(('Average 1'!T89)&lt;1, "1", ('Average 1'!T89))</f>
        <v>#DIV/0!</v>
      </c>
      <c r="U88" s="11" t="e">
        <f>IF(('Average 1'!U89)&lt;1, "1", ('Average 1'!U89))</f>
        <v>#DIV/0!</v>
      </c>
      <c r="V88" s="11" t="e">
        <f>IF(('Average 1'!V89)&lt;1, "1", ('Average 1'!V89))</f>
        <v>#DIV/0!</v>
      </c>
      <c r="W88" s="11" t="e">
        <f>IF(('Average 1'!W89)&lt;1, "1", ('Average 1'!W89))</f>
        <v>#DIV/0!</v>
      </c>
      <c r="X88" s="11" t="e">
        <f>IF(('Average 1'!X89)&lt;1, "1", ('Average 1'!X89))</f>
        <v>#DIV/0!</v>
      </c>
      <c r="Y88" s="11" t="e">
        <f>IF(('Average 1'!Y89)&lt;1, "1", ('Average 1'!Y89))</f>
        <v>#DIV/0!</v>
      </c>
      <c r="Z88" s="11" t="e">
        <f>IF(('Average 1'!Z89)&lt;1, "1", ('Average 1'!Z89))</f>
        <v>#DIV/0!</v>
      </c>
    </row>
    <row r="89" spans="1:26" ht="16.5" customHeight="1" x14ac:dyDescent="0.2">
      <c r="A89" s="11">
        <v>84</v>
      </c>
      <c r="B89" s="12">
        <f>'Average 1'!B90</f>
        <v>82</v>
      </c>
      <c r="C89" s="11">
        <f>IF(('Average 1'!C90)&lt;1, "1", ('Average 1'!C90))</f>
        <v>220</v>
      </c>
      <c r="D89" s="11">
        <f>IF(('Average 1'!D90)&lt;1, "1", ('Average 1'!D90))</f>
        <v>6944.25</v>
      </c>
      <c r="E89" s="11">
        <f>IF(('Average 1'!E90)&lt;1, "1", ('Average 1'!E90))</f>
        <v>239.5</v>
      </c>
      <c r="F89" s="11">
        <f>IF(('Average 1'!F90)&lt;1, "1", ('Average 1'!F90))</f>
        <v>189.75</v>
      </c>
      <c r="G89" s="11" t="e">
        <f>IF(('Average 1'!G90)&lt;1, "1", ('Average 1'!G90))</f>
        <v>#DIV/0!</v>
      </c>
      <c r="H89" s="11" t="e">
        <f>IF(('Average 1'!H90)&lt;1, "1", ('Average 1'!H90))</f>
        <v>#DIV/0!</v>
      </c>
      <c r="I89" s="11" t="e">
        <f>IF(('Average 1'!I90)&lt;1, "1", ('Average 1'!I90))</f>
        <v>#DIV/0!</v>
      </c>
      <c r="J89" s="11" t="e">
        <f>IF(('Average 1'!J90)&lt;1, "1", ('Average 1'!J90))</f>
        <v>#DIV/0!</v>
      </c>
      <c r="K89" s="11" t="e">
        <f>IF(('Average 1'!K90)&lt;1, "1", ('Average 1'!K90))</f>
        <v>#DIV/0!</v>
      </c>
      <c r="L89" s="11" t="e">
        <f>IF(('Average 1'!L90)&lt;1, "1", ('Average 1'!L90))</f>
        <v>#DIV/0!</v>
      </c>
      <c r="M89" s="11" t="e">
        <f>IF(('Average 1'!M90)&lt;1, "1", ('Average 1'!M90))</f>
        <v>#DIV/0!</v>
      </c>
      <c r="N89" s="11" t="e">
        <f>IF(('Average 1'!N90)&lt;1, "1", ('Average 1'!N90))</f>
        <v>#DIV/0!</v>
      </c>
      <c r="O89" s="11" t="e">
        <f>IF(('Average 1'!O90)&lt;1, "1", ('Average 1'!O90))</f>
        <v>#DIV/0!</v>
      </c>
      <c r="P89" s="11" t="e">
        <f>IF(('Average 1'!P90)&lt;1, "1", ('Average 1'!P90))</f>
        <v>#DIV/0!</v>
      </c>
      <c r="Q89" s="11" t="e">
        <f>IF(('Average 1'!Q90)&lt;1, "1", ('Average 1'!Q90))</f>
        <v>#DIV/0!</v>
      </c>
      <c r="R89" s="11" t="e">
        <f>IF(('Average 1'!R90)&lt;1, "1", ('Average 1'!R90))</f>
        <v>#DIV/0!</v>
      </c>
      <c r="S89" s="11" t="e">
        <f>IF(('Average 1'!S90)&lt;1, "1", ('Average 1'!S90))</f>
        <v>#DIV/0!</v>
      </c>
      <c r="T89" s="11" t="e">
        <f>IF(('Average 1'!T90)&lt;1, "1", ('Average 1'!T90))</f>
        <v>#DIV/0!</v>
      </c>
      <c r="U89" s="11" t="e">
        <f>IF(('Average 1'!U90)&lt;1, "1", ('Average 1'!U90))</f>
        <v>#DIV/0!</v>
      </c>
      <c r="V89" s="11" t="e">
        <f>IF(('Average 1'!V90)&lt;1, "1", ('Average 1'!V90))</f>
        <v>#DIV/0!</v>
      </c>
      <c r="W89" s="11" t="e">
        <f>IF(('Average 1'!W90)&lt;1, "1", ('Average 1'!W90))</f>
        <v>#DIV/0!</v>
      </c>
      <c r="X89" s="11" t="e">
        <f>IF(('Average 1'!X90)&lt;1, "1", ('Average 1'!X90))</f>
        <v>#DIV/0!</v>
      </c>
      <c r="Y89" s="11" t="e">
        <f>IF(('Average 1'!Y90)&lt;1, "1", ('Average 1'!Y90))</f>
        <v>#DIV/0!</v>
      </c>
      <c r="Z89" s="11" t="e">
        <f>IF(('Average 1'!Z90)&lt;1, "1", ('Average 1'!Z90))</f>
        <v>#DIV/0!</v>
      </c>
    </row>
    <row r="90" spans="1:26" ht="16.5" customHeight="1" x14ac:dyDescent="0.2">
      <c r="A90" s="11">
        <v>85</v>
      </c>
      <c r="B90" s="12">
        <f>'Average 1'!B91</f>
        <v>83</v>
      </c>
      <c r="C90" s="11">
        <f>'Average 1'!C91</f>
        <v>168</v>
      </c>
      <c r="D90" s="11">
        <f>'Average 1'!D91</f>
        <v>53482</v>
      </c>
      <c r="E90" s="11">
        <f>'Average 1'!E91</f>
        <v>193.25</v>
      </c>
      <c r="F90" s="11">
        <f>'Average 1'!F91</f>
        <v>154.25</v>
      </c>
      <c r="G90" s="11" t="e">
        <f>'Average 1'!G91</f>
        <v>#DIV/0!</v>
      </c>
      <c r="H90" s="11" t="e">
        <f>'Average 1'!H91</f>
        <v>#DIV/0!</v>
      </c>
      <c r="I90" s="11" t="e">
        <f>'Average 1'!I91</f>
        <v>#DIV/0!</v>
      </c>
      <c r="J90" s="11" t="e">
        <f>'Average 1'!J91</f>
        <v>#DIV/0!</v>
      </c>
      <c r="K90" s="11" t="e">
        <f>'Average 1'!K91</f>
        <v>#DIV/0!</v>
      </c>
      <c r="L90" s="11" t="e">
        <f>'Average 1'!L91</f>
        <v>#DIV/0!</v>
      </c>
      <c r="M90" s="11" t="e">
        <f>'Average 1'!M91</f>
        <v>#DIV/0!</v>
      </c>
      <c r="N90" s="11" t="e">
        <f>'Average 1'!N91</f>
        <v>#DIV/0!</v>
      </c>
      <c r="O90" s="11" t="e">
        <f>'Average 1'!O91</f>
        <v>#DIV/0!</v>
      </c>
      <c r="P90" s="11" t="e">
        <f>'Average 1'!P91</f>
        <v>#DIV/0!</v>
      </c>
      <c r="Q90" s="11" t="e">
        <f>'Average 1'!Q91</f>
        <v>#DIV/0!</v>
      </c>
      <c r="R90" s="11" t="e">
        <f>'Average 1'!R91</f>
        <v>#DIV/0!</v>
      </c>
      <c r="S90" s="11" t="e">
        <f>'Average 1'!S91</f>
        <v>#DIV/0!</v>
      </c>
      <c r="T90" s="11" t="e">
        <f>'Average 1'!T91</f>
        <v>#DIV/0!</v>
      </c>
      <c r="U90" s="11" t="e">
        <f>'Average 1'!U91</f>
        <v>#DIV/0!</v>
      </c>
      <c r="V90" s="11" t="e">
        <f>'Average 1'!V91</f>
        <v>#DIV/0!</v>
      </c>
      <c r="W90" s="11" t="e">
        <f>'Average 1'!W91</f>
        <v>#DIV/0!</v>
      </c>
      <c r="X90" s="11" t="e">
        <f>'Average 1'!X91</f>
        <v>#DIV/0!</v>
      </c>
      <c r="Y90" s="11" t="e">
        <f>'Average 1'!Y91</f>
        <v>#DIV/0!</v>
      </c>
      <c r="Z90" s="11" t="e">
        <f>'Average 1'!Z91</f>
        <v>#DIV/0!</v>
      </c>
    </row>
    <row r="91" spans="1:26" ht="16.5" customHeight="1" x14ac:dyDescent="0.2">
      <c r="A91" s="11">
        <v>86</v>
      </c>
      <c r="B91" s="12">
        <f>'Average 1'!B92</f>
        <v>84</v>
      </c>
      <c r="C91" s="11">
        <f>IF(('Average 1'!C92)&lt;1, "1", ('Average 1'!C92))</f>
        <v>168.25</v>
      </c>
      <c r="D91" s="11">
        <f>IF(('Average 1'!D92)&lt;1, "1", ('Average 1'!D92))</f>
        <v>275.25</v>
      </c>
      <c r="E91" s="11">
        <f>IF(('Average 1'!E92)&lt;1, "1", ('Average 1'!E92))</f>
        <v>195</v>
      </c>
      <c r="F91" s="11">
        <f>IF(('Average 1'!F92)&lt;1, "1", ('Average 1'!F92))</f>
        <v>156.25</v>
      </c>
      <c r="G91" s="11" t="e">
        <f>IF(('Average 1'!G92)&lt;1, "1", ('Average 1'!G92))</f>
        <v>#DIV/0!</v>
      </c>
      <c r="H91" s="11" t="e">
        <f>IF(('Average 1'!H92)&lt;1, "1", ('Average 1'!H92))</f>
        <v>#DIV/0!</v>
      </c>
      <c r="I91" s="11" t="e">
        <f>IF(('Average 1'!I92)&lt;1, "1", ('Average 1'!I92))</f>
        <v>#DIV/0!</v>
      </c>
      <c r="J91" s="11" t="e">
        <f>IF(('Average 1'!J92)&lt;1, "1", ('Average 1'!J92))</f>
        <v>#DIV/0!</v>
      </c>
      <c r="K91" s="11" t="e">
        <f>IF(('Average 1'!K92)&lt;1, "1", ('Average 1'!K92))</f>
        <v>#DIV/0!</v>
      </c>
      <c r="L91" s="11" t="e">
        <f>IF(('Average 1'!L92)&lt;1, "1", ('Average 1'!L92))</f>
        <v>#DIV/0!</v>
      </c>
      <c r="M91" s="11" t="e">
        <f>IF(('Average 1'!M92)&lt;1, "1", ('Average 1'!M92))</f>
        <v>#DIV/0!</v>
      </c>
      <c r="N91" s="11" t="e">
        <f>IF(('Average 1'!N92)&lt;1, "1", ('Average 1'!N92))</f>
        <v>#DIV/0!</v>
      </c>
      <c r="O91" s="11" t="e">
        <f>IF(('Average 1'!O92)&lt;1, "1", ('Average 1'!O92))</f>
        <v>#DIV/0!</v>
      </c>
      <c r="P91" s="11" t="e">
        <f>IF(('Average 1'!P92)&lt;1, "1", ('Average 1'!P92))</f>
        <v>#DIV/0!</v>
      </c>
      <c r="Q91" s="11" t="e">
        <f>IF(('Average 1'!Q92)&lt;1, "1", ('Average 1'!Q92))</f>
        <v>#DIV/0!</v>
      </c>
      <c r="R91" s="11" t="e">
        <f>IF(('Average 1'!R92)&lt;1, "1", ('Average 1'!R92))</f>
        <v>#DIV/0!</v>
      </c>
      <c r="S91" s="11" t="e">
        <f>IF(('Average 1'!S92)&lt;1, "1", ('Average 1'!S92))</f>
        <v>#DIV/0!</v>
      </c>
      <c r="T91" s="11" t="e">
        <f>IF(('Average 1'!T92)&lt;1, "1", ('Average 1'!T92))</f>
        <v>#DIV/0!</v>
      </c>
      <c r="U91" s="11" t="e">
        <f>IF(('Average 1'!U92)&lt;1, "1", ('Average 1'!U92))</f>
        <v>#DIV/0!</v>
      </c>
      <c r="V91" s="11" t="e">
        <f>IF(('Average 1'!V92)&lt;1, "1", ('Average 1'!V92))</f>
        <v>#DIV/0!</v>
      </c>
      <c r="W91" s="11" t="e">
        <f>IF(('Average 1'!W92)&lt;1, "1", ('Average 1'!W92))</f>
        <v>#DIV/0!</v>
      </c>
      <c r="X91" s="11" t="e">
        <f>IF(('Average 1'!X92)&lt;1, "1", ('Average 1'!X92))</f>
        <v>#DIV/0!</v>
      </c>
      <c r="Y91" s="11" t="e">
        <f>IF(('Average 1'!Y92)&lt;1, "1", ('Average 1'!Y92))</f>
        <v>#DIV/0!</v>
      </c>
      <c r="Z91" s="11" t="e">
        <f>IF(('Average 1'!Z92)&lt;1, "1", ('Average 1'!Z92))</f>
        <v>#DIV/0!</v>
      </c>
    </row>
    <row r="92" spans="1:26" ht="16.5" customHeight="1" x14ac:dyDescent="0.2">
      <c r="A92" s="11">
        <v>87</v>
      </c>
      <c r="B92" s="12">
        <f>'Average 1'!B93</f>
        <v>85</v>
      </c>
      <c r="C92" s="11">
        <f>IF(('Average 1'!C93)&lt;1, "1", ('Average 1'!C93))</f>
        <v>424</v>
      </c>
      <c r="D92" s="11">
        <f>IF(('Average 1'!D93)&lt;1, "1", ('Average 1'!D93))</f>
        <v>1708</v>
      </c>
      <c r="E92" s="11">
        <f>IF(('Average 1'!E93)&lt;1, "1", ('Average 1'!E93))</f>
        <v>510.5</v>
      </c>
      <c r="F92" s="11">
        <f>IF(('Average 1'!F93)&lt;1, "1", ('Average 1'!F93))</f>
        <v>319.5</v>
      </c>
      <c r="G92" s="11" t="e">
        <f>IF(('Average 1'!G93)&lt;1, "1", ('Average 1'!G93))</f>
        <v>#DIV/0!</v>
      </c>
      <c r="H92" s="11" t="e">
        <f>IF(('Average 1'!H93)&lt;1, "1", ('Average 1'!H93))</f>
        <v>#DIV/0!</v>
      </c>
      <c r="I92" s="11" t="e">
        <f>IF(('Average 1'!I93)&lt;1, "1", ('Average 1'!I93))</f>
        <v>#DIV/0!</v>
      </c>
      <c r="J92" s="11" t="e">
        <f>IF(('Average 1'!J93)&lt;1, "1", ('Average 1'!J93))</f>
        <v>#DIV/0!</v>
      </c>
      <c r="K92" s="11" t="e">
        <f>IF(('Average 1'!K93)&lt;1, "1", ('Average 1'!K93))</f>
        <v>#DIV/0!</v>
      </c>
      <c r="L92" s="11" t="e">
        <f>IF(('Average 1'!L93)&lt;1, "1", ('Average 1'!L93))</f>
        <v>#DIV/0!</v>
      </c>
      <c r="M92" s="11" t="e">
        <f>IF(('Average 1'!M93)&lt;1, "1", ('Average 1'!M93))</f>
        <v>#DIV/0!</v>
      </c>
      <c r="N92" s="11" t="e">
        <f>IF(('Average 1'!N93)&lt;1, "1", ('Average 1'!N93))</f>
        <v>#DIV/0!</v>
      </c>
      <c r="O92" s="11" t="e">
        <f>IF(('Average 1'!O93)&lt;1, "1", ('Average 1'!O93))</f>
        <v>#DIV/0!</v>
      </c>
      <c r="P92" s="11" t="e">
        <f>IF(('Average 1'!P93)&lt;1, "1", ('Average 1'!P93))</f>
        <v>#DIV/0!</v>
      </c>
      <c r="Q92" s="11" t="e">
        <f>IF(('Average 1'!Q93)&lt;1, "1", ('Average 1'!Q93))</f>
        <v>#DIV/0!</v>
      </c>
      <c r="R92" s="11" t="e">
        <f>IF(('Average 1'!R93)&lt;1, "1", ('Average 1'!R93))</f>
        <v>#DIV/0!</v>
      </c>
      <c r="S92" s="11" t="e">
        <f>IF(('Average 1'!S93)&lt;1, "1", ('Average 1'!S93))</f>
        <v>#DIV/0!</v>
      </c>
      <c r="T92" s="11" t="e">
        <f>IF(('Average 1'!T93)&lt;1, "1", ('Average 1'!T93))</f>
        <v>#DIV/0!</v>
      </c>
      <c r="U92" s="11" t="e">
        <f>IF(('Average 1'!U93)&lt;1, "1", ('Average 1'!U93))</f>
        <v>#DIV/0!</v>
      </c>
      <c r="V92" s="11" t="e">
        <f>IF(('Average 1'!V93)&lt;1, "1", ('Average 1'!V93))</f>
        <v>#DIV/0!</v>
      </c>
      <c r="W92" s="11" t="e">
        <f>IF(('Average 1'!W93)&lt;1, "1", ('Average 1'!W93))</f>
        <v>#DIV/0!</v>
      </c>
      <c r="X92" s="11" t="e">
        <f>IF(('Average 1'!X93)&lt;1, "1", ('Average 1'!X93))</f>
        <v>#DIV/0!</v>
      </c>
      <c r="Y92" s="11" t="e">
        <f>IF(('Average 1'!Y93)&lt;1, "1", ('Average 1'!Y93))</f>
        <v>#DIV/0!</v>
      </c>
      <c r="Z92" s="11" t="e">
        <f>IF(('Average 1'!Z93)&lt;1, "1", ('Average 1'!Z93))</f>
        <v>#DIV/0!</v>
      </c>
    </row>
    <row r="93" spans="1:26" ht="16.5" customHeight="1" x14ac:dyDescent="0.2">
      <c r="A93" s="11">
        <v>88</v>
      </c>
      <c r="B93" s="12">
        <f>'Average 1'!B94</f>
        <v>86</v>
      </c>
      <c r="C93" s="11">
        <f>IF(('Average 1'!C94)&lt;1, "1", ('Average 1'!C94))</f>
        <v>185.75</v>
      </c>
      <c r="D93" s="11">
        <f>IF(('Average 1'!D94)&lt;1, "1", ('Average 1'!D94))</f>
        <v>343.5</v>
      </c>
      <c r="E93" s="11">
        <f>IF(('Average 1'!E94)&lt;1, "1", ('Average 1'!E94))</f>
        <v>247.5</v>
      </c>
      <c r="F93" s="11">
        <f>IF(('Average 1'!F94)&lt;1, "1", ('Average 1'!F94))</f>
        <v>155.25</v>
      </c>
      <c r="G93" s="11" t="e">
        <f>IF(('Average 1'!G94)&lt;1, "1", ('Average 1'!G94))</f>
        <v>#DIV/0!</v>
      </c>
      <c r="H93" s="11" t="e">
        <f>IF(('Average 1'!H94)&lt;1, "1", ('Average 1'!H94))</f>
        <v>#DIV/0!</v>
      </c>
      <c r="I93" s="11" t="e">
        <f>IF(('Average 1'!I94)&lt;1, "1", ('Average 1'!I94))</f>
        <v>#DIV/0!</v>
      </c>
      <c r="J93" s="11" t="e">
        <f>IF(('Average 1'!J94)&lt;1, "1", ('Average 1'!J94))</f>
        <v>#DIV/0!</v>
      </c>
      <c r="K93" s="11" t="e">
        <f>IF(('Average 1'!K94)&lt;1, "1", ('Average 1'!K94))</f>
        <v>#DIV/0!</v>
      </c>
      <c r="L93" s="11" t="e">
        <f>IF(('Average 1'!L94)&lt;1, "1", ('Average 1'!L94))</f>
        <v>#DIV/0!</v>
      </c>
      <c r="M93" s="11" t="e">
        <f>IF(('Average 1'!M94)&lt;1, "1", ('Average 1'!M94))</f>
        <v>#DIV/0!</v>
      </c>
      <c r="N93" s="11" t="e">
        <f>IF(('Average 1'!N94)&lt;1, "1", ('Average 1'!N94))</f>
        <v>#DIV/0!</v>
      </c>
      <c r="O93" s="11" t="e">
        <f>IF(('Average 1'!O94)&lt;1, "1", ('Average 1'!O94))</f>
        <v>#DIV/0!</v>
      </c>
      <c r="P93" s="11" t="e">
        <f>IF(('Average 1'!P94)&lt;1, "1", ('Average 1'!P94))</f>
        <v>#DIV/0!</v>
      </c>
      <c r="Q93" s="11" t="e">
        <f>IF(('Average 1'!Q94)&lt;1, "1", ('Average 1'!Q94))</f>
        <v>#DIV/0!</v>
      </c>
      <c r="R93" s="11" t="e">
        <f>IF(('Average 1'!R94)&lt;1, "1", ('Average 1'!R94))</f>
        <v>#DIV/0!</v>
      </c>
      <c r="S93" s="11" t="e">
        <f>IF(('Average 1'!S94)&lt;1, "1", ('Average 1'!S94))</f>
        <v>#DIV/0!</v>
      </c>
      <c r="T93" s="11" t="e">
        <f>IF(('Average 1'!T94)&lt;1, "1", ('Average 1'!T94))</f>
        <v>#DIV/0!</v>
      </c>
      <c r="U93" s="11" t="e">
        <f>IF(('Average 1'!U94)&lt;1, "1", ('Average 1'!U94))</f>
        <v>#DIV/0!</v>
      </c>
      <c r="V93" s="11" t="e">
        <f>IF(('Average 1'!V94)&lt;1, "1", ('Average 1'!V94))</f>
        <v>#DIV/0!</v>
      </c>
      <c r="W93" s="11" t="e">
        <f>IF(('Average 1'!W94)&lt;1, "1", ('Average 1'!W94))</f>
        <v>#DIV/0!</v>
      </c>
      <c r="X93" s="11" t="e">
        <f>IF(('Average 1'!X94)&lt;1, "1", ('Average 1'!X94))</f>
        <v>#DIV/0!</v>
      </c>
      <c r="Y93" s="11" t="e">
        <f>IF(('Average 1'!Y94)&lt;1, "1", ('Average 1'!Y94))</f>
        <v>#DIV/0!</v>
      </c>
      <c r="Z93" s="11" t="e">
        <f>IF(('Average 1'!Z94)&lt;1, "1", ('Average 1'!Z94))</f>
        <v>#DIV/0!</v>
      </c>
    </row>
    <row r="94" spans="1:26" ht="16.5" customHeight="1" x14ac:dyDescent="0.2">
      <c r="A94" s="11">
        <v>89</v>
      </c>
      <c r="B94" s="12">
        <f>'Average 1'!B95</f>
        <v>87</v>
      </c>
      <c r="C94" s="11">
        <f>'Average 1'!C95</f>
        <v>486.5</v>
      </c>
      <c r="D94" s="11">
        <f>'Average 1'!D95</f>
        <v>561</v>
      </c>
      <c r="E94" s="11">
        <f>'Average 1'!E95</f>
        <v>488.75</v>
      </c>
      <c r="F94" s="11">
        <f>'Average 1'!F95</f>
        <v>373.5</v>
      </c>
      <c r="G94" s="11" t="e">
        <f>'Average 1'!G95</f>
        <v>#DIV/0!</v>
      </c>
      <c r="H94" s="11" t="e">
        <f>'Average 1'!H95</f>
        <v>#DIV/0!</v>
      </c>
      <c r="I94" s="11" t="e">
        <f>'Average 1'!I95</f>
        <v>#DIV/0!</v>
      </c>
      <c r="J94" s="11" t="e">
        <f>'Average 1'!J95</f>
        <v>#DIV/0!</v>
      </c>
      <c r="K94" s="11" t="e">
        <f>'Average 1'!K95</f>
        <v>#DIV/0!</v>
      </c>
      <c r="L94" s="11" t="e">
        <f>'Average 1'!L95</f>
        <v>#DIV/0!</v>
      </c>
      <c r="M94" s="11" t="e">
        <f>'Average 1'!M95</f>
        <v>#DIV/0!</v>
      </c>
      <c r="N94" s="11" t="e">
        <f>'Average 1'!N95</f>
        <v>#DIV/0!</v>
      </c>
      <c r="O94" s="11" t="e">
        <f>'Average 1'!O95</f>
        <v>#DIV/0!</v>
      </c>
      <c r="P94" s="11" t="e">
        <f>'Average 1'!P95</f>
        <v>#DIV/0!</v>
      </c>
      <c r="Q94" s="11" t="e">
        <f>'Average 1'!Q95</f>
        <v>#DIV/0!</v>
      </c>
      <c r="R94" s="11" t="e">
        <f>'Average 1'!R95</f>
        <v>#DIV/0!</v>
      </c>
      <c r="S94" s="11" t="e">
        <f>'Average 1'!S95</f>
        <v>#DIV/0!</v>
      </c>
      <c r="T94" s="11" t="e">
        <f>'Average 1'!T95</f>
        <v>#DIV/0!</v>
      </c>
      <c r="U94" s="11" t="e">
        <f>'Average 1'!U95</f>
        <v>#DIV/0!</v>
      </c>
      <c r="V94" s="11" t="e">
        <f>'Average 1'!V95</f>
        <v>#DIV/0!</v>
      </c>
      <c r="W94" s="11" t="e">
        <f>'Average 1'!W95</f>
        <v>#DIV/0!</v>
      </c>
      <c r="X94" s="11" t="e">
        <f>'Average 1'!X95</f>
        <v>#DIV/0!</v>
      </c>
      <c r="Y94" s="11" t="e">
        <f>'Average 1'!Y95</f>
        <v>#DIV/0!</v>
      </c>
      <c r="Z94" s="11" t="e">
        <f>'Average 1'!Z95</f>
        <v>#DIV/0!</v>
      </c>
    </row>
    <row r="95" spans="1:26" ht="16.5" customHeight="1" x14ac:dyDescent="0.2">
      <c r="A95" s="11">
        <v>90</v>
      </c>
      <c r="B95" s="12">
        <f>'Average 1'!B96</f>
        <v>88</v>
      </c>
      <c r="C95" s="11">
        <f>IF(('Average 1'!C96)&lt;1, "1", ('Average 1'!C96))</f>
        <v>320</v>
      </c>
      <c r="D95" s="11">
        <f>IF(('Average 1'!D96)&lt;1, "1", ('Average 1'!D96))</f>
        <v>357.75</v>
      </c>
      <c r="E95" s="11">
        <f>IF(('Average 1'!E96)&lt;1, "1", ('Average 1'!E96))</f>
        <v>292.25</v>
      </c>
      <c r="F95" s="11">
        <f>IF(('Average 1'!F96)&lt;1, "1", ('Average 1'!F96))</f>
        <v>230.5</v>
      </c>
      <c r="G95" s="11" t="e">
        <f>IF(('Average 1'!G96)&lt;1, "1", ('Average 1'!G96))</f>
        <v>#DIV/0!</v>
      </c>
      <c r="H95" s="11" t="e">
        <f>IF(('Average 1'!H96)&lt;1, "1", ('Average 1'!H96))</f>
        <v>#DIV/0!</v>
      </c>
      <c r="I95" s="11" t="e">
        <f>IF(('Average 1'!I96)&lt;1, "1", ('Average 1'!I96))</f>
        <v>#DIV/0!</v>
      </c>
      <c r="J95" s="11" t="e">
        <f>IF(('Average 1'!J96)&lt;1, "1", ('Average 1'!J96))</f>
        <v>#DIV/0!</v>
      </c>
      <c r="K95" s="11" t="e">
        <f>IF(('Average 1'!K96)&lt;1, "1", ('Average 1'!K96))</f>
        <v>#DIV/0!</v>
      </c>
      <c r="L95" s="11" t="e">
        <f>IF(('Average 1'!L96)&lt;1, "1", ('Average 1'!L96))</f>
        <v>#DIV/0!</v>
      </c>
      <c r="M95" s="11" t="e">
        <f>IF(('Average 1'!M96)&lt;1, "1", ('Average 1'!M96))</f>
        <v>#DIV/0!</v>
      </c>
      <c r="N95" s="11" t="e">
        <f>IF(('Average 1'!N96)&lt;1, "1", ('Average 1'!N96))</f>
        <v>#DIV/0!</v>
      </c>
      <c r="O95" s="11" t="e">
        <f>IF(('Average 1'!O96)&lt;1, "1", ('Average 1'!O96))</f>
        <v>#DIV/0!</v>
      </c>
      <c r="P95" s="11" t="e">
        <f>IF(('Average 1'!P96)&lt;1, "1", ('Average 1'!P96))</f>
        <v>#DIV/0!</v>
      </c>
      <c r="Q95" s="11" t="e">
        <f>IF(('Average 1'!Q96)&lt;1, "1", ('Average 1'!Q96))</f>
        <v>#DIV/0!</v>
      </c>
      <c r="R95" s="11" t="e">
        <f>IF(('Average 1'!R96)&lt;1, "1", ('Average 1'!R96))</f>
        <v>#DIV/0!</v>
      </c>
      <c r="S95" s="11" t="e">
        <f>IF(('Average 1'!S96)&lt;1, "1", ('Average 1'!S96))</f>
        <v>#DIV/0!</v>
      </c>
      <c r="T95" s="11" t="e">
        <f>IF(('Average 1'!T96)&lt;1, "1", ('Average 1'!T96))</f>
        <v>#DIV/0!</v>
      </c>
      <c r="U95" s="11" t="e">
        <f>IF(('Average 1'!U96)&lt;1, "1", ('Average 1'!U96))</f>
        <v>#DIV/0!</v>
      </c>
      <c r="V95" s="11" t="e">
        <f>IF(('Average 1'!V96)&lt;1, "1", ('Average 1'!V96))</f>
        <v>#DIV/0!</v>
      </c>
      <c r="W95" s="11" t="e">
        <f>IF(('Average 1'!W96)&lt;1, "1", ('Average 1'!W96))</f>
        <v>#DIV/0!</v>
      </c>
      <c r="X95" s="11" t="e">
        <f>IF(('Average 1'!X96)&lt;1, "1", ('Average 1'!X96))</f>
        <v>#DIV/0!</v>
      </c>
      <c r="Y95" s="11" t="e">
        <f>IF(('Average 1'!Y96)&lt;1, "1", ('Average 1'!Y96))</f>
        <v>#DIV/0!</v>
      </c>
      <c r="Z95" s="11" t="e">
        <f>IF(('Average 1'!Z96)&lt;1, "1", ('Average 1'!Z96))</f>
        <v>#DIV/0!</v>
      </c>
    </row>
    <row r="96" spans="1:26" ht="16.5" customHeight="1" x14ac:dyDescent="0.2">
      <c r="A96" s="11">
        <v>91</v>
      </c>
      <c r="B96" s="12">
        <f>'Average 1'!B97</f>
        <v>89</v>
      </c>
      <c r="C96" s="11">
        <f>IF(('Average 1'!C97)&lt;1, "1", ('Average 1'!C97))</f>
        <v>215.75</v>
      </c>
      <c r="D96" s="11">
        <f>IF(('Average 1'!D97)&lt;1, "1", ('Average 1'!D97))</f>
        <v>238.5</v>
      </c>
      <c r="E96" s="11">
        <f>IF(('Average 1'!E97)&lt;1, "1", ('Average 1'!E97))</f>
        <v>188.5</v>
      </c>
      <c r="F96" s="11">
        <f>IF(('Average 1'!F97)&lt;1, "1", ('Average 1'!F97))</f>
        <v>150.25</v>
      </c>
      <c r="G96" s="11" t="e">
        <f>IF(('Average 1'!G97)&lt;1, "1", ('Average 1'!G97))</f>
        <v>#DIV/0!</v>
      </c>
      <c r="H96" s="11" t="e">
        <f>IF(('Average 1'!H97)&lt;1, "1", ('Average 1'!H97))</f>
        <v>#DIV/0!</v>
      </c>
      <c r="I96" s="11" t="e">
        <f>IF(('Average 1'!I97)&lt;1, "1", ('Average 1'!I97))</f>
        <v>#DIV/0!</v>
      </c>
      <c r="J96" s="11" t="e">
        <f>IF(('Average 1'!J97)&lt;1, "1", ('Average 1'!J97))</f>
        <v>#DIV/0!</v>
      </c>
      <c r="K96" s="11" t="e">
        <f>IF(('Average 1'!K97)&lt;1, "1", ('Average 1'!K97))</f>
        <v>#DIV/0!</v>
      </c>
      <c r="L96" s="11" t="e">
        <f>IF(('Average 1'!L97)&lt;1, "1", ('Average 1'!L97))</f>
        <v>#DIV/0!</v>
      </c>
      <c r="M96" s="11" t="e">
        <f>IF(('Average 1'!M97)&lt;1, "1", ('Average 1'!M97))</f>
        <v>#DIV/0!</v>
      </c>
      <c r="N96" s="11" t="e">
        <f>IF(('Average 1'!N97)&lt;1, "1", ('Average 1'!N97))</f>
        <v>#DIV/0!</v>
      </c>
      <c r="O96" s="11" t="e">
        <f>IF(('Average 1'!O97)&lt;1, "1", ('Average 1'!O97))</f>
        <v>#DIV/0!</v>
      </c>
      <c r="P96" s="11" t="e">
        <f>IF(('Average 1'!P97)&lt;1, "1", ('Average 1'!P97))</f>
        <v>#DIV/0!</v>
      </c>
      <c r="Q96" s="11" t="e">
        <f>IF(('Average 1'!Q97)&lt;1, "1", ('Average 1'!Q97))</f>
        <v>#DIV/0!</v>
      </c>
      <c r="R96" s="11" t="e">
        <f>IF(('Average 1'!R97)&lt;1, "1", ('Average 1'!R97))</f>
        <v>#DIV/0!</v>
      </c>
      <c r="S96" s="11" t="e">
        <f>IF(('Average 1'!S97)&lt;1, "1", ('Average 1'!S97))</f>
        <v>#DIV/0!</v>
      </c>
      <c r="T96" s="11" t="e">
        <f>IF(('Average 1'!T97)&lt;1, "1", ('Average 1'!T97))</f>
        <v>#DIV/0!</v>
      </c>
      <c r="U96" s="11" t="e">
        <f>IF(('Average 1'!U97)&lt;1, "1", ('Average 1'!U97))</f>
        <v>#DIV/0!</v>
      </c>
      <c r="V96" s="11" t="e">
        <f>IF(('Average 1'!V97)&lt;1, "1", ('Average 1'!V97))</f>
        <v>#DIV/0!</v>
      </c>
      <c r="W96" s="11" t="e">
        <f>IF(('Average 1'!W97)&lt;1, "1", ('Average 1'!W97))</f>
        <v>#DIV/0!</v>
      </c>
      <c r="X96" s="11" t="e">
        <f>IF(('Average 1'!X97)&lt;1, "1", ('Average 1'!X97))</f>
        <v>#DIV/0!</v>
      </c>
      <c r="Y96" s="11" t="e">
        <f>IF(('Average 1'!Y97)&lt;1, "1", ('Average 1'!Y97))</f>
        <v>#DIV/0!</v>
      </c>
      <c r="Z96" s="11" t="e">
        <f>IF(('Average 1'!Z97)&lt;1, "1", ('Average 1'!Z97))</f>
        <v>#DIV/0!</v>
      </c>
    </row>
    <row r="97" spans="1:26" ht="16.5" customHeight="1" x14ac:dyDescent="0.2">
      <c r="A97" s="11">
        <v>92</v>
      </c>
      <c r="B97" s="12">
        <f>'Average 1'!B98</f>
        <v>90</v>
      </c>
      <c r="C97" s="11">
        <f>IF(('Average 1'!C98)&lt;1, "1", ('Average 1'!C98))</f>
        <v>169.25</v>
      </c>
      <c r="D97" s="11">
        <f>IF(('Average 1'!D98)&lt;1, "1", ('Average 1'!D98))</f>
        <v>1766.5</v>
      </c>
      <c r="E97" s="11">
        <f>IF(('Average 1'!E98)&lt;1, "1", ('Average 1'!E98))</f>
        <v>177</v>
      </c>
      <c r="F97" s="11">
        <f>IF(('Average 1'!F98)&lt;1, "1", ('Average 1'!F98))</f>
        <v>140.25</v>
      </c>
      <c r="G97" s="11" t="e">
        <f>IF(('Average 1'!G98)&lt;1, "1", ('Average 1'!G98))</f>
        <v>#DIV/0!</v>
      </c>
      <c r="H97" s="11" t="e">
        <f>IF(('Average 1'!H98)&lt;1, "1", ('Average 1'!H98))</f>
        <v>#DIV/0!</v>
      </c>
      <c r="I97" s="11" t="e">
        <f>IF(('Average 1'!I98)&lt;1, "1", ('Average 1'!I98))</f>
        <v>#DIV/0!</v>
      </c>
      <c r="J97" s="11" t="e">
        <f>IF(('Average 1'!J98)&lt;1, "1", ('Average 1'!J98))</f>
        <v>#DIV/0!</v>
      </c>
      <c r="K97" s="11" t="e">
        <f>IF(('Average 1'!K98)&lt;1, "1", ('Average 1'!K98))</f>
        <v>#DIV/0!</v>
      </c>
      <c r="L97" s="11" t="e">
        <f>IF(('Average 1'!L98)&lt;1, "1", ('Average 1'!L98))</f>
        <v>#DIV/0!</v>
      </c>
      <c r="M97" s="11" t="e">
        <f>IF(('Average 1'!M98)&lt;1, "1", ('Average 1'!M98))</f>
        <v>#DIV/0!</v>
      </c>
      <c r="N97" s="11" t="e">
        <f>IF(('Average 1'!N98)&lt;1, "1", ('Average 1'!N98))</f>
        <v>#DIV/0!</v>
      </c>
      <c r="O97" s="11" t="e">
        <f>IF(('Average 1'!O98)&lt;1, "1", ('Average 1'!O98))</f>
        <v>#DIV/0!</v>
      </c>
      <c r="P97" s="11" t="e">
        <f>IF(('Average 1'!P98)&lt;1, "1", ('Average 1'!P98))</f>
        <v>#DIV/0!</v>
      </c>
      <c r="Q97" s="11" t="e">
        <f>IF(('Average 1'!Q98)&lt;1, "1", ('Average 1'!Q98))</f>
        <v>#DIV/0!</v>
      </c>
      <c r="R97" s="11" t="e">
        <f>IF(('Average 1'!R98)&lt;1, "1", ('Average 1'!R98))</f>
        <v>#DIV/0!</v>
      </c>
      <c r="S97" s="11" t="e">
        <f>IF(('Average 1'!S98)&lt;1, "1", ('Average 1'!S98))</f>
        <v>#DIV/0!</v>
      </c>
      <c r="T97" s="11" t="e">
        <f>IF(('Average 1'!T98)&lt;1, "1", ('Average 1'!T98))</f>
        <v>#DIV/0!</v>
      </c>
      <c r="U97" s="11" t="e">
        <f>IF(('Average 1'!U98)&lt;1, "1", ('Average 1'!U98))</f>
        <v>#DIV/0!</v>
      </c>
      <c r="V97" s="11" t="e">
        <f>IF(('Average 1'!V98)&lt;1, "1", ('Average 1'!V98))</f>
        <v>#DIV/0!</v>
      </c>
      <c r="W97" s="11" t="e">
        <f>IF(('Average 1'!W98)&lt;1, "1", ('Average 1'!W98))</f>
        <v>#DIV/0!</v>
      </c>
      <c r="X97" s="11" t="e">
        <f>IF(('Average 1'!X98)&lt;1, "1", ('Average 1'!X98))</f>
        <v>#DIV/0!</v>
      </c>
      <c r="Y97" s="11" t="e">
        <f>IF(('Average 1'!Y98)&lt;1, "1", ('Average 1'!Y98))</f>
        <v>#DIV/0!</v>
      </c>
      <c r="Z97" s="11" t="e">
        <f>IF(('Average 1'!Z98)&lt;1, "1", ('Average 1'!Z98))</f>
        <v>#DIV/0!</v>
      </c>
    </row>
    <row r="98" spans="1:26" ht="16.5" customHeight="1" x14ac:dyDescent="0.2">
      <c r="A98" s="11">
        <v>93</v>
      </c>
      <c r="B98" s="12">
        <f>'Average 1'!B99</f>
        <v>91</v>
      </c>
      <c r="C98" s="11">
        <f>'Average 1'!C99</f>
        <v>270.75</v>
      </c>
      <c r="D98" s="11">
        <f>'Average 1'!D99</f>
        <v>1207.75</v>
      </c>
      <c r="E98" s="11">
        <f>'Average 1'!E99</f>
        <v>239.5</v>
      </c>
      <c r="F98" s="11">
        <f>'Average 1'!F99</f>
        <v>163.75</v>
      </c>
      <c r="G98" s="11" t="e">
        <f>'Average 1'!G99</f>
        <v>#DIV/0!</v>
      </c>
      <c r="H98" s="11" t="e">
        <f>'Average 1'!H99</f>
        <v>#DIV/0!</v>
      </c>
      <c r="I98" s="11" t="e">
        <f>'Average 1'!I99</f>
        <v>#DIV/0!</v>
      </c>
      <c r="J98" s="11" t="e">
        <f>'Average 1'!J99</f>
        <v>#DIV/0!</v>
      </c>
      <c r="K98" s="11" t="e">
        <f>'Average 1'!K99</f>
        <v>#DIV/0!</v>
      </c>
      <c r="L98" s="11" t="e">
        <f>'Average 1'!L99</f>
        <v>#DIV/0!</v>
      </c>
      <c r="M98" s="11" t="e">
        <f>'Average 1'!M99</f>
        <v>#DIV/0!</v>
      </c>
      <c r="N98" s="11" t="e">
        <f>'Average 1'!N99</f>
        <v>#DIV/0!</v>
      </c>
      <c r="O98" s="11" t="e">
        <f>'Average 1'!O99</f>
        <v>#DIV/0!</v>
      </c>
      <c r="P98" s="11" t="e">
        <f>'Average 1'!P99</f>
        <v>#DIV/0!</v>
      </c>
      <c r="Q98" s="11" t="e">
        <f>'Average 1'!Q99</f>
        <v>#DIV/0!</v>
      </c>
      <c r="R98" s="11" t="e">
        <f>'Average 1'!R99</f>
        <v>#DIV/0!</v>
      </c>
      <c r="S98" s="11" t="e">
        <f>'Average 1'!S99</f>
        <v>#DIV/0!</v>
      </c>
      <c r="T98" s="11" t="e">
        <f>'Average 1'!T99</f>
        <v>#DIV/0!</v>
      </c>
      <c r="U98" s="11" t="e">
        <f>'Average 1'!U99</f>
        <v>#DIV/0!</v>
      </c>
      <c r="V98" s="11" t="e">
        <f>'Average 1'!V99</f>
        <v>#DIV/0!</v>
      </c>
      <c r="W98" s="11" t="e">
        <f>'Average 1'!W99</f>
        <v>#DIV/0!</v>
      </c>
      <c r="X98" s="11" t="e">
        <f>'Average 1'!X99</f>
        <v>#DIV/0!</v>
      </c>
      <c r="Y98" s="11" t="e">
        <f>'Average 1'!Y99</f>
        <v>#DIV/0!</v>
      </c>
      <c r="Z98" s="11" t="e">
        <f>'Average 1'!Z99</f>
        <v>#DIV/0!</v>
      </c>
    </row>
    <row r="99" spans="1:26" ht="16.5" customHeight="1" x14ac:dyDescent="0.2">
      <c r="A99" s="11">
        <v>94</v>
      </c>
      <c r="B99" s="12">
        <f>'Average 1'!B100</f>
        <v>92</v>
      </c>
      <c r="C99" s="11">
        <f>IF(('Average 1'!C100)&lt;1, "1", ('Average 1'!C100))</f>
        <v>304.75</v>
      </c>
      <c r="D99" s="11">
        <f>IF(('Average 1'!D100)&lt;1, "1", ('Average 1'!D100))</f>
        <v>2404.25</v>
      </c>
      <c r="E99" s="11">
        <f>IF(('Average 1'!E100)&lt;1, "1", ('Average 1'!E100))</f>
        <v>225.75</v>
      </c>
      <c r="F99" s="11">
        <f>IF(('Average 1'!F100)&lt;1, "1", ('Average 1'!F100))</f>
        <v>183</v>
      </c>
      <c r="G99" s="11" t="e">
        <f>IF(('Average 1'!G100)&lt;1, "1", ('Average 1'!G100))</f>
        <v>#DIV/0!</v>
      </c>
      <c r="H99" s="11" t="e">
        <f>IF(('Average 1'!H100)&lt;1, "1", ('Average 1'!H100))</f>
        <v>#DIV/0!</v>
      </c>
      <c r="I99" s="11" t="e">
        <f>IF(('Average 1'!I100)&lt;1, "1", ('Average 1'!I100))</f>
        <v>#DIV/0!</v>
      </c>
      <c r="J99" s="11" t="e">
        <f>IF(('Average 1'!J100)&lt;1, "1", ('Average 1'!J100))</f>
        <v>#DIV/0!</v>
      </c>
      <c r="K99" s="11" t="e">
        <f>IF(('Average 1'!K100)&lt;1, "1", ('Average 1'!K100))</f>
        <v>#DIV/0!</v>
      </c>
      <c r="L99" s="11" t="e">
        <f>IF(('Average 1'!L100)&lt;1, "1", ('Average 1'!L100))</f>
        <v>#DIV/0!</v>
      </c>
      <c r="M99" s="11" t="e">
        <f>IF(('Average 1'!M100)&lt;1, "1", ('Average 1'!M100))</f>
        <v>#DIV/0!</v>
      </c>
      <c r="N99" s="11" t="e">
        <f>IF(('Average 1'!N100)&lt;1, "1", ('Average 1'!N100))</f>
        <v>#DIV/0!</v>
      </c>
      <c r="O99" s="11" t="e">
        <f>IF(('Average 1'!O100)&lt;1, "1", ('Average 1'!O100))</f>
        <v>#DIV/0!</v>
      </c>
      <c r="P99" s="11" t="e">
        <f>IF(('Average 1'!P100)&lt;1, "1", ('Average 1'!P100))</f>
        <v>#DIV/0!</v>
      </c>
      <c r="Q99" s="11" t="e">
        <f>IF(('Average 1'!Q100)&lt;1, "1", ('Average 1'!Q100))</f>
        <v>#DIV/0!</v>
      </c>
      <c r="R99" s="11" t="e">
        <f>IF(('Average 1'!R100)&lt;1, "1", ('Average 1'!R100))</f>
        <v>#DIV/0!</v>
      </c>
      <c r="S99" s="11" t="e">
        <f>IF(('Average 1'!S100)&lt;1, "1", ('Average 1'!S100))</f>
        <v>#DIV/0!</v>
      </c>
      <c r="T99" s="11" t="e">
        <f>IF(('Average 1'!T100)&lt;1, "1", ('Average 1'!T100))</f>
        <v>#DIV/0!</v>
      </c>
      <c r="U99" s="11" t="e">
        <f>IF(('Average 1'!U100)&lt;1, "1", ('Average 1'!U100))</f>
        <v>#DIV/0!</v>
      </c>
      <c r="V99" s="11" t="e">
        <f>IF(('Average 1'!V100)&lt;1, "1", ('Average 1'!V100))</f>
        <v>#DIV/0!</v>
      </c>
      <c r="W99" s="11" t="e">
        <f>IF(('Average 1'!W100)&lt;1, "1", ('Average 1'!W100))</f>
        <v>#DIV/0!</v>
      </c>
      <c r="X99" s="11" t="e">
        <f>IF(('Average 1'!X100)&lt;1, "1", ('Average 1'!X100))</f>
        <v>#DIV/0!</v>
      </c>
      <c r="Y99" s="11" t="e">
        <f>IF(('Average 1'!Y100)&lt;1, "1", ('Average 1'!Y100))</f>
        <v>#DIV/0!</v>
      </c>
      <c r="Z99" s="11" t="e">
        <f>IF(('Average 1'!Z100)&lt;1, "1", ('Average 1'!Z100))</f>
        <v>#DIV/0!</v>
      </c>
    </row>
    <row r="100" spans="1:26" ht="16.5" customHeight="1" x14ac:dyDescent="0.2">
      <c r="A100" s="11">
        <v>95</v>
      </c>
      <c r="B100" s="12">
        <f>'Average 1'!B101</f>
        <v>93</v>
      </c>
      <c r="C100" s="11">
        <f>IF(('Average 1'!C101)&lt;1, "1", ('Average 1'!C101))</f>
        <v>274.25</v>
      </c>
      <c r="D100" s="11">
        <f>IF(('Average 1'!D101)&lt;1, "1", ('Average 1'!D101))</f>
        <v>1321.25</v>
      </c>
      <c r="E100" s="11">
        <f>IF(('Average 1'!E101)&lt;1, "1", ('Average 1'!E101))</f>
        <v>241.25</v>
      </c>
      <c r="F100" s="11">
        <f>IF(('Average 1'!F101)&lt;1, "1", ('Average 1'!F101))</f>
        <v>159.75</v>
      </c>
      <c r="G100" s="11" t="e">
        <f>IF(('Average 1'!G101)&lt;1, "1", ('Average 1'!G101))</f>
        <v>#DIV/0!</v>
      </c>
      <c r="H100" s="11" t="e">
        <f>IF(('Average 1'!H101)&lt;1, "1", ('Average 1'!H101))</f>
        <v>#DIV/0!</v>
      </c>
      <c r="I100" s="11" t="e">
        <f>IF(('Average 1'!I101)&lt;1, "1", ('Average 1'!I101))</f>
        <v>#DIV/0!</v>
      </c>
      <c r="J100" s="11" t="e">
        <f>IF(('Average 1'!J101)&lt;1, "1", ('Average 1'!J101))</f>
        <v>#DIV/0!</v>
      </c>
      <c r="K100" s="11" t="e">
        <f>IF(('Average 1'!K101)&lt;1, "1", ('Average 1'!K101))</f>
        <v>#DIV/0!</v>
      </c>
      <c r="L100" s="11" t="e">
        <f>IF(('Average 1'!L101)&lt;1, "1", ('Average 1'!L101))</f>
        <v>#DIV/0!</v>
      </c>
      <c r="M100" s="11" t="e">
        <f>IF(('Average 1'!M101)&lt;1, "1", ('Average 1'!M101))</f>
        <v>#DIV/0!</v>
      </c>
      <c r="N100" s="11" t="e">
        <f>IF(('Average 1'!N101)&lt;1, "1", ('Average 1'!N101))</f>
        <v>#DIV/0!</v>
      </c>
      <c r="O100" s="11" t="e">
        <f>IF(('Average 1'!O101)&lt;1, "1", ('Average 1'!O101))</f>
        <v>#DIV/0!</v>
      </c>
      <c r="P100" s="11" t="e">
        <f>IF(('Average 1'!P101)&lt;1, "1", ('Average 1'!P101))</f>
        <v>#DIV/0!</v>
      </c>
      <c r="Q100" s="11" t="e">
        <f>IF(('Average 1'!Q101)&lt;1, "1", ('Average 1'!Q101))</f>
        <v>#DIV/0!</v>
      </c>
      <c r="R100" s="11" t="e">
        <f>IF(('Average 1'!R101)&lt;1, "1", ('Average 1'!R101))</f>
        <v>#DIV/0!</v>
      </c>
      <c r="S100" s="11" t="e">
        <f>IF(('Average 1'!S101)&lt;1, "1", ('Average 1'!S101))</f>
        <v>#DIV/0!</v>
      </c>
      <c r="T100" s="11" t="e">
        <f>IF(('Average 1'!T101)&lt;1, "1", ('Average 1'!T101))</f>
        <v>#DIV/0!</v>
      </c>
      <c r="U100" s="11" t="e">
        <f>IF(('Average 1'!U101)&lt;1, "1", ('Average 1'!U101))</f>
        <v>#DIV/0!</v>
      </c>
      <c r="V100" s="11" t="e">
        <f>IF(('Average 1'!V101)&lt;1, "1", ('Average 1'!V101))</f>
        <v>#DIV/0!</v>
      </c>
      <c r="W100" s="11" t="e">
        <f>IF(('Average 1'!W101)&lt;1, "1", ('Average 1'!W101))</f>
        <v>#DIV/0!</v>
      </c>
      <c r="X100" s="11" t="e">
        <f>IF(('Average 1'!X101)&lt;1, "1", ('Average 1'!X101))</f>
        <v>#DIV/0!</v>
      </c>
      <c r="Y100" s="11" t="e">
        <f>IF(('Average 1'!Y101)&lt;1, "1", ('Average 1'!Y101))</f>
        <v>#DIV/0!</v>
      </c>
      <c r="Z100" s="11" t="e">
        <f>IF(('Average 1'!Z101)&lt;1, "1", ('Average 1'!Z101))</f>
        <v>#DIV/0!</v>
      </c>
    </row>
    <row r="101" spans="1:26" ht="16.5" customHeight="1" x14ac:dyDescent="0.2">
      <c r="A101" s="11">
        <v>96</v>
      </c>
      <c r="B101" s="12">
        <f>'Average 1'!B102</f>
        <v>94</v>
      </c>
      <c r="C101" s="11">
        <f>IF(('Average 1'!C102)&lt;1, "1", ('Average 1'!C102))</f>
        <v>194.75</v>
      </c>
      <c r="D101" s="11">
        <f>IF(('Average 1'!D102)&lt;1, "1", ('Average 1'!D102))</f>
        <v>782</v>
      </c>
      <c r="E101" s="11">
        <f>IF(('Average 1'!E102)&lt;1, "1", ('Average 1'!E102))</f>
        <v>196.25</v>
      </c>
      <c r="F101" s="11">
        <f>IF(('Average 1'!F102)&lt;1, "1", ('Average 1'!F102))</f>
        <v>139.5</v>
      </c>
      <c r="G101" s="11" t="e">
        <f>IF(('Average 1'!G102)&lt;1, "1", ('Average 1'!G102))</f>
        <v>#DIV/0!</v>
      </c>
      <c r="H101" s="11" t="e">
        <f>IF(('Average 1'!H102)&lt;1, "1", ('Average 1'!H102))</f>
        <v>#DIV/0!</v>
      </c>
      <c r="I101" s="11" t="e">
        <f>IF(('Average 1'!I102)&lt;1, "1", ('Average 1'!I102))</f>
        <v>#DIV/0!</v>
      </c>
      <c r="J101" s="11" t="e">
        <f>IF(('Average 1'!J102)&lt;1, "1", ('Average 1'!J102))</f>
        <v>#DIV/0!</v>
      </c>
      <c r="K101" s="11" t="e">
        <f>IF(('Average 1'!K102)&lt;1, "1", ('Average 1'!K102))</f>
        <v>#DIV/0!</v>
      </c>
      <c r="L101" s="11" t="e">
        <f>IF(('Average 1'!L102)&lt;1, "1", ('Average 1'!L102))</f>
        <v>#DIV/0!</v>
      </c>
      <c r="M101" s="11" t="e">
        <f>IF(('Average 1'!M102)&lt;1, "1", ('Average 1'!M102))</f>
        <v>#DIV/0!</v>
      </c>
      <c r="N101" s="11" t="e">
        <f>IF(('Average 1'!N102)&lt;1, "1", ('Average 1'!N102))</f>
        <v>#DIV/0!</v>
      </c>
      <c r="O101" s="11" t="e">
        <f>IF(('Average 1'!O102)&lt;1, "1", ('Average 1'!O102))</f>
        <v>#DIV/0!</v>
      </c>
      <c r="P101" s="11" t="e">
        <f>IF(('Average 1'!P102)&lt;1, "1", ('Average 1'!P102))</f>
        <v>#DIV/0!</v>
      </c>
      <c r="Q101" s="11" t="e">
        <f>IF(('Average 1'!Q102)&lt;1, "1", ('Average 1'!Q102))</f>
        <v>#DIV/0!</v>
      </c>
      <c r="R101" s="11" t="e">
        <f>IF(('Average 1'!R102)&lt;1, "1", ('Average 1'!R102))</f>
        <v>#DIV/0!</v>
      </c>
      <c r="S101" s="11" t="e">
        <f>IF(('Average 1'!S102)&lt;1, "1", ('Average 1'!S102))</f>
        <v>#DIV/0!</v>
      </c>
      <c r="T101" s="11" t="e">
        <f>IF(('Average 1'!T102)&lt;1, "1", ('Average 1'!T102))</f>
        <v>#DIV/0!</v>
      </c>
      <c r="U101" s="11" t="e">
        <f>IF(('Average 1'!U102)&lt;1, "1", ('Average 1'!U102))</f>
        <v>#DIV/0!</v>
      </c>
      <c r="V101" s="11" t="e">
        <f>IF(('Average 1'!V102)&lt;1, "1", ('Average 1'!V102))</f>
        <v>#DIV/0!</v>
      </c>
      <c r="W101" s="11" t="e">
        <f>IF(('Average 1'!W102)&lt;1, "1", ('Average 1'!W102))</f>
        <v>#DIV/0!</v>
      </c>
      <c r="X101" s="11" t="e">
        <f>IF(('Average 1'!X102)&lt;1, "1", ('Average 1'!X102))</f>
        <v>#DIV/0!</v>
      </c>
      <c r="Y101" s="11" t="e">
        <f>IF(('Average 1'!Y102)&lt;1, "1", ('Average 1'!Y102))</f>
        <v>#DIV/0!</v>
      </c>
      <c r="Z101" s="11" t="e">
        <f>IF(('Average 1'!Z102)&lt;1, "1", ('Average 1'!Z102))</f>
        <v>#DIV/0!</v>
      </c>
    </row>
    <row r="102" spans="1:26" ht="16.5" customHeight="1" x14ac:dyDescent="0.2">
      <c r="A102" s="11">
        <v>97</v>
      </c>
      <c r="B102" s="12">
        <f>'Average 1'!B103</f>
        <v>95</v>
      </c>
      <c r="C102" s="11">
        <f>'Average 1'!C103</f>
        <v>552.5</v>
      </c>
      <c r="D102" s="11">
        <f>'Average 1'!D103</f>
        <v>970.5</v>
      </c>
      <c r="E102" s="11">
        <f>'Average 1'!E103</f>
        <v>373</v>
      </c>
      <c r="F102" s="11">
        <f>'Average 1'!F103</f>
        <v>215.25</v>
      </c>
      <c r="G102" s="11" t="e">
        <f>'Average 1'!G103</f>
        <v>#DIV/0!</v>
      </c>
      <c r="H102" s="11" t="e">
        <f>'Average 1'!H103</f>
        <v>#DIV/0!</v>
      </c>
      <c r="I102" s="11" t="e">
        <f>'Average 1'!I103</f>
        <v>#DIV/0!</v>
      </c>
      <c r="J102" s="11" t="e">
        <f>'Average 1'!J103</f>
        <v>#DIV/0!</v>
      </c>
      <c r="K102" s="11" t="e">
        <f>'Average 1'!K103</f>
        <v>#DIV/0!</v>
      </c>
      <c r="L102" s="11" t="e">
        <f>'Average 1'!L103</f>
        <v>#DIV/0!</v>
      </c>
      <c r="M102" s="11" t="e">
        <f>'Average 1'!M103</f>
        <v>#DIV/0!</v>
      </c>
      <c r="N102" s="11" t="e">
        <f>'Average 1'!N103</f>
        <v>#DIV/0!</v>
      </c>
      <c r="O102" s="11" t="e">
        <f>'Average 1'!O103</f>
        <v>#DIV/0!</v>
      </c>
      <c r="P102" s="11" t="e">
        <f>'Average 1'!P103</f>
        <v>#DIV/0!</v>
      </c>
      <c r="Q102" s="11" t="e">
        <f>'Average 1'!Q103</f>
        <v>#DIV/0!</v>
      </c>
      <c r="R102" s="11" t="e">
        <f>'Average 1'!R103</f>
        <v>#DIV/0!</v>
      </c>
      <c r="S102" s="11" t="e">
        <f>'Average 1'!S103</f>
        <v>#DIV/0!</v>
      </c>
      <c r="T102" s="11" t="e">
        <f>'Average 1'!T103</f>
        <v>#DIV/0!</v>
      </c>
      <c r="U102" s="11" t="e">
        <f>'Average 1'!U103</f>
        <v>#DIV/0!</v>
      </c>
      <c r="V102" s="11" t="e">
        <f>'Average 1'!V103</f>
        <v>#DIV/0!</v>
      </c>
      <c r="W102" s="11" t="e">
        <f>'Average 1'!W103</f>
        <v>#DIV/0!</v>
      </c>
      <c r="X102" s="11" t="e">
        <f>'Average 1'!X103</f>
        <v>#DIV/0!</v>
      </c>
      <c r="Y102" s="11" t="e">
        <f>'Average 1'!Y103</f>
        <v>#DIV/0!</v>
      </c>
      <c r="Z102" s="11" t="e">
        <f>'Average 1'!Z103</f>
        <v>#DIV/0!</v>
      </c>
    </row>
    <row r="103" spans="1:26" ht="16.5" customHeight="1" x14ac:dyDescent="0.2">
      <c r="A103" s="11">
        <v>98</v>
      </c>
      <c r="B103" s="12">
        <f>'Average 1'!B104</f>
        <v>96</v>
      </c>
      <c r="C103" s="11">
        <f>IF(('Average 1'!C104)&lt;1, "1", ('Average 1'!C104))</f>
        <v>287.25</v>
      </c>
      <c r="D103" s="11">
        <f>IF(('Average 1'!D104)&lt;1, "1", ('Average 1'!D104))</f>
        <v>2809</v>
      </c>
      <c r="E103" s="11">
        <f>IF(('Average 1'!E104)&lt;1, "1", ('Average 1'!E104))</f>
        <v>282.25</v>
      </c>
      <c r="F103" s="11">
        <f>IF(('Average 1'!F104)&lt;1, "1", ('Average 1'!F104))</f>
        <v>205.75</v>
      </c>
      <c r="G103" s="11" t="e">
        <f>IF(('Average 1'!G104)&lt;1, "1", ('Average 1'!G104))</f>
        <v>#DIV/0!</v>
      </c>
      <c r="H103" s="11" t="e">
        <f>IF(('Average 1'!H104)&lt;1, "1", ('Average 1'!H104))</f>
        <v>#DIV/0!</v>
      </c>
      <c r="I103" s="11" t="e">
        <f>IF(('Average 1'!I104)&lt;1, "1", ('Average 1'!I104))</f>
        <v>#DIV/0!</v>
      </c>
      <c r="J103" s="11" t="e">
        <f>IF(('Average 1'!J104)&lt;1, "1", ('Average 1'!J104))</f>
        <v>#DIV/0!</v>
      </c>
      <c r="K103" s="11" t="e">
        <f>IF(('Average 1'!K104)&lt;1, "1", ('Average 1'!K104))</f>
        <v>#DIV/0!</v>
      </c>
      <c r="L103" s="11" t="e">
        <f>IF(('Average 1'!L104)&lt;1, "1", ('Average 1'!L104))</f>
        <v>#DIV/0!</v>
      </c>
      <c r="M103" s="11" t="e">
        <f>IF(('Average 1'!M104)&lt;1, "1", ('Average 1'!M104))</f>
        <v>#DIV/0!</v>
      </c>
      <c r="N103" s="11" t="e">
        <f>IF(('Average 1'!N104)&lt;1, "1", ('Average 1'!N104))</f>
        <v>#DIV/0!</v>
      </c>
      <c r="O103" s="11" t="e">
        <f>IF(('Average 1'!O104)&lt;1, "1", ('Average 1'!O104))</f>
        <v>#DIV/0!</v>
      </c>
      <c r="P103" s="11" t="e">
        <f>IF(('Average 1'!P104)&lt;1, "1", ('Average 1'!P104))</f>
        <v>#DIV/0!</v>
      </c>
      <c r="Q103" s="11" t="e">
        <f>IF(('Average 1'!Q104)&lt;1, "1", ('Average 1'!Q104))</f>
        <v>#DIV/0!</v>
      </c>
      <c r="R103" s="11" t="e">
        <f>IF(('Average 1'!R104)&lt;1, "1", ('Average 1'!R104))</f>
        <v>#DIV/0!</v>
      </c>
      <c r="S103" s="11" t="e">
        <f>IF(('Average 1'!S104)&lt;1, "1", ('Average 1'!S104))</f>
        <v>#DIV/0!</v>
      </c>
      <c r="T103" s="11" t="e">
        <f>IF(('Average 1'!T104)&lt;1, "1", ('Average 1'!T104))</f>
        <v>#DIV/0!</v>
      </c>
      <c r="U103" s="11" t="e">
        <f>IF(('Average 1'!U104)&lt;1, "1", ('Average 1'!U104))</f>
        <v>#DIV/0!</v>
      </c>
      <c r="V103" s="11" t="e">
        <f>IF(('Average 1'!V104)&lt;1, "1", ('Average 1'!V104))</f>
        <v>#DIV/0!</v>
      </c>
      <c r="W103" s="11" t="e">
        <f>IF(('Average 1'!W104)&lt;1, "1", ('Average 1'!W104))</f>
        <v>#DIV/0!</v>
      </c>
      <c r="X103" s="11" t="e">
        <f>IF(('Average 1'!X104)&lt;1, "1", ('Average 1'!X104))</f>
        <v>#DIV/0!</v>
      </c>
      <c r="Y103" s="11" t="e">
        <f>IF(('Average 1'!Y104)&lt;1, "1", ('Average 1'!Y104))</f>
        <v>#DIV/0!</v>
      </c>
      <c r="Z103" s="11" t="e">
        <f>IF(('Average 1'!Z104)&lt;1, "1", ('Average 1'!Z104))</f>
        <v>#DIV/0!</v>
      </c>
    </row>
    <row r="104" spans="1:26" ht="16.5" customHeight="1" x14ac:dyDescent="0.2">
      <c r="A104" s="11">
        <v>99</v>
      </c>
      <c r="B104" s="12">
        <f>'Average 1'!B105</f>
        <v>97</v>
      </c>
      <c r="C104" s="11">
        <f>IF(('Average 1'!C105)&lt;1, "1", ('Average 1'!C105))</f>
        <v>434.25</v>
      </c>
      <c r="D104" s="11">
        <f>IF(('Average 1'!D105)&lt;1, "1", ('Average 1'!D105))</f>
        <v>1063</v>
      </c>
      <c r="E104" s="11">
        <f>IF(('Average 1'!E105)&lt;1, "1", ('Average 1'!E105))</f>
        <v>482.25</v>
      </c>
      <c r="F104" s="11">
        <f>IF(('Average 1'!F105)&lt;1, "1", ('Average 1'!F105))</f>
        <v>359.25</v>
      </c>
      <c r="G104" s="11" t="e">
        <f>IF(('Average 1'!G105)&lt;1, "1", ('Average 1'!G105))</f>
        <v>#DIV/0!</v>
      </c>
      <c r="H104" s="11" t="e">
        <f>IF(('Average 1'!H105)&lt;1, "1", ('Average 1'!H105))</f>
        <v>#DIV/0!</v>
      </c>
      <c r="I104" s="11" t="e">
        <f>IF(('Average 1'!I105)&lt;1, "1", ('Average 1'!I105))</f>
        <v>#DIV/0!</v>
      </c>
      <c r="J104" s="11" t="e">
        <f>IF(('Average 1'!J105)&lt;1, "1", ('Average 1'!J105))</f>
        <v>#DIV/0!</v>
      </c>
      <c r="K104" s="11" t="e">
        <f>IF(('Average 1'!K105)&lt;1, "1", ('Average 1'!K105))</f>
        <v>#DIV/0!</v>
      </c>
      <c r="L104" s="11" t="e">
        <f>IF(('Average 1'!L105)&lt;1, "1", ('Average 1'!L105))</f>
        <v>#DIV/0!</v>
      </c>
      <c r="M104" s="11" t="e">
        <f>IF(('Average 1'!M105)&lt;1, "1", ('Average 1'!M105))</f>
        <v>#DIV/0!</v>
      </c>
      <c r="N104" s="11" t="e">
        <f>IF(('Average 1'!N105)&lt;1, "1", ('Average 1'!N105))</f>
        <v>#DIV/0!</v>
      </c>
      <c r="O104" s="11" t="e">
        <f>IF(('Average 1'!O105)&lt;1, "1", ('Average 1'!O105))</f>
        <v>#DIV/0!</v>
      </c>
      <c r="P104" s="11" t="e">
        <f>IF(('Average 1'!P105)&lt;1, "1", ('Average 1'!P105))</f>
        <v>#DIV/0!</v>
      </c>
      <c r="Q104" s="11" t="e">
        <f>IF(('Average 1'!Q105)&lt;1, "1", ('Average 1'!Q105))</f>
        <v>#DIV/0!</v>
      </c>
      <c r="R104" s="11" t="e">
        <f>IF(('Average 1'!R105)&lt;1, "1", ('Average 1'!R105))</f>
        <v>#DIV/0!</v>
      </c>
      <c r="S104" s="11" t="e">
        <f>IF(('Average 1'!S105)&lt;1, "1", ('Average 1'!S105))</f>
        <v>#DIV/0!</v>
      </c>
      <c r="T104" s="11" t="e">
        <f>IF(('Average 1'!T105)&lt;1, "1", ('Average 1'!T105))</f>
        <v>#DIV/0!</v>
      </c>
      <c r="U104" s="11" t="e">
        <f>IF(('Average 1'!U105)&lt;1, "1", ('Average 1'!U105))</f>
        <v>#DIV/0!</v>
      </c>
      <c r="V104" s="11" t="e">
        <f>IF(('Average 1'!V105)&lt;1, "1", ('Average 1'!V105))</f>
        <v>#DIV/0!</v>
      </c>
      <c r="W104" s="11" t="e">
        <f>IF(('Average 1'!W105)&lt;1, "1", ('Average 1'!W105))</f>
        <v>#DIV/0!</v>
      </c>
      <c r="X104" s="11" t="e">
        <f>IF(('Average 1'!X105)&lt;1, "1", ('Average 1'!X105))</f>
        <v>#DIV/0!</v>
      </c>
      <c r="Y104" s="11" t="e">
        <f>IF(('Average 1'!Y105)&lt;1, "1", ('Average 1'!Y105))</f>
        <v>#DIV/0!</v>
      </c>
      <c r="Z104" s="11" t="e">
        <f>IF(('Average 1'!Z105)&lt;1, "1", ('Average 1'!Z105))</f>
        <v>#DIV/0!</v>
      </c>
    </row>
    <row r="105" spans="1:26" ht="16.5" customHeight="1" x14ac:dyDescent="0.2">
      <c r="A105" s="11">
        <v>100</v>
      </c>
      <c r="B105" s="12">
        <f>'Average 1'!B106</f>
        <v>98</v>
      </c>
      <c r="C105" s="11">
        <f>IF(('Average 1'!C106)&lt;1, "1", ('Average 1'!C106))</f>
        <v>252.25</v>
      </c>
      <c r="D105" s="11">
        <f>IF(('Average 1'!D106)&lt;1, "1", ('Average 1'!D106))</f>
        <v>253.5</v>
      </c>
      <c r="E105" s="11">
        <f>IF(('Average 1'!E106)&lt;1, "1", ('Average 1'!E106))</f>
        <v>219.25</v>
      </c>
      <c r="F105" s="11">
        <f>IF(('Average 1'!F106)&lt;1, "1", ('Average 1'!F106))</f>
        <v>147.75</v>
      </c>
      <c r="G105" s="11" t="e">
        <f>IF(('Average 1'!G106)&lt;1, "1", ('Average 1'!G106))</f>
        <v>#DIV/0!</v>
      </c>
      <c r="H105" s="11" t="e">
        <f>IF(('Average 1'!H106)&lt;1, "1", ('Average 1'!H106))</f>
        <v>#DIV/0!</v>
      </c>
      <c r="I105" s="11" t="e">
        <f>IF(('Average 1'!I106)&lt;1, "1", ('Average 1'!I106))</f>
        <v>#DIV/0!</v>
      </c>
      <c r="J105" s="11" t="e">
        <f>IF(('Average 1'!J106)&lt;1, "1", ('Average 1'!J106))</f>
        <v>#DIV/0!</v>
      </c>
      <c r="K105" s="11" t="e">
        <f>IF(('Average 1'!K106)&lt;1, "1", ('Average 1'!K106))</f>
        <v>#DIV/0!</v>
      </c>
      <c r="L105" s="11" t="e">
        <f>IF(('Average 1'!L106)&lt;1, "1", ('Average 1'!L106))</f>
        <v>#DIV/0!</v>
      </c>
      <c r="M105" s="11" t="e">
        <f>IF(('Average 1'!M106)&lt;1, "1", ('Average 1'!M106))</f>
        <v>#DIV/0!</v>
      </c>
      <c r="N105" s="11" t="e">
        <f>IF(('Average 1'!N106)&lt;1, "1", ('Average 1'!N106))</f>
        <v>#DIV/0!</v>
      </c>
      <c r="O105" s="11" t="e">
        <f>IF(('Average 1'!O106)&lt;1, "1", ('Average 1'!O106))</f>
        <v>#DIV/0!</v>
      </c>
      <c r="P105" s="11" t="e">
        <f>IF(('Average 1'!P106)&lt;1, "1", ('Average 1'!P106))</f>
        <v>#DIV/0!</v>
      </c>
      <c r="Q105" s="11" t="e">
        <f>IF(('Average 1'!Q106)&lt;1, "1", ('Average 1'!Q106))</f>
        <v>#DIV/0!</v>
      </c>
      <c r="R105" s="11" t="e">
        <f>IF(('Average 1'!R106)&lt;1, "1", ('Average 1'!R106))</f>
        <v>#DIV/0!</v>
      </c>
      <c r="S105" s="11" t="e">
        <f>IF(('Average 1'!S106)&lt;1, "1", ('Average 1'!S106))</f>
        <v>#DIV/0!</v>
      </c>
      <c r="T105" s="11" t="e">
        <f>IF(('Average 1'!T106)&lt;1, "1", ('Average 1'!T106))</f>
        <v>#DIV/0!</v>
      </c>
      <c r="U105" s="11" t="e">
        <f>IF(('Average 1'!U106)&lt;1, "1", ('Average 1'!U106))</f>
        <v>#DIV/0!</v>
      </c>
      <c r="V105" s="11" t="e">
        <f>IF(('Average 1'!V106)&lt;1, "1", ('Average 1'!V106))</f>
        <v>#DIV/0!</v>
      </c>
      <c r="W105" s="11" t="e">
        <f>IF(('Average 1'!W106)&lt;1, "1", ('Average 1'!W106))</f>
        <v>#DIV/0!</v>
      </c>
      <c r="X105" s="11" t="e">
        <f>IF(('Average 1'!X106)&lt;1, "1", ('Average 1'!X106))</f>
        <v>#DIV/0!</v>
      </c>
      <c r="Y105" s="11" t="e">
        <f>IF(('Average 1'!Y106)&lt;1, "1", ('Average 1'!Y106))</f>
        <v>#DIV/0!</v>
      </c>
      <c r="Z105" s="11" t="e">
        <f>IF(('Average 1'!Z106)&lt;1, "1", ('Average 1'!Z106))</f>
        <v>#DIV/0!</v>
      </c>
    </row>
    <row r="106" spans="1:26" ht="16.5" customHeight="1" x14ac:dyDescent="0.2">
      <c r="A106" s="11">
        <v>101</v>
      </c>
      <c r="B106" s="12">
        <f>'Average 1'!B107</f>
        <v>99</v>
      </c>
      <c r="C106" s="11">
        <f>'Average 1'!C107</f>
        <v>408.75</v>
      </c>
      <c r="D106" s="11">
        <f>'Average 1'!D107</f>
        <v>3826.5</v>
      </c>
      <c r="E106" s="11">
        <f>'Average 1'!E107</f>
        <v>693</v>
      </c>
      <c r="F106" s="11">
        <f>'Average 1'!F107</f>
        <v>639</v>
      </c>
      <c r="G106" s="11" t="e">
        <f>'Average 1'!G107</f>
        <v>#DIV/0!</v>
      </c>
      <c r="H106" s="11" t="e">
        <f>'Average 1'!H107</f>
        <v>#DIV/0!</v>
      </c>
      <c r="I106" s="11" t="e">
        <f>'Average 1'!I107</f>
        <v>#DIV/0!</v>
      </c>
      <c r="J106" s="11" t="e">
        <f>'Average 1'!J107</f>
        <v>#DIV/0!</v>
      </c>
      <c r="K106" s="11" t="e">
        <f>'Average 1'!K107</f>
        <v>#DIV/0!</v>
      </c>
      <c r="L106" s="11" t="e">
        <f>'Average 1'!L107</f>
        <v>#DIV/0!</v>
      </c>
      <c r="M106" s="11" t="e">
        <f>'Average 1'!M107</f>
        <v>#DIV/0!</v>
      </c>
      <c r="N106" s="11" t="e">
        <f>'Average 1'!N107</f>
        <v>#DIV/0!</v>
      </c>
      <c r="O106" s="11" t="e">
        <f>'Average 1'!O107</f>
        <v>#DIV/0!</v>
      </c>
      <c r="P106" s="11" t="e">
        <f>'Average 1'!P107</f>
        <v>#DIV/0!</v>
      </c>
      <c r="Q106" s="11" t="e">
        <f>'Average 1'!Q107</f>
        <v>#DIV/0!</v>
      </c>
      <c r="R106" s="11" t="e">
        <f>'Average 1'!R107</f>
        <v>#DIV/0!</v>
      </c>
      <c r="S106" s="11" t="e">
        <f>'Average 1'!S107</f>
        <v>#DIV/0!</v>
      </c>
      <c r="T106" s="11" t="e">
        <f>'Average 1'!T107</f>
        <v>#DIV/0!</v>
      </c>
      <c r="U106" s="11" t="e">
        <f>'Average 1'!U107</f>
        <v>#DIV/0!</v>
      </c>
      <c r="V106" s="11" t="e">
        <f>'Average 1'!V107</f>
        <v>#DIV/0!</v>
      </c>
      <c r="W106" s="11" t="e">
        <f>'Average 1'!W107</f>
        <v>#DIV/0!</v>
      </c>
      <c r="X106" s="11" t="e">
        <f>'Average 1'!X107</f>
        <v>#DIV/0!</v>
      </c>
      <c r="Y106" s="11" t="e">
        <f>'Average 1'!Y107</f>
        <v>#DIV/0!</v>
      </c>
      <c r="Z106" s="11" t="e">
        <f>'Average 1'!Z107</f>
        <v>#DIV/0!</v>
      </c>
    </row>
    <row r="107" spans="1:26" ht="16.5" customHeight="1" x14ac:dyDescent="0.2">
      <c r="A107" s="11">
        <v>102</v>
      </c>
      <c r="B107" s="12">
        <f>'Average 1'!B108</f>
        <v>100</v>
      </c>
      <c r="C107" s="11">
        <f>IF(('Average 1'!C108)&lt;1, "1", ('Average 1'!C108))</f>
        <v>237.5</v>
      </c>
      <c r="D107" s="11">
        <f>IF(('Average 1'!D108)&lt;1, "1", ('Average 1'!D108))</f>
        <v>556.75</v>
      </c>
      <c r="E107" s="11">
        <f>IF(('Average 1'!E108)&lt;1, "1", ('Average 1'!E108))</f>
        <v>239</v>
      </c>
      <c r="F107" s="11">
        <f>IF(('Average 1'!F108)&lt;1, "1", ('Average 1'!F108))</f>
        <v>167.75</v>
      </c>
      <c r="G107" s="11" t="e">
        <f>IF(('Average 1'!G108)&lt;1, "1", ('Average 1'!G108))</f>
        <v>#DIV/0!</v>
      </c>
      <c r="H107" s="11" t="e">
        <f>IF(('Average 1'!H108)&lt;1, "1", ('Average 1'!H108))</f>
        <v>#DIV/0!</v>
      </c>
      <c r="I107" s="11" t="e">
        <f>IF(('Average 1'!I108)&lt;1, "1", ('Average 1'!I108))</f>
        <v>#DIV/0!</v>
      </c>
      <c r="J107" s="11" t="e">
        <f>IF(('Average 1'!J108)&lt;1, "1", ('Average 1'!J108))</f>
        <v>#DIV/0!</v>
      </c>
      <c r="K107" s="11" t="e">
        <f>IF(('Average 1'!K108)&lt;1, "1", ('Average 1'!K108))</f>
        <v>#DIV/0!</v>
      </c>
      <c r="L107" s="11" t="e">
        <f>IF(('Average 1'!L108)&lt;1, "1", ('Average 1'!L108))</f>
        <v>#DIV/0!</v>
      </c>
      <c r="M107" s="11" t="e">
        <f>IF(('Average 1'!M108)&lt;1, "1", ('Average 1'!M108))</f>
        <v>#DIV/0!</v>
      </c>
      <c r="N107" s="11" t="e">
        <f>IF(('Average 1'!N108)&lt;1, "1", ('Average 1'!N108))</f>
        <v>#DIV/0!</v>
      </c>
      <c r="O107" s="11" t="e">
        <f>IF(('Average 1'!O108)&lt;1, "1", ('Average 1'!O108))</f>
        <v>#DIV/0!</v>
      </c>
      <c r="P107" s="11" t="e">
        <f>IF(('Average 1'!P108)&lt;1, "1", ('Average 1'!P108))</f>
        <v>#DIV/0!</v>
      </c>
      <c r="Q107" s="11" t="e">
        <f>IF(('Average 1'!Q108)&lt;1, "1", ('Average 1'!Q108))</f>
        <v>#DIV/0!</v>
      </c>
      <c r="R107" s="11" t="e">
        <f>IF(('Average 1'!R108)&lt;1, "1", ('Average 1'!R108))</f>
        <v>#DIV/0!</v>
      </c>
      <c r="S107" s="11" t="e">
        <f>IF(('Average 1'!S108)&lt;1, "1", ('Average 1'!S108))</f>
        <v>#DIV/0!</v>
      </c>
      <c r="T107" s="11" t="e">
        <f>IF(('Average 1'!T108)&lt;1, "1", ('Average 1'!T108))</f>
        <v>#DIV/0!</v>
      </c>
      <c r="U107" s="11" t="e">
        <f>IF(('Average 1'!U108)&lt;1, "1", ('Average 1'!U108))</f>
        <v>#DIV/0!</v>
      </c>
      <c r="V107" s="11" t="e">
        <f>IF(('Average 1'!V108)&lt;1, "1", ('Average 1'!V108))</f>
        <v>#DIV/0!</v>
      </c>
      <c r="W107" s="11" t="e">
        <f>IF(('Average 1'!W108)&lt;1, "1", ('Average 1'!W108))</f>
        <v>#DIV/0!</v>
      </c>
      <c r="X107" s="11" t="e">
        <f>IF(('Average 1'!X108)&lt;1, "1", ('Average 1'!X108))</f>
        <v>#DIV/0!</v>
      </c>
      <c r="Y107" s="11" t="e">
        <f>IF(('Average 1'!Y108)&lt;1, "1", ('Average 1'!Y108))</f>
        <v>#DIV/0!</v>
      </c>
      <c r="Z107" s="11" t="e">
        <f>IF(('Average 1'!Z108)&lt;1, "1", ('Average 1'!Z108))</f>
        <v>#DIV/0!</v>
      </c>
    </row>
    <row r="108" spans="1:26" ht="16.5" customHeight="1" x14ac:dyDescent="0.2">
      <c r="A108" s="11">
        <v>103</v>
      </c>
      <c r="B108" s="12" t="e">
        <f>'Average 1'!#REF!</f>
        <v>#REF!</v>
      </c>
      <c r="C108" s="11" t="e">
        <f>IF(('Average 1'!#REF!)&lt;1, "1", ('Average 1'!#REF!))</f>
        <v>#REF!</v>
      </c>
      <c r="D108" s="11" t="e">
        <f>IF(('Average 1'!#REF!)&lt;1, "1", ('Average 1'!#REF!))</f>
        <v>#REF!</v>
      </c>
      <c r="E108" s="11" t="e">
        <f>IF(('Average 1'!#REF!)&lt;1, "1", ('Average 1'!#REF!))</f>
        <v>#REF!</v>
      </c>
      <c r="F108" s="11" t="e">
        <f>IF(('Average 1'!#REF!)&lt;1, "1", ('Average 1'!#REF!))</f>
        <v>#REF!</v>
      </c>
      <c r="G108" s="11" t="e">
        <f>IF(('Average 1'!#REF!)&lt;1, "1", ('Average 1'!#REF!))</f>
        <v>#REF!</v>
      </c>
      <c r="H108" s="11" t="e">
        <f>IF(('Average 1'!#REF!)&lt;1, "1", ('Average 1'!#REF!))</f>
        <v>#REF!</v>
      </c>
      <c r="I108" s="11" t="e">
        <f>IF(('Average 1'!#REF!)&lt;1, "1", ('Average 1'!#REF!))</f>
        <v>#REF!</v>
      </c>
      <c r="J108" s="11" t="e">
        <f>IF(('Average 1'!#REF!)&lt;1, "1", ('Average 1'!#REF!))</f>
        <v>#REF!</v>
      </c>
      <c r="K108" s="11" t="e">
        <f>IF(('Average 1'!#REF!)&lt;1, "1", ('Average 1'!#REF!))</f>
        <v>#REF!</v>
      </c>
      <c r="L108" s="11" t="e">
        <f>IF(('Average 1'!#REF!)&lt;1, "1", ('Average 1'!#REF!))</f>
        <v>#REF!</v>
      </c>
      <c r="M108" s="11" t="e">
        <f>IF(('Average 1'!#REF!)&lt;1, "1", ('Average 1'!#REF!))</f>
        <v>#REF!</v>
      </c>
      <c r="N108" s="11" t="e">
        <f>IF(('Average 1'!#REF!)&lt;1, "1", ('Average 1'!#REF!))</f>
        <v>#REF!</v>
      </c>
      <c r="O108" s="11" t="e">
        <f>IF(('Average 1'!#REF!)&lt;1, "1", ('Average 1'!#REF!))</f>
        <v>#REF!</v>
      </c>
      <c r="P108" s="11" t="e">
        <f>IF(('Average 1'!#REF!)&lt;1, "1", ('Average 1'!#REF!))</f>
        <v>#REF!</v>
      </c>
      <c r="Q108" s="11" t="e">
        <f>IF(('Average 1'!#REF!)&lt;1, "1", ('Average 1'!#REF!))</f>
        <v>#REF!</v>
      </c>
      <c r="R108" s="11" t="e">
        <f>IF(('Average 1'!#REF!)&lt;1, "1", ('Average 1'!#REF!))</f>
        <v>#REF!</v>
      </c>
      <c r="S108" s="11" t="e">
        <f>IF(('Average 1'!#REF!)&lt;1, "1", ('Average 1'!#REF!))</f>
        <v>#REF!</v>
      </c>
      <c r="T108" s="11" t="e">
        <f>IF(('Average 1'!#REF!)&lt;1, "1", ('Average 1'!#REF!))</f>
        <v>#REF!</v>
      </c>
      <c r="U108" s="11" t="e">
        <f>IF(('Average 1'!#REF!)&lt;1, "1", ('Average 1'!#REF!))</f>
        <v>#REF!</v>
      </c>
      <c r="V108" s="11" t="e">
        <f>IF(('Average 1'!#REF!)&lt;1, "1", ('Average 1'!#REF!))</f>
        <v>#REF!</v>
      </c>
      <c r="W108" s="11" t="e">
        <f>IF(('Average 1'!#REF!)&lt;1, "1", ('Average 1'!#REF!))</f>
        <v>#REF!</v>
      </c>
      <c r="X108" s="11" t="e">
        <f>IF(('Average 1'!#REF!)&lt;1, "1", ('Average 1'!#REF!))</f>
        <v>#REF!</v>
      </c>
      <c r="Y108" s="11" t="e">
        <f>IF(('Average 1'!#REF!)&lt;1, "1", ('Average 1'!#REF!))</f>
        <v>#REF!</v>
      </c>
      <c r="Z108" s="11" t="e">
        <f>IF(('Average 1'!#REF!)&lt;1, "1", ('Average 1'!#REF!))</f>
        <v>#REF!</v>
      </c>
    </row>
    <row r="109" spans="1:26" ht="16.5" customHeight="1" x14ac:dyDescent="0.2">
      <c r="A109" s="11">
        <v>104</v>
      </c>
      <c r="B109" s="12" t="e">
        <f>'Average 1'!#REF!</f>
        <v>#REF!</v>
      </c>
      <c r="C109" s="11" t="e">
        <f>IF(('Average 1'!#REF!)&lt;1, "1", ('Average 1'!#REF!))</f>
        <v>#REF!</v>
      </c>
      <c r="D109" s="11" t="e">
        <f>IF(('Average 1'!#REF!)&lt;1, "1", ('Average 1'!#REF!))</f>
        <v>#REF!</v>
      </c>
      <c r="E109" s="11" t="e">
        <f>IF(('Average 1'!#REF!)&lt;1, "1", ('Average 1'!#REF!))</f>
        <v>#REF!</v>
      </c>
      <c r="F109" s="11" t="e">
        <f>IF(('Average 1'!#REF!)&lt;1, "1", ('Average 1'!#REF!))</f>
        <v>#REF!</v>
      </c>
      <c r="G109" s="11" t="e">
        <f>IF(('Average 1'!#REF!)&lt;1, "1", ('Average 1'!#REF!))</f>
        <v>#REF!</v>
      </c>
      <c r="H109" s="11" t="e">
        <f>IF(('Average 1'!#REF!)&lt;1, "1", ('Average 1'!#REF!))</f>
        <v>#REF!</v>
      </c>
      <c r="I109" s="11" t="e">
        <f>IF(('Average 1'!#REF!)&lt;1, "1", ('Average 1'!#REF!))</f>
        <v>#REF!</v>
      </c>
      <c r="J109" s="11" t="e">
        <f>IF(('Average 1'!#REF!)&lt;1, "1", ('Average 1'!#REF!))</f>
        <v>#REF!</v>
      </c>
      <c r="K109" s="11" t="e">
        <f>IF(('Average 1'!#REF!)&lt;1, "1", ('Average 1'!#REF!))</f>
        <v>#REF!</v>
      </c>
      <c r="L109" s="11" t="e">
        <f>IF(('Average 1'!#REF!)&lt;1, "1", ('Average 1'!#REF!))</f>
        <v>#REF!</v>
      </c>
      <c r="M109" s="11" t="e">
        <f>IF(('Average 1'!#REF!)&lt;1, "1", ('Average 1'!#REF!))</f>
        <v>#REF!</v>
      </c>
      <c r="N109" s="11" t="e">
        <f>IF(('Average 1'!#REF!)&lt;1, "1", ('Average 1'!#REF!))</f>
        <v>#REF!</v>
      </c>
      <c r="O109" s="11" t="e">
        <f>IF(('Average 1'!#REF!)&lt;1, "1", ('Average 1'!#REF!))</f>
        <v>#REF!</v>
      </c>
      <c r="P109" s="11" t="e">
        <f>IF(('Average 1'!#REF!)&lt;1, "1", ('Average 1'!#REF!))</f>
        <v>#REF!</v>
      </c>
      <c r="Q109" s="11" t="e">
        <f>IF(('Average 1'!#REF!)&lt;1, "1", ('Average 1'!#REF!))</f>
        <v>#REF!</v>
      </c>
      <c r="R109" s="11" t="e">
        <f>IF(('Average 1'!#REF!)&lt;1, "1", ('Average 1'!#REF!))</f>
        <v>#REF!</v>
      </c>
      <c r="S109" s="11" t="e">
        <f>IF(('Average 1'!#REF!)&lt;1, "1", ('Average 1'!#REF!))</f>
        <v>#REF!</v>
      </c>
      <c r="T109" s="11" t="e">
        <f>IF(('Average 1'!#REF!)&lt;1, "1", ('Average 1'!#REF!))</f>
        <v>#REF!</v>
      </c>
      <c r="U109" s="11" t="e">
        <f>IF(('Average 1'!#REF!)&lt;1, "1", ('Average 1'!#REF!))</f>
        <v>#REF!</v>
      </c>
      <c r="V109" s="11" t="e">
        <f>IF(('Average 1'!#REF!)&lt;1, "1", ('Average 1'!#REF!))</f>
        <v>#REF!</v>
      </c>
      <c r="W109" s="11" t="e">
        <f>IF(('Average 1'!#REF!)&lt;1, "1", ('Average 1'!#REF!))</f>
        <v>#REF!</v>
      </c>
      <c r="X109" s="11" t="e">
        <f>IF(('Average 1'!#REF!)&lt;1, "1", ('Average 1'!#REF!))</f>
        <v>#REF!</v>
      </c>
      <c r="Y109" s="11" t="e">
        <f>IF(('Average 1'!#REF!)&lt;1, "1", ('Average 1'!#REF!))</f>
        <v>#REF!</v>
      </c>
      <c r="Z109" s="11" t="e">
        <f>IF(('Average 1'!#REF!)&lt;1, "1", ('Average 1'!#REF!))</f>
        <v>#REF!</v>
      </c>
    </row>
    <row r="110" spans="1:26" ht="16.5" customHeight="1" x14ac:dyDescent="0.2">
      <c r="A110" s="11">
        <v>105</v>
      </c>
      <c r="B110" s="12" t="e">
        <f>'Average 1'!#REF!</f>
        <v>#REF!</v>
      </c>
      <c r="C110" s="11" t="e">
        <f>'Average 1'!#REF!</f>
        <v>#REF!</v>
      </c>
      <c r="D110" s="11" t="e">
        <f>'Average 1'!#REF!</f>
        <v>#REF!</v>
      </c>
      <c r="E110" s="11" t="e">
        <f>'Average 1'!#REF!</f>
        <v>#REF!</v>
      </c>
      <c r="F110" s="11" t="e">
        <f>'Average 1'!#REF!</f>
        <v>#REF!</v>
      </c>
      <c r="G110" s="11" t="e">
        <f>'Average 1'!#REF!</f>
        <v>#REF!</v>
      </c>
      <c r="H110" s="11" t="e">
        <f>'Average 1'!#REF!</f>
        <v>#REF!</v>
      </c>
      <c r="I110" s="11" t="e">
        <f>'Average 1'!#REF!</f>
        <v>#REF!</v>
      </c>
      <c r="J110" s="11" t="e">
        <f>'Average 1'!#REF!</f>
        <v>#REF!</v>
      </c>
      <c r="K110" s="11" t="e">
        <f>'Average 1'!#REF!</f>
        <v>#REF!</v>
      </c>
      <c r="L110" s="11" t="e">
        <f>'Average 1'!#REF!</f>
        <v>#REF!</v>
      </c>
      <c r="M110" s="11" t="e">
        <f>'Average 1'!#REF!</f>
        <v>#REF!</v>
      </c>
      <c r="N110" s="11" t="e">
        <f>'Average 1'!#REF!</f>
        <v>#REF!</v>
      </c>
      <c r="O110" s="11" t="e">
        <f>'Average 1'!#REF!</f>
        <v>#REF!</v>
      </c>
      <c r="P110" s="11" t="e">
        <f>'Average 1'!#REF!</f>
        <v>#REF!</v>
      </c>
      <c r="Q110" s="11" t="e">
        <f>'Average 1'!#REF!</f>
        <v>#REF!</v>
      </c>
      <c r="R110" s="11" t="e">
        <f>'Average 1'!#REF!</f>
        <v>#REF!</v>
      </c>
      <c r="S110" s="11" t="e">
        <f>'Average 1'!#REF!</f>
        <v>#REF!</v>
      </c>
      <c r="T110" s="11" t="e">
        <f>'Average 1'!#REF!</f>
        <v>#REF!</v>
      </c>
      <c r="U110" s="11" t="e">
        <f>'Average 1'!#REF!</f>
        <v>#REF!</v>
      </c>
      <c r="V110" s="11" t="e">
        <f>'Average 1'!#REF!</f>
        <v>#REF!</v>
      </c>
      <c r="W110" s="11" t="e">
        <f>'Average 1'!#REF!</f>
        <v>#REF!</v>
      </c>
      <c r="X110" s="11" t="e">
        <f>'Average 1'!#REF!</f>
        <v>#REF!</v>
      </c>
      <c r="Y110" s="11" t="e">
        <f>'Average 1'!#REF!</f>
        <v>#REF!</v>
      </c>
      <c r="Z110" s="11" t="e">
        <f>'Average 1'!#REF!</f>
        <v>#REF!</v>
      </c>
    </row>
    <row r="111" spans="1:26" ht="16.5" customHeight="1" x14ac:dyDescent="0.2">
      <c r="A111" s="11">
        <v>106</v>
      </c>
      <c r="B111" s="12" t="e">
        <f>'Average 1'!#REF!</f>
        <v>#REF!</v>
      </c>
      <c r="C111" s="11" t="e">
        <f>IF(('Average 1'!#REF!)&lt;1, "1", ('Average 1'!#REF!))</f>
        <v>#REF!</v>
      </c>
      <c r="D111" s="11" t="e">
        <f>IF(('Average 1'!#REF!)&lt;1, "1", ('Average 1'!#REF!))</f>
        <v>#REF!</v>
      </c>
      <c r="E111" s="11" t="e">
        <f>IF(('Average 1'!#REF!)&lt;1, "1", ('Average 1'!#REF!))</f>
        <v>#REF!</v>
      </c>
      <c r="F111" s="11" t="e">
        <f>IF(('Average 1'!#REF!)&lt;1, "1", ('Average 1'!#REF!))</f>
        <v>#REF!</v>
      </c>
      <c r="G111" s="11" t="e">
        <f>IF(('Average 1'!#REF!)&lt;1, "1", ('Average 1'!#REF!))</f>
        <v>#REF!</v>
      </c>
      <c r="H111" s="11" t="e">
        <f>IF(('Average 1'!#REF!)&lt;1, "1", ('Average 1'!#REF!))</f>
        <v>#REF!</v>
      </c>
      <c r="I111" s="11" t="e">
        <f>IF(('Average 1'!#REF!)&lt;1, "1", ('Average 1'!#REF!))</f>
        <v>#REF!</v>
      </c>
      <c r="J111" s="11" t="e">
        <f>IF(('Average 1'!#REF!)&lt;1, "1", ('Average 1'!#REF!))</f>
        <v>#REF!</v>
      </c>
      <c r="K111" s="11" t="e">
        <f>IF(('Average 1'!#REF!)&lt;1, "1", ('Average 1'!#REF!))</f>
        <v>#REF!</v>
      </c>
      <c r="L111" s="11" t="e">
        <f>IF(('Average 1'!#REF!)&lt;1, "1", ('Average 1'!#REF!))</f>
        <v>#REF!</v>
      </c>
      <c r="M111" s="11" t="e">
        <f>IF(('Average 1'!#REF!)&lt;1, "1", ('Average 1'!#REF!))</f>
        <v>#REF!</v>
      </c>
      <c r="N111" s="11" t="e">
        <f>IF(('Average 1'!#REF!)&lt;1, "1", ('Average 1'!#REF!))</f>
        <v>#REF!</v>
      </c>
      <c r="O111" s="11" t="e">
        <f>IF(('Average 1'!#REF!)&lt;1, "1", ('Average 1'!#REF!))</f>
        <v>#REF!</v>
      </c>
      <c r="P111" s="11" t="e">
        <f>IF(('Average 1'!#REF!)&lt;1, "1", ('Average 1'!#REF!))</f>
        <v>#REF!</v>
      </c>
      <c r="Q111" s="11" t="e">
        <f>IF(('Average 1'!#REF!)&lt;1, "1", ('Average 1'!#REF!))</f>
        <v>#REF!</v>
      </c>
      <c r="R111" s="11" t="e">
        <f>IF(('Average 1'!#REF!)&lt;1, "1", ('Average 1'!#REF!))</f>
        <v>#REF!</v>
      </c>
      <c r="S111" s="11" t="e">
        <f>IF(('Average 1'!#REF!)&lt;1, "1", ('Average 1'!#REF!))</f>
        <v>#REF!</v>
      </c>
      <c r="T111" s="11" t="e">
        <f>IF(('Average 1'!#REF!)&lt;1, "1", ('Average 1'!#REF!))</f>
        <v>#REF!</v>
      </c>
      <c r="U111" s="11" t="e">
        <f>IF(('Average 1'!#REF!)&lt;1, "1", ('Average 1'!#REF!))</f>
        <v>#REF!</v>
      </c>
      <c r="V111" s="11" t="e">
        <f>IF(('Average 1'!#REF!)&lt;1, "1", ('Average 1'!#REF!))</f>
        <v>#REF!</v>
      </c>
      <c r="W111" s="11" t="e">
        <f>IF(('Average 1'!#REF!)&lt;1, "1", ('Average 1'!#REF!))</f>
        <v>#REF!</v>
      </c>
      <c r="X111" s="11" t="e">
        <f>IF(('Average 1'!#REF!)&lt;1, "1", ('Average 1'!#REF!))</f>
        <v>#REF!</v>
      </c>
      <c r="Y111" s="11" t="e">
        <f>IF(('Average 1'!#REF!)&lt;1, "1", ('Average 1'!#REF!))</f>
        <v>#REF!</v>
      </c>
      <c r="Z111" s="11" t="e">
        <f>IF(('Average 1'!#REF!)&lt;1, "1", ('Average 1'!#REF!))</f>
        <v>#REF!</v>
      </c>
    </row>
    <row r="112" spans="1:26" ht="16.5" customHeight="1" x14ac:dyDescent="0.2">
      <c r="A112" s="11">
        <v>107</v>
      </c>
      <c r="B112" s="12" t="e">
        <f>'Average 1'!#REF!</f>
        <v>#REF!</v>
      </c>
      <c r="C112" s="11" t="e">
        <f>IF(('Average 1'!#REF!)&lt;1, "1", ('Average 1'!#REF!))</f>
        <v>#REF!</v>
      </c>
      <c r="D112" s="11" t="e">
        <f>IF(('Average 1'!#REF!)&lt;1, "1", ('Average 1'!#REF!))</f>
        <v>#REF!</v>
      </c>
      <c r="E112" s="11" t="e">
        <f>IF(('Average 1'!#REF!)&lt;1, "1", ('Average 1'!#REF!))</f>
        <v>#REF!</v>
      </c>
      <c r="F112" s="11" t="e">
        <f>IF(('Average 1'!#REF!)&lt;1, "1", ('Average 1'!#REF!))</f>
        <v>#REF!</v>
      </c>
      <c r="G112" s="11" t="e">
        <f>IF(('Average 1'!#REF!)&lt;1, "1", ('Average 1'!#REF!))</f>
        <v>#REF!</v>
      </c>
      <c r="H112" s="11" t="e">
        <f>IF(('Average 1'!#REF!)&lt;1, "1", ('Average 1'!#REF!))</f>
        <v>#REF!</v>
      </c>
      <c r="I112" s="11" t="e">
        <f>IF(('Average 1'!#REF!)&lt;1, "1", ('Average 1'!#REF!))</f>
        <v>#REF!</v>
      </c>
      <c r="J112" s="11" t="e">
        <f>IF(('Average 1'!#REF!)&lt;1, "1", ('Average 1'!#REF!))</f>
        <v>#REF!</v>
      </c>
      <c r="K112" s="11" t="e">
        <f>IF(('Average 1'!#REF!)&lt;1, "1", ('Average 1'!#REF!))</f>
        <v>#REF!</v>
      </c>
      <c r="L112" s="11" t="e">
        <f>IF(('Average 1'!#REF!)&lt;1, "1", ('Average 1'!#REF!))</f>
        <v>#REF!</v>
      </c>
      <c r="M112" s="11" t="e">
        <f>IF(('Average 1'!#REF!)&lt;1, "1", ('Average 1'!#REF!))</f>
        <v>#REF!</v>
      </c>
      <c r="N112" s="11" t="e">
        <f>IF(('Average 1'!#REF!)&lt;1, "1", ('Average 1'!#REF!))</f>
        <v>#REF!</v>
      </c>
      <c r="O112" s="11" t="e">
        <f>IF(('Average 1'!#REF!)&lt;1, "1", ('Average 1'!#REF!))</f>
        <v>#REF!</v>
      </c>
      <c r="P112" s="11" t="e">
        <f>IF(('Average 1'!#REF!)&lt;1, "1", ('Average 1'!#REF!))</f>
        <v>#REF!</v>
      </c>
      <c r="Q112" s="11" t="e">
        <f>IF(('Average 1'!#REF!)&lt;1, "1", ('Average 1'!#REF!))</f>
        <v>#REF!</v>
      </c>
      <c r="R112" s="11" t="e">
        <f>IF(('Average 1'!#REF!)&lt;1, "1", ('Average 1'!#REF!))</f>
        <v>#REF!</v>
      </c>
      <c r="S112" s="11" t="e">
        <f>IF(('Average 1'!#REF!)&lt;1, "1", ('Average 1'!#REF!))</f>
        <v>#REF!</v>
      </c>
      <c r="T112" s="11" t="e">
        <f>IF(('Average 1'!#REF!)&lt;1, "1", ('Average 1'!#REF!))</f>
        <v>#REF!</v>
      </c>
      <c r="U112" s="11" t="e">
        <f>IF(('Average 1'!#REF!)&lt;1, "1", ('Average 1'!#REF!))</f>
        <v>#REF!</v>
      </c>
      <c r="V112" s="11" t="e">
        <f>IF(('Average 1'!#REF!)&lt;1, "1", ('Average 1'!#REF!))</f>
        <v>#REF!</v>
      </c>
      <c r="W112" s="11" t="e">
        <f>IF(('Average 1'!#REF!)&lt;1, "1", ('Average 1'!#REF!))</f>
        <v>#REF!</v>
      </c>
      <c r="X112" s="11" t="e">
        <f>IF(('Average 1'!#REF!)&lt;1, "1", ('Average 1'!#REF!))</f>
        <v>#REF!</v>
      </c>
      <c r="Y112" s="11" t="e">
        <f>IF(('Average 1'!#REF!)&lt;1, "1", ('Average 1'!#REF!))</f>
        <v>#REF!</v>
      </c>
      <c r="Z112" s="11" t="e">
        <f>IF(('Average 1'!#REF!)&lt;1, "1", ('Average 1'!#REF!))</f>
        <v>#REF!</v>
      </c>
    </row>
    <row r="113" spans="1:26" ht="16.5" customHeight="1" x14ac:dyDescent="0.2">
      <c r="A113" s="11">
        <v>108</v>
      </c>
      <c r="B113" s="12" t="e">
        <f>'Average 1'!#REF!</f>
        <v>#REF!</v>
      </c>
      <c r="C113" s="11" t="e">
        <f>IF(('Average 1'!#REF!)&lt;1, "1", ('Average 1'!#REF!))</f>
        <v>#REF!</v>
      </c>
      <c r="D113" s="11" t="e">
        <f>IF(('Average 1'!#REF!)&lt;1, "1", ('Average 1'!#REF!))</f>
        <v>#REF!</v>
      </c>
      <c r="E113" s="11" t="e">
        <f>IF(('Average 1'!#REF!)&lt;1, "1", ('Average 1'!#REF!))</f>
        <v>#REF!</v>
      </c>
      <c r="F113" s="11" t="e">
        <f>IF(('Average 1'!#REF!)&lt;1, "1", ('Average 1'!#REF!))</f>
        <v>#REF!</v>
      </c>
      <c r="G113" s="11" t="e">
        <f>IF(('Average 1'!#REF!)&lt;1, "1", ('Average 1'!#REF!))</f>
        <v>#REF!</v>
      </c>
      <c r="H113" s="11" t="e">
        <f>IF(('Average 1'!#REF!)&lt;1, "1", ('Average 1'!#REF!))</f>
        <v>#REF!</v>
      </c>
      <c r="I113" s="11" t="e">
        <f>IF(('Average 1'!#REF!)&lt;1, "1", ('Average 1'!#REF!))</f>
        <v>#REF!</v>
      </c>
      <c r="J113" s="11" t="e">
        <f>IF(('Average 1'!#REF!)&lt;1, "1", ('Average 1'!#REF!))</f>
        <v>#REF!</v>
      </c>
      <c r="K113" s="11" t="e">
        <f>IF(('Average 1'!#REF!)&lt;1, "1", ('Average 1'!#REF!))</f>
        <v>#REF!</v>
      </c>
      <c r="L113" s="11" t="e">
        <f>IF(('Average 1'!#REF!)&lt;1, "1", ('Average 1'!#REF!))</f>
        <v>#REF!</v>
      </c>
      <c r="M113" s="11" t="e">
        <f>IF(('Average 1'!#REF!)&lt;1, "1", ('Average 1'!#REF!))</f>
        <v>#REF!</v>
      </c>
      <c r="N113" s="11" t="e">
        <f>IF(('Average 1'!#REF!)&lt;1, "1", ('Average 1'!#REF!))</f>
        <v>#REF!</v>
      </c>
      <c r="O113" s="11" t="e">
        <f>IF(('Average 1'!#REF!)&lt;1, "1", ('Average 1'!#REF!))</f>
        <v>#REF!</v>
      </c>
      <c r="P113" s="11" t="e">
        <f>IF(('Average 1'!#REF!)&lt;1, "1", ('Average 1'!#REF!))</f>
        <v>#REF!</v>
      </c>
      <c r="Q113" s="11" t="e">
        <f>IF(('Average 1'!#REF!)&lt;1, "1", ('Average 1'!#REF!))</f>
        <v>#REF!</v>
      </c>
      <c r="R113" s="11" t="e">
        <f>IF(('Average 1'!#REF!)&lt;1, "1", ('Average 1'!#REF!))</f>
        <v>#REF!</v>
      </c>
      <c r="S113" s="11" t="e">
        <f>IF(('Average 1'!#REF!)&lt;1, "1", ('Average 1'!#REF!))</f>
        <v>#REF!</v>
      </c>
      <c r="T113" s="11" t="e">
        <f>IF(('Average 1'!#REF!)&lt;1, "1", ('Average 1'!#REF!))</f>
        <v>#REF!</v>
      </c>
      <c r="U113" s="11" t="e">
        <f>IF(('Average 1'!#REF!)&lt;1, "1", ('Average 1'!#REF!))</f>
        <v>#REF!</v>
      </c>
      <c r="V113" s="11" t="e">
        <f>IF(('Average 1'!#REF!)&lt;1, "1", ('Average 1'!#REF!))</f>
        <v>#REF!</v>
      </c>
      <c r="W113" s="11" t="e">
        <f>IF(('Average 1'!#REF!)&lt;1, "1", ('Average 1'!#REF!))</f>
        <v>#REF!</v>
      </c>
      <c r="X113" s="11" t="e">
        <f>IF(('Average 1'!#REF!)&lt;1, "1", ('Average 1'!#REF!))</f>
        <v>#REF!</v>
      </c>
      <c r="Y113" s="11" t="e">
        <f>IF(('Average 1'!#REF!)&lt;1, "1", ('Average 1'!#REF!))</f>
        <v>#REF!</v>
      </c>
      <c r="Z113" s="11" t="e">
        <f>IF(('Average 1'!#REF!)&lt;1, "1", ('Average 1'!#REF!))</f>
        <v>#REF!</v>
      </c>
    </row>
    <row r="114" spans="1:26" ht="16.5" customHeight="1" x14ac:dyDescent="0.2">
      <c r="A114" s="11">
        <v>109</v>
      </c>
      <c r="B114" s="12" t="e">
        <f>'Average 1'!#REF!</f>
        <v>#REF!</v>
      </c>
      <c r="C114" s="11" t="e">
        <f>'Average 1'!#REF!</f>
        <v>#REF!</v>
      </c>
      <c r="D114" s="11" t="e">
        <f>'Average 1'!#REF!</f>
        <v>#REF!</v>
      </c>
      <c r="E114" s="11" t="e">
        <f>'Average 1'!#REF!</f>
        <v>#REF!</v>
      </c>
      <c r="F114" s="11" t="e">
        <f>'Average 1'!#REF!</f>
        <v>#REF!</v>
      </c>
      <c r="G114" s="11" t="e">
        <f>'Average 1'!#REF!</f>
        <v>#REF!</v>
      </c>
      <c r="H114" s="11" t="e">
        <f>'Average 1'!#REF!</f>
        <v>#REF!</v>
      </c>
      <c r="I114" s="11" t="e">
        <f>'Average 1'!#REF!</f>
        <v>#REF!</v>
      </c>
      <c r="J114" s="11" t="e">
        <f>'Average 1'!#REF!</f>
        <v>#REF!</v>
      </c>
      <c r="K114" s="11" t="e">
        <f>'Average 1'!#REF!</f>
        <v>#REF!</v>
      </c>
      <c r="L114" s="11" t="e">
        <f>'Average 1'!#REF!</f>
        <v>#REF!</v>
      </c>
      <c r="M114" s="11" t="e">
        <f>'Average 1'!#REF!</f>
        <v>#REF!</v>
      </c>
      <c r="N114" s="11" t="e">
        <f>'Average 1'!#REF!</f>
        <v>#REF!</v>
      </c>
      <c r="O114" s="11" t="e">
        <f>'Average 1'!#REF!</f>
        <v>#REF!</v>
      </c>
      <c r="P114" s="11" t="e">
        <f>'Average 1'!#REF!</f>
        <v>#REF!</v>
      </c>
      <c r="Q114" s="11" t="e">
        <f>'Average 1'!#REF!</f>
        <v>#REF!</v>
      </c>
      <c r="R114" s="11" t="e">
        <f>'Average 1'!#REF!</f>
        <v>#REF!</v>
      </c>
      <c r="S114" s="11" t="e">
        <f>'Average 1'!#REF!</f>
        <v>#REF!</v>
      </c>
      <c r="T114" s="11" t="e">
        <f>'Average 1'!#REF!</f>
        <v>#REF!</v>
      </c>
      <c r="U114" s="11" t="e">
        <f>'Average 1'!#REF!</f>
        <v>#REF!</v>
      </c>
      <c r="V114" s="11" t="e">
        <f>'Average 1'!#REF!</f>
        <v>#REF!</v>
      </c>
      <c r="W114" s="11" t="e">
        <f>'Average 1'!#REF!</f>
        <v>#REF!</v>
      </c>
      <c r="X114" s="11" t="e">
        <f>'Average 1'!#REF!</f>
        <v>#REF!</v>
      </c>
      <c r="Y114" s="11" t="e">
        <f>'Average 1'!#REF!</f>
        <v>#REF!</v>
      </c>
      <c r="Z114" s="11" t="e">
        <f>'Average 1'!#REF!</f>
        <v>#REF!</v>
      </c>
    </row>
    <row r="115" spans="1:26" ht="16.5" customHeight="1" x14ac:dyDescent="0.2">
      <c r="A115" s="11">
        <v>110</v>
      </c>
      <c r="B115" s="12" t="e">
        <f>'Average 1'!#REF!</f>
        <v>#REF!</v>
      </c>
      <c r="C115" s="11" t="e">
        <f>IF(('Average 1'!#REF!)&lt;1, "1", ('Average 1'!#REF!))</f>
        <v>#REF!</v>
      </c>
      <c r="D115" s="11" t="e">
        <f>IF(('Average 1'!#REF!)&lt;1, "1", ('Average 1'!#REF!))</f>
        <v>#REF!</v>
      </c>
      <c r="E115" s="11" t="e">
        <f>IF(('Average 1'!#REF!)&lt;1, "1", ('Average 1'!#REF!))</f>
        <v>#REF!</v>
      </c>
      <c r="F115" s="11" t="e">
        <f>IF(('Average 1'!#REF!)&lt;1, "1", ('Average 1'!#REF!))</f>
        <v>#REF!</v>
      </c>
      <c r="G115" s="11" t="e">
        <f>IF(('Average 1'!#REF!)&lt;1, "1", ('Average 1'!#REF!))</f>
        <v>#REF!</v>
      </c>
      <c r="H115" s="11" t="e">
        <f>IF(('Average 1'!#REF!)&lt;1, "1", ('Average 1'!#REF!))</f>
        <v>#REF!</v>
      </c>
      <c r="I115" s="11" t="e">
        <f>IF(('Average 1'!#REF!)&lt;1, "1", ('Average 1'!#REF!))</f>
        <v>#REF!</v>
      </c>
      <c r="J115" s="11" t="e">
        <f>IF(('Average 1'!#REF!)&lt;1, "1", ('Average 1'!#REF!))</f>
        <v>#REF!</v>
      </c>
      <c r="K115" s="11" t="e">
        <f>IF(('Average 1'!#REF!)&lt;1, "1", ('Average 1'!#REF!))</f>
        <v>#REF!</v>
      </c>
      <c r="L115" s="11" t="e">
        <f>IF(('Average 1'!#REF!)&lt;1, "1", ('Average 1'!#REF!))</f>
        <v>#REF!</v>
      </c>
      <c r="M115" s="11" t="e">
        <f>IF(('Average 1'!#REF!)&lt;1, "1", ('Average 1'!#REF!))</f>
        <v>#REF!</v>
      </c>
      <c r="N115" s="11" t="e">
        <f>IF(('Average 1'!#REF!)&lt;1, "1", ('Average 1'!#REF!))</f>
        <v>#REF!</v>
      </c>
      <c r="O115" s="11" t="e">
        <f>IF(('Average 1'!#REF!)&lt;1, "1", ('Average 1'!#REF!))</f>
        <v>#REF!</v>
      </c>
      <c r="P115" s="11" t="e">
        <f>IF(('Average 1'!#REF!)&lt;1, "1", ('Average 1'!#REF!))</f>
        <v>#REF!</v>
      </c>
      <c r="Q115" s="11" t="e">
        <f>IF(('Average 1'!#REF!)&lt;1, "1", ('Average 1'!#REF!))</f>
        <v>#REF!</v>
      </c>
      <c r="R115" s="11" t="e">
        <f>IF(('Average 1'!#REF!)&lt;1, "1", ('Average 1'!#REF!))</f>
        <v>#REF!</v>
      </c>
      <c r="S115" s="11" t="e">
        <f>IF(('Average 1'!#REF!)&lt;1, "1", ('Average 1'!#REF!))</f>
        <v>#REF!</v>
      </c>
      <c r="T115" s="11" t="e">
        <f>IF(('Average 1'!#REF!)&lt;1, "1", ('Average 1'!#REF!))</f>
        <v>#REF!</v>
      </c>
      <c r="U115" s="11" t="e">
        <f>IF(('Average 1'!#REF!)&lt;1, "1", ('Average 1'!#REF!))</f>
        <v>#REF!</v>
      </c>
      <c r="V115" s="11" t="e">
        <f>IF(('Average 1'!#REF!)&lt;1, "1", ('Average 1'!#REF!))</f>
        <v>#REF!</v>
      </c>
      <c r="W115" s="11" t="e">
        <f>IF(('Average 1'!#REF!)&lt;1, "1", ('Average 1'!#REF!))</f>
        <v>#REF!</v>
      </c>
      <c r="X115" s="11" t="e">
        <f>IF(('Average 1'!#REF!)&lt;1, "1", ('Average 1'!#REF!))</f>
        <v>#REF!</v>
      </c>
      <c r="Y115" s="11" t="e">
        <f>IF(('Average 1'!#REF!)&lt;1, "1", ('Average 1'!#REF!))</f>
        <v>#REF!</v>
      </c>
      <c r="Z115" s="11" t="e">
        <f>IF(('Average 1'!#REF!)&lt;1, "1", ('Average 1'!#REF!))</f>
        <v>#REF!</v>
      </c>
    </row>
    <row r="116" spans="1:26" ht="16.5" customHeight="1" x14ac:dyDescent="0.2">
      <c r="A116" s="11">
        <v>111</v>
      </c>
      <c r="B116" s="12" t="e">
        <f>'Average 1'!#REF!</f>
        <v>#REF!</v>
      </c>
      <c r="C116" s="11" t="e">
        <f>IF(('Average 1'!#REF!)&lt;1, "1", ('Average 1'!#REF!))</f>
        <v>#REF!</v>
      </c>
      <c r="D116" s="11" t="e">
        <f>IF(('Average 1'!#REF!)&lt;1, "1", ('Average 1'!#REF!))</f>
        <v>#REF!</v>
      </c>
      <c r="E116" s="11" t="e">
        <f>IF(('Average 1'!#REF!)&lt;1, "1", ('Average 1'!#REF!))</f>
        <v>#REF!</v>
      </c>
      <c r="F116" s="11" t="e">
        <f>IF(('Average 1'!#REF!)&lt;1, "1", ('Average 1'!#REF!))</f>
        <v>#REF!</v>
      </c>
      <c r="G116" s="11" t="e">
        <f>IF(('Average 1'!#REF!)&lt;1, "1", ('Average 1'!#REF!))</f>
        <v>#REF!</v>
      </c>
      <c r="H116" s="11" t="e">
        <f>IF(('Average 1'!#REF!)&lt;1, "1", ('Average 1'!#REF!))</f>
        <v>#REF!</v>
      </c>
      <c r="I116" s="11" t="e">
        <f>IF(('Average 1'!#REF!)&lt;1, "1", ('Average 1'!#REF!))</f>
        <v>#REF!</v>
      </c>
      <c r="J116" s="11" t="e">
        <f>IF(('Average 1'!#REF!)&lt;1, "1", ('Average 1'!#REF!))</f>
        <v>#REF!</v>
      </c>
      <c r="K116" s="11" t="e">
        <f>IF(('Average 1'!#REF!)&lt;1, "1", ('Average 1'!#REF!))</f>
        <v>#REF!</v>
      </c>
      <c r="L116" s="11" t="e">
        <f>IF(('Average 1'!#REF!)&lt;1, "1", ('Average 1'!#REF!))</f>
        <v>#REF!</v>
      </c>
      <c r="M116" s="11" t="e">
        <f>IF(('Average 1'!#REF!)&lt;1, "1", ('Average 1'!#REF!))</f>
        <v>#REF!</v>
      </c>
      <c r="N116" s="11" t="e">
        <f>IF(('Average 1'!#REF!)&lt;1, "1", ('Average 1'!#REF!))</f>
        <v>#REF!</v>
      </c>
      <c r="O116" s="11" t="e">
        <f>IF(('Average 1'!#REF!)&lt;1, "1", ('Average 1'!#REF!))</f>
        <v>#REF!</v>
      </c>
      <c r="P116" s="11" t="e">
        <f>IF(('Average 1'!#REF!)&lt;1, "1", ('Average 1'!#REF!))</f>
        <v>#REF!</v>
      </c>
      <c r="Q116" s="11" t="e">
        <f>IF(('Average 1'!#REF!)&lt;1, "1", ('Average 1'!#REF!))</f>
        <v>#REF!</v>
      </c>
      <c r="R116" s="11" t="e">
        <f>IF(('Average 1'!#REF!)&lt;1, "1", ('Average 1'!#REF!))</f>
        <v>#REF!</v>
      </c>
      <c r="S116" s="11" t="e">
        <f>IF(('Average 1'!#REF!)&lt;1, "1", ('Average 1'!#REF!))</f>
        <v>#REF!</v>
      </c>
      <c r="T116" s="11" t="e">
        <f>IF(('Average 1'!#REF!)&lt;1, "1", ('Average 1'!#REF!))</f>
        <v>#REF!</v>
      </c>
      <c r="U116" s="11" t="e">
        <f>IF(('Average 1'!#REF!)&lt;1, "1", ('Average 1'!#REF!))</f>
        <v>#REF!</v>
      </c>
      <c r="V116" s="11" t="e">
        <f>IF(('Average 1'!#REF!)&lt;1, "1", ('Average 1'!#REF!))</f>
        <v>#REF!</v>
      </c>
      <c r="W116" s="11" t="e">
        <f>IF(('Average 1'!#REF!)&lt;1, "1", ('Average 1'!#REF!))</f>
        <v>#REF!</v>
      </c>
      <c r="X116" s="11" t="e">
        <f>IF(('Average 1'!#REF!)&lt;1, "1", ('Average 1'!#REF!))</f>
        <v>#REF!</v>
      </c>
      <c r="Y116" s="11" t="e">
        <f>IF(('Average 1'!#REF!)&lt;1, "1", ('Average 1'!#REF!))</f>
        <v>#REF!</v>
      </c>
      <c r="Z116" s="11" t="e">
        <f>IF(('Average 1'!#REF!)&lt;1, "1", ('Average 1'!#REF!))</f>
        <v>#REF!</v>
      </c>
    </row>
    <row r="117" spans="1:26" ht="16.5" customHeight="1" x14ac:dyDescent="0.2">
      <c r="A117" s="11">
        <v>112</v>
      </c>
      <c r="B117" s="12" t="e">
        <f>'Average 1'!#REF!</f>
        <v>#REF!</v>
      </c>
      <c r="C117" s="11" t="e">
        <f>IF(('Average 1'!#REF!)&lt;1, "1", ('Average 1'!#REF!))</f>
        <v>#REF!</v>
      </c>
      <c r="D117" s="11" t="e">
        <f>IF(('Average 1'!#REF!)&lt;1, "1", ('Average 1'!#REF!))</f>
        <v>#REF!</v>
      </c>
      <c r="E117" s="11" t="e">
        <f>IF(('Average 1'!#REF!)&lt;1, "1", ('Average 1'!#REF!))</f>
        <v>#REF!</v>
      </c>
      <c r="F117" s="11" t="e">
        <f>IF(('Average 1'!#REF!)&lt;1, "1", ('Average 1'!#REF!))</f>
        <v>#REF!</v>
      </c>
      <c r="G117" s="11" t="e">
        <f>IF(('Average 1'!#REF!)&lt;1, "1", ('Average 1'!#REF!))</f>
        <v>#REF!</v>
      </c>
      <c r="H117" s="11" t="e">
        <f>IF(('Average 1'!#REF!)&lt;1, "1", ('Average 1'!#REF!))</f>
        <v>#REF!</v>
      </c>
      <c r="I117" s="11" t="e">
        <f>IF(('Average 1'!#REF!)&lt;1, "1", ('Average 1'!#REF!))</f>
        <v>#REF!</v>
      </c>
      <c r="J117" s="11" t="e">
        <f>IF(('Average 1'!#REF!)&lt;1, "1", ('Average 1'!#REF!))</f>
        <v>#REF!</v>
      </c>
      <c r="K117" s="11" t="e">
        <f>IF(('Average 1'!#REF!)&lt;1, "1", ('Average 1'!#REF!))</f>
        <v>#REF!</v>
      </c>
      <c r="L117" s="11" t="e">
        <f>IF(('Average 1'!#REF!)&lt;1, "1", ('Average 1'!#REF!))</f>
        <v>#REF!</v>
      </c>
      <c r="M117" s="11" t="e">
        <f>IF(('Average 1'!#REF!)&lt;1, "1", ('Average 1'!#REF!))</f>
        <v>#REF!</v>
      </c>
      <c r="N117" s="11" t="e">
        <f>IF(('Average 1'!#REF!)&lt;1, "1", ('Average 1'!#REF!))</f>
        <v>#REF!</v>
      </c>
      <c r="O117" s="11" t="e">
        <f>IF(('Average 1'!#REF!)&lt;1, "1", ('Average 1'!#REF!))</f>
        <v>#REF!</v>
      </c>
      <c r="P117" s="11" t="e">
        <f>IF(('Average 1'!#REF!)&lt;1, "1", ('Average 1'!#REF!))</f>
        <v>#REF!</v>
      </c>
      <c r="Q117" s="11" t="e">
        <f>IF(('Average 1'!#REF!)&lt;1, "1", ('Average 1'!#REF!))</f>
        <v>#REF!</v>
      </c>
      <c r="R117" s="11" t="e">
        <f>IF(('Average 1'!#REF!)&lt;1, "1", ('Average 1'!#REF!))</f>
        <v>#REF!</v>
      </c>
      <c r="S117" s="11" t="e">
        <f>IF(('Average 1'!#REF!)&lt;1, "1", ('Average 1'!#REF!))</f>
        <v>#REF!</v>
      </c>
      <c r="T117" s="11" t="e">
        <f>IF(('Average 1'!#REF!)&lt;1, "1", ('Average 1'!#REF!))</f>
        <v>#REF!</v>
      </c>
      <c r="U117" s="11" t="e">
        <f>IF(('Average 1'!#REF!)&lt;1, "1", ('Average 1'!#REF!))</f>
        <v>#REF!</v>
      </c>
      <c r="V117" s="11" t="e">
        <f>IF(('Average 1'!#REF!)&lt;1, "1", ('Average 1'!#REF!))</f>
        <v>#REF!</v>
      </c>
      <c r="W117" s="11" t="e">
        <f>IF(('Average 1'!#REF!)&lt;1, "1", ('Average 1'!#REF!))</f>
        <v>#REF!</v>
      </c>
      <c r="X117" s="11" t="e">
        <f>IF(('Average 1'!#REF!)&lt;1, "1", ('Average 1'!#REF!))</f>
        <v>#REF!</v>
      </c>
      <c r="Y117" s="11" t="e">
        <f>IF(('Average 1'!#REF!)&lt;1, "1", ('Average 1'!#REF!))</f>
        <v>#REF!</v>
      </c>
      <c r="Z117" s="11" t="e">
        <f>IF(('Average 1'!#REF!)&lt;1, "1", ('Average 1'!#REF!))</f>
        <v>#REF!</v>
      </c>
    </row>
    <row r="118" spans="1:26" ht="16.5" customHeight="1" x14ac:dyDescent="0.2">
      <c r="A118" s="11">
        <v>113</v>
      </c>
      <c r="B118" s="12" t="e">
        <f>'Average 1'!#REF!</f>
        <v>#REF!</v>
      </c>
      <c r="C118" s="11" t="e">
        <f>'Average 1'!#REF!</f>
        <v>#REF!</v>
      </c>
      <c r="D118" s="11" t="e">
        <f>'Average 1'!#REF!</f>
        <v>#REF!</v>
      </c>
      <c r="E118" s="11" t="e">
        <f>'Average 1'!#REF!</f>
        <v>#REF!</v>
      </c>
      <c r="F118" s="11" t="e">
        <f>'Average 1'!#REF!</f>
        <v>#REF!</v>
      </c>
      <c r="G118" s="11" t="e">
        <f>'Average 1'!#REF!</f>
        <v>#REF!</v>
      </c>
      <c r="H118" s="11" t="e">
        <f>'Average 1'!#REF!</f>
        <v>#REF!</v>
      </c>
      <c r="I118" s="11" t="e">
        <f>'Average 1'!#REF!</f>
        <v>#REF!</v>
      </c>
      <c r="J118" s="11" t="e">
        <f>'Average 1'!#REF!</f>
        <v>#REF!</v>
      </c>
      <c r="K118" s="11" t="e">
        <f>'Average 1'!#REF!</f>
        <v>#REF!</v>
      </c>
      <c r="L118" s="11" t="e">
        <f>'Average 1'!#REF!</f>
        <v>#REF!</v>
      </c>
      <c r="M118" s="11" t="e">
        <f>'Average 1'!#REF!</f>
        <v>#REF!</v>
      </c>
      <c r="N118" s="11" t="e">
        <f>'Average 1'!#REF!</f>
        <v>#REF!</v>
      </c>
      <c r="O118" s="11" t="e">
        <f>'Average 1'!#REF!</f>
        <v>#REF!</v>
      </c>
      <c r="P118" s="11" t="e">
        <f>'Average 1'!#REF!</f>
        <v>#REF!</v>
      </c>
      <c r="Q118" s="11" t="e">
        <f>'Average 1'!#REF!</f>
        <v>#REF!</v>
      </c>
      <c r="R118" s="11" t="e">
        <f>'Average 1'!#REF!</f>
        <v>#REF!</v>
      </c>
      <c r="S118" s="11" t="e">
        <f>'Average 1'!#REF!</f>
        <v>#REF!</v>
      </c>
      <c r="T118" s="11" t="e">
        <f>'Average 1'!#REF!</f>
        <v>#REF!</v>
      </c>
      <c r="U118" s="11" t="e">
        <f>'Average 1'!#REF!</f>
        <v>#REF!</v>
      </c>
      <c r="V118" s="11" t="e">
        <f>'Average 1'!#REF!</f>
        <v>#REF!</v>
      </c>
      <c r="W118" s="11" t="e">
        <f>'Average 1'!#REF!</f>
        <v>#REF!</v>
      </c>
      <c r="X118" s="11" t="e">
        <f>'Average 1'!#REF!</f>
        <v>#REF!</v>
      </c>
      <c r="Y118" s="11" t="e">
        <f>'Average 1'!#REF!</f>
        <v>#REF!</v>
      </c>
      <c r="Z118" s="11" t="e">
        <f>'Average 1'!#REF!</f>
        <v>#REF!</v>
      </c>
    </row>
    <row r="119" spans="1:26" ht="16.5" customHeight="1" x14ac:dyDescent="0.2">
      <c r="A119" s="11">
        <v>114</v>
      </c>
      <c r="B119" s="12" t="e">
        <f>'Average 1'!#REF!</f>
        <v>#REF!</v>
      </c>
      <c r="C119" s="11" t="e">
        <f>IF(('Average 1'!#REF!)&lt;1, "1", ('Average 1'!#REF!))</f>
        <v>#REF!</v>
      </c>
      <c r="D119" s="11" t="e">
        <f>IF(('Average 1'!#REF!)&lt;1, "1", ('Average 1'!#REF!))</f>
        <v>#REF!</v>
      </c>
      <c r="E119" s="11" t="e">
        <f>IF(('Average 1'!#REF!)&lt;1, "1", ('Average 1'!#REF!))</f>
        <v>#REF!</v>
      </c>
      <c r="F119" s="11" t="e">
        <f>IF(('Average 1'!#REF!)&lt;1, "1", ('Average 1'!#REF!))</f>
        <v>#REF!</v>
      </c>
      <c r="G119" s="11" t="e">
        <f>IF(('Average 1'!#REF!)&lt;1, "1", ('Average 1'!#REF!))</f>
        <v>#REF!</v>
      </c>
      <c r="H119" s="11" t="e">
        <f>IF(('Average 1'!#REF!)&lt;1, "1", ('Average 1'!#REF!))</f>
        <v>#REF!</v>
      </c>
      <c r="I119" s="11" t="e">
        <f>IF(('Average 1'!#REF!)&lt;1, "1", ('Average 1'!#REF!))</f>
        <v>#REF!</v>
      </c>
      <c r="J119" s="11" t="e">
        <f>IF(('Average 1'!#REF!)&lt;1, "1", ('Average 1'!#REF!))</f>
        <v>#REF!</v>
      </c>
      <c r="K119" s="11" t="e">
        <f>IF(('Average 1'!#REF!)&lt;1, "1", ('Average 1'!#REF!))</f>
        <v>#REF!</v>
      </c>
      <c r="L119" s="11" t="e">
        <f>IF(('Average 1'!#REF!)&lt;1, "1", ('Average 1'!#REF!))</f>
        <v>#REF!</v>
      </c>
      <c r="M119" s="11" t="e">
        <f>IF(('Average 1'!#REF!)&lt;1, "1", ('Average 1'!#REF!))</f>
        <v>#REF!</v>
      </c>
      <c r="N119" s="11" t="e">
        <f>IF(('Average 1'!#REF!)&lt;1, "1", ('Average 1'!#REF!))</f>
        <v>#REF!</v>
      </c>
      <c r="O119" s="11" t="e">
        <f>IF(('Average 1'!#REF!)&lt;1, "1", ('Average 1'!#REF!))</f>
        <v>#REF!</v>
      </c>
      <c r="P119" s="11" t="e">
        <f>IF(('Average 1'!#REF!)&lt;1, "1", ('Average 1'!#REF!))</f>
        <v>#REF!</v>
      </c>
      <c r="Q119" s="11" t="e">
        <f>IF(('Average 1'!#REF!)&lt;1, "1", ('Average 1'!#REF!))</f>
        <v>#REF!</v>
      </c>
      <c r="R119" s="11" t="e">
        <f>IF(('Average 1'!#REF!)&lt;1, "1", ('Average 1'!#REF!))</f>
        <v>#REF!</v>
      </c>
      <c r="S119" s="11" t="e">
        <f>IF(('Average 1'!#REF!)&lt;1, "1", ('Average 1'!#REF!))</f>
        <v>#REF!</v>
      </c>
      <c r="T119" s="11" t="e">
        <f>IF(('Average 1'!#REF!)&lt;1, "1", ('Average 1'!#REF!))</f>
        <v>#REF!</v>
      </c>
      <c r="U119" s="11" t="e">
        <f>IF(('Average 1'!#REF!)&lt;1, "1", ('Average 1'!#REF!))</f>
        <v>#REF!</v>
      </c>
      <c r="V119" s="11" t="e">
        <f>IF(('Average 1'!#REF!)&lt;1, "1", ('Average 1'!#REF!))</f>
        <v>#REF!</v>
      </c>
      <c r="W119" s="11" t="e">
        <f>IF(('Average 1'!#REF!)&lt;1, "1", ('Average 1'!#REF!))</f>
        <v>#REF!</v>
      </c>
      <c r="X119" s="11" t="e">
        <f>IF(('Average 1'!#REF!)&lt;1, "1", ('Average 1'!#REF!))</f>
        <v>#REF!</v>
      </c>
      <c r="Y119" s="11" t="e">
        <f>IF(('Average 1'!#REF!)&lt;1, "1", ('Average 1'!#REF!))</f>
        <v>#REF!</v>
      </c>
      <c r="Z119" s="11" t="e">
        <f>IF(('Average 1'!#REF!)&lt;1, "1", ('Average 1'!#REF!))</f>
        <v>#REF!</v>
      </c>
    </row>
    <row r="120" spans="1:26" ht="16.5" customHeight="1" x14ac:dyDescent="0.2">
      <c r="A120" s="11">
        <v>115</v>
      </c>
      <c r="B120" s="12" t="e">
        <f>'Average 1'!#REF!</f>
        <v>#REF!</v>
      </c>
      <c r="C120" s="11" t="e">
        <f>IF(('Average 1'!#REF!)&lt;1, "1", ('Average 1'!#REF!))</f>
        <v>#REF!</v>
      </c>
      <c r="D120" s="11" t="e">
        <f>IF(('Average 1'!#REF!)&lt;1, "1", ('Average 1'!#REF!))</f>
        <v>#REF!</v>
      </c>
      <c r="E120" s="11" t="e">
        <f>IF(('Average 1'!#REF!)&lt;1, "1", ('Average 1'!#REF!))</f>
        <v>#REF!</v>
      </c>
      <c r="F120" s="11" t="e">
        <f>IF(('Average 1'!#REF!)&lt;1, "1", ('Average 1'!#REF!))</f>
        <v>#REF!</v>
      </c>
      <c r="G120" s="11" t="e">
        <f>IF(('Average 1'!#REF!)&lt;1, "1", ('Average 1'!#REF!))</f>
        <v>#REF!</v>
      </c>
      <c r="H120" s="11" t="e">
        <f>IF(('Average 1'!#REF!)&lt;1, "1", ('Average 1'!#REF!))</f>
        <v>#REF!</v>
      </c>
      <c r="I120" s="11" t="e">
        <f>IF(('Average 1'!#REF!)&lt;1, "1", ('Average 1'!#REF!))</f>
        <v>#REF!</v>
      </c>
      <c r="J120" s="11" t="e">
        <f>IF(('Average 1'!#REF!)&lt;1, "1", ('Average 1'!#REF!))</f>
        <v>#REF!</v>
      </c>
      <c r="K120" s="11" t="e">
        <f>IF(('Average 1'!#REF!)&lt;1, "1", ('Average 1'!#REF!))</f>
        <v>#REF!</v>
      </c>
      <c r="L120" s="11" t="e">
        <f>IF(('Average 1'!#REF!)&lt;1, "1", ('Average 1'!#REF!))</f>
        <v>#REF!</v>
      </c>
      <c r="M120" s="11" t="e">
        <f>IF(('Average 1'!#REF!)&lt;1, "1", ('Average 1'!#REF!))</f>
        <v>#REF!</v>
      </c>
      <c r="N120" s="11" t="e">
        <f>IF(('Average 1'!#REF!)&lt;1, "1", ('Average 1'!#REF!))</f>
        <v>#REF!</v>
      </c>
      <c r="O120" s="11" t="e">
        <f>IF(('Average 1'!#REF!)&lt;1, "1", ('Average 1'!#REF!))</f>
        <v>#REF!</v>
      </c>
      <c r="P120" s="11" t="e">
        <f>IF(('Average 1'!#REF!)&lt;1, "1", ('Average 1'!#REF!))</f>
        <v>#REF!</v>
      </c>
      <c r="Q120" s="11" t="e">
        <f>IF(('Average 1'!#REF!)&lt;1, "1", ('Average 1'!#REF!))</f>
        <v>#REF!</v>
      </c>
      <c r="R120" s="11" t="e">
        <f>IF(('Average 1'!#REF!)&lt;1, "1", ('Average 1'!#REF!))</f>
        <v>#REF!</v>
      </c>
      <c r="S120" s="11" t="e">
        <f>IF(('Average 1'!#REF!)&lt;1, "1", ('Average 1'!#REF!))</f>
        <v>#REF!</v>
      </c>
      <c r="T120" s="11" t="e">
        <f>IF(('Average 1'!#REF!)&lt;1, "1", ('Average 1'!#REF!))</f>
        <v>#REF!</v>
      </c>
      <c r="U120" s="11" t="e">
        <f>IF(('Average 1'!#REF!)&lt;1, "1", ('Average 1'!#REF!))</f>
        <v>#REF!</v>
      </c>
      <c r="V120" s="11" t="e">
        <f>IF(('Average 1'!#REF!)&lt;1, "1", ('Average 1'!#REF!))</f>
        <v>#REF!</v>
      </c>
      <c r="W120" s="11" t="e">
        <f>IF(('Average 1'!#REF!)&lt;1, "1", ('Average 1'!#REF!))</f>
        <v>#REF!</v>
      </c>
      <c r="X120" s="11" t="e">
        <f>IF(('Average 1'!#REF!)&lt;1, "1", ('Average 1'!#REF!))</f>
        <v>#REF!</v>
      </c>
      <c r="Y120" s="11" t="e">
        <f>IF(('Average 1'!#REF!)&lt;1, "1", ('Average 1'!#REF!))</f>
        <v>#REF!</v>
      </c>
      <c r="Z120" s="11" t="e">
        <f>IF(('Average 1'!#REF!)&lt;1, "1", ('Average 1'!#REF!))</f>
        <v>#REF!</v>
      </c>
    </row>
    <row r="121" spans="1:26" ht="16.5" customHeight="1" x14ac:dyDescent="0.2">
      <c r="A121" s="11">
        <v>116</v>
      </c>
      <c r="B121" s="12" t="e">
        <f>'Average 1'!#REF!</f>
        <v>#REF!</v>
      </c>
      <c r="C121" s="11" t="e">
        <f>IF(('Average 1'!#REF!)&lt;1, "1", ('Average 1'!#REF!))</f>
        <v>#REF!</v>
      </c>
      <c r="D121" s="11" t="e">
        <f>IF(('Average 1'!#REF!)&lt;1, "1", ('Average 1'!#REF!))</f>
        <v>#REF!</v>
      </c>
      <c r="E121" s="11" t="e">
        <f>IF(('Average 1'!#REF!)&lt;1, "1", ('Average 1'!#REF!))</f>
        <v>#REF!</v>
      </c>
      <c r="F121" s="11" t="e">
        <f>IF(('Average 1'!#REF!)&lt;1, "1", ('Average 1'!#REF!))</f>
        <v>#REF!</v>
      </c>
      <c r="G121" s="11" t="e">
        <f>IF(('Average 1'!#REF!)&lt;1, "1", ('Average 1'!#REF!))</f>
        <v>#REF!</v>
      </c>
      <c r="H121" s="11" t="e">
        <f>IF(('Average 1'!#REF!)&lt;1, "1", ('Average 1'!#REF!))</f>
        <v>#REF!</v>
      </c>
      <c r="I121" s="11" t="e">
        <f>IF(('Average 1'!#REF!)&lt;1, "1", ('Average 1'!#REF!))</f>
        <v>#REF!</v>
      </c>
      <c r="J121" s="11" t="e">
        <f>IF(('Average 1'!#REF!)&lt;1, "1", ('Average 1'!#REF!))</f>
        <v>#REF!</v>
      </c>
      <c r="K121" s="11" t="e">
        <f>IF(('Average 1'!#REF!)&lt;1, "1", ('Average 1'!#REF!))</f>
        <v>#REF!</v>
      </c>
      <c r="L121" s="11" t="e">
        <f>IF(('Average 1'!#REF!)&lt;1, "1", ('Average 1'!#REF!))</f>
        <v>#REF!</v>
      </c>
      <c r="M121" s="11" t="e">
        <f>IF(('Average 1'!#REF!)&lt;1, "1", ('Average 1'!#REF!))</f>
        <v>#REF!</v>
      </c>
      <c r="N121" s="11" t="e">
        <f>IF(('Average 1'!#REF!)&lt;1, "1", ('Average 1'!#REF!))</f>
        <v>#REF!</v>
      </c>
      <c r="O121" s="11" t="e">
        <f>IF(('Average 1'!#REF!)&lt;1, "1", ('Average 1'!#REF!))</f>
        <v>#REF!</v>
      </c>
      <c r="P121" s="11" t="e">
        <f>IF(('Average 1'!#REF!)&lt;1, "1", ('Average 1'!#REF!))</f>
        <v>#REF!</v>
      </c>
      <c r="Q121" s="11" t="e">
        <f>IF(('Average 1'!#REF!)&lt;1, "1", ('Average 1'!#REF!))</f>
        <v>#REF!</v>
      </c>
      <c r="R121" s="11" t="e">
        <f>IF(('Average 1'!#REF!)&lt;1, "1", ('Average 1'!#REF!))</f>
        <v>#REF!</v>
      </c>
      <c r="S121" s="11" t="e">
        <f>IF(('Average 1'!#REF!)&lt;1, "1", ('Average 1'!#REF!))</f>
        <v>#REF!</v>
      </c>
      <c r="T121" s="11" t="e">
        <f>IF(('Average 1'!#REF!)&lt;1, "1", ('Average 1'!#REF!))</f>
        <v>#REF!</v>
      </c>
      <c r="U121" s="11" t="e">
        <f>IF(('Average 1'!#REF!)&lt;1, "1", ('Average 1'!#REF!))</f>
        <v>#REF!</v>
      </c>
      <c r="V121" s="11" t="e">
        <f>IF(('Average 1'!#REF!)&lt;1, "1", ('Average 1'!#REF!))</f>
        <v>#REF!</v>
      </c>
      <c r="W121" s="11" t="e">
        <f>IF(('Average 1'!#REF!)&lt;1, "1", ('Average 1'!#REF!))</f>
        <v>#REF!</v>
      </c>
      <c r="X121" s="11" t="e">
        <f>IF(('Average 1'!#REF!)&lt;1, "1", ('Average 1'!#REF!))</f>
        <v>#REF!</v>
      </c>
      <c r="Y121" s="11" t="e">
        <f>IF(('Average 1'!#REF!)&lt;1, "1", ('Average 1'!#REF!))</f>
        <v>#REF!</v>
      </c>
      <c r="Z121" s="11" t="e">
        <f>IF(('Average 1'!#REF!)&lt;1, "1", ('Average 1'!#REF!))</f>
        <v>#REF!</v>
      </c>
    </row>
    <row r="122" spans="1:26" ht="16.5" customHeight="1" x14ac:dyDescent="0.2">
      <c r="A122" s="11">
        <v>117</v>
      </c>
      <c r="B122" s="12" t="e">
        <f>'Average 1'!#REF!</f>
        <v>#REF!</v>
      </c>
      <c r="C122" s="11" t="e">
        <f>'Average 1'!#REF!</f>
        <v>#REF!</v>
      </c>
      <c r="D122" s="11" t="e">
        <f>'Average 1'!#REF!</f>
        <v>#REF!</v>
      </c>
      <c r="E122" s="11" t="e">
        <f>'Average 1'!#REF!</f>
        <v>#REF!</v>
      </c>
      <c r="F122" s="11" t="e">
        <f>'Average 1'!#REF!</f>
        <v>#REF!</v>
      </c>
      <c r="G122" s="11" t="e">
        <f>'Average 1'!#REF!</f>
        <v>#REF!</v>
      </c>
      <c r="H122" s="11" t="e">
        <f>'Average 1'!#REF!</f>
        <v>#REF!</v>
      </c>
      <c r="I122" s="11" t="e">
        <f>'Average 1'!#REF!</f>
        <v>#REF!</v>
      </c>
      <c r="J122" s="11" t="e">
        <f>'Average 1'!#REF!</f>
        <v>#REF!</v>
      </c>
      <c r="K122" s="11" t="e">
        <f>'Average 1'!#REF!</f>
        <v>#REF!</v>
      </c>
      <c r="L122" s="11" t="e">
        <f>'Average 1'!#REF!</f>
        <v>#REF!</v>
      </c>
      <c r="M122" s="11" t="e">
        <f>'Average 1'!#REF!</f>
        <v>#REF!</v>
      </c>
      <c r="N122" s="11" t="e">
        <f>'Average 1'!#REF!</f>
        <v>#REF!</v>
      </c>
      <c r="O122" s="11" t="e">
        <f>'Average 1'!#REF!</f>
        <v>#REF!</v>
      </c>
      <c r="P122" s="11" t="e">
        <f>'Average 1'!#REF!</f>
        <v>#REF!</v>
      </c>
      <c r="Q122" s="11" t="e">
        <f>'Average 1'!#REF!</f>
        <v>#REF!</v>
      </c>
      <c r="R122" s="11" t="e">
        <f>'Average 1'!#REF!</f>
        <v>#REF!</v>
      </c>
      <c r="S122" s="11" t="e">
        <f>'Average 1'!#REF!</f>
        <v>#REF!</v>
      </c>
      <c r="T122" s="11" t="e">
        <f>'Average 1'!#REF!</f>
        <v>#REF!</v>
      </c>
      <c r="U122" s="11" t="e">
        <f>'Average 1'!#REF!</f>
        <v>#REF!</v>
      </c>
      <c r="V122" s="11" t="e">
        <f>'Average 1'!#REF!</f>
        <v>#REF!</v>
      </c>
      <c r="W122" s="11" t="e">
        <f>'Average 1'!#REF!</f>
        <v>#REF!</v>
      </c>
      <c r="X122" s="11" t="e">
        <f>'Average 1'!#REF!</f>
        <v>#REF!</v>
      </c>
      <c r="Y122" s="11" t="e">
        <f>'Average 1'!#REF!</f>
        <v>#REF!</v>
      </c>
      <c r="Z122" s="11" t="e">
        <f>'Average 1'!#REF!</f>
        <v>#REF!</v>
      </c>
    </row>
    <row r="123" spans="1:26" ht="16.5" customHeight="1" x14ac:dyDescent="0.2">
      <c r="A123" s="11">
        <v>118</v>
      </c>
      <c r="B123" s="12" t="e">
        <f>'Average 1'!#REF!</f>
        <v>#REF!</v>
      </c>
      <c r="C123" s="11" t="e">
        <f>IF(('Average 1'!#REF!)&lt;1, "1", ('Average 1'!#REF!))</f>
        <v>#REF!</v>
      </c>
      <c r="D123" s="11" t="e">
        <f>IF(('Average 1'!#REF!)&lt;1, "1", ('Average 1'!#REF!))</f>
        <v>#REF!</v>
      </c>
      <c r="E123" s="11" t="e">
        <f>IF(('Average 1'!#REF!)&lt;1, "1", ('Average 1'!#REF!))</f>
        <v>#REF!</v>
      </c>
      <c r="F123" s="11" t="e">
        <f>IF(('Average 1'!#REF!)&lt;1, "1", ('Average 1'!#REF!))</f>
        <v>#REF!</v>
      </c>
      <c r="G123" s="11" t="e">
        <f>IF(('Average 1'!#REF!)&lt;1, "1", ('Average 1'!#REF!))</f>
        <v>#REF!</v>
      </c>
      <c r="H123" s="11" t="e">
        <f>IF(('Average 1'!#REF!)&lt;1, "1", ('Average 1'!#REF!))</f>
        <v>#REF!</v>
      </c>
      <c r="I123" s="11" t="e">
        <f>IF(('Average 1'!#REF!)&lt;1, "1", ('Average 1'!#REF!))</f>
        <v>#REF!</v>
      </c>
      <c r="J123" s="11" t="e">
        <f>IF(('Average 1'!#REF!)&lt;1, "1", ('Average 1'!#REF!))</f>
        <v>#REF!</v>
      </c>
      <c r="K123" s="11" t="e">
        <f>IF(('Average 1'!#REF!)&lt;1, "1", ('Average 1'!#REF!))</f>
        <v>#REF!</v>
      </c>
      <c r="L123" s="11" t="e">
        <f>IF(('Average 1'!#REF!)&lt;1, "1", ('Average 1'!#REF!))</f>
        <v>#REF!</v>
      </c>
      <c r="M123" s="11" t="e">
        <f>IF(('Average 1'!#REF!)&lt;1, "1", ('Average 1'!#REF!))</f>
        <v>#REF!</v>
      </c>
      <c r="N123" s="11" t="e">
        <f>IF(('Average 1'!#REF!)&lt;1, "1", ('Average 1'!#REF!))</f>
        <v>#REF!</v>
      </c>
      <c r="O123" s="11" t="e">
        <f>IF(('Average 1'!#REF!)&lt;1, "1", ('Average 1'!#REF!))</f>
        <v>#REF!</v>
      </c>
      <c r="P123" s="11" t="e">
        <f>IF(('Average 1'!#REF!)&lt;1, "1", ('Average 1'!#REF!))</f>
        <v>#REF!</v>
      </c>
      <c r="Q123" s="11" t="e">
        <f>IF(('Average 1'!#REF!)&lt;1, "1", ('Average 1'!#REF!))</f>
        <v>#REF!</v>
      </c>
      <c r="R123" s="11" t="e">
        <f>IF(('Average 1'!#REF!)&lt;1, "1", ('Average 1'!#REF!))</f>
        <v>#REF!</v>
      </c>
      <c r="S123" s="11" t="e">
        <f>IF(('Average 1'!#REF!)&lt;1, "1", ('Average 1'!#REF!))</f>
        <v>#REF!</v>
      </c>
      <c r="T123" s="11" t="e">
        <f>IF(('Average 1'!#REF!)&lt;1, "1", ('Average 1'!#REF!))</f>
        <v>#REF!</v>
      </c>
      <c r="U123" s="11" t="e">
        <f>IF(('Average 1'!#REF!)&lt;1, "1", ('Average 1'!#REF!))</f>
        <v>#REF!</v>
      </c>
      <c r="V123" s="11" t="e">
        <f>IF(('Average 1'!#REF!)&lt;1, "1", ('Average 1'!#REF!))</f>
        <v>#REF!</v>
      </c>
      <c r="W123" s="11" t="e">
        <f>IF(('Average 1'!#REF!)&lt;1, "1", ('Average 1'!#REF!))</f>
        <v>#REF!</v>
      </c>
      <c r="X123" s="11" t="e">
        <f>IF(('Average 1'!#REF!)&lt;1, "1", ('Average 1'!#REF!))</f>
        <v>#REF!</v>
      </c>
      <c r="Y123" s="11" t="e">
        <f>IF(('Average 1'!#REF!)&lt;1, "1", ('Average 1'!#REF!))</f>
        <v>#REF!</v>
      </c>
      <c r="Z123" s="11" t="e">
        <f>IF(('Average 1'!#REF!)&lt;1, "1", ('Average 1'!#REF!))</f>
        <v>#REF!</v>
      </c>
    </row>
    <row r="124" spans="1:26" ht="16.5" customHeight="1" x14ac:dyDescent="0.2">
      <c r="A124" s="11">
        <v>119</v>
      </c>
      <c r="B124" s="12" t="e">
        <f>'Average 1'!#REF!</f>
        <v>#REF!</v>
      </c>
      <c r="C124" s="11" t="e">
        <f>IF(('Average 1'!#REF!)&lt;1, "1", ('Average 1'!#REF!))</f>
        <v>#REF!</v>
      </c>
      <c r="D124" s="11" t="e">
        <f>IF(('Average 1'!#REF!)&lt;1, "1", ('Average 1'!#REF!))</f>
        <v>#REF!</v>
      </c>
      <c r="E124" s="11" t="e">
        <f>IF(('Average 1'!#REF!)&lt;1, "1", ('Average 1'!#REF!))</f>
        <v>#REF!</v>
      </c>
      <c r="F124" s="11" t="e">
        <f>IF(('Average 1'!#REF!)&lt;1, "1", ('Average 1'!#REF!))</f>
        <v>#REF!</v>
      </c>
      <c r="G124" s="11" t="e">
        <f>IF(('Average 1'!#REF!)&lt;1, "1", ('Average 1'!#REF!))</f>
        <v>#REF!</v>
      </c>
      <c r="H124" s="11" t="e">
        <f>IF(('Average 1'!#REF!)&lt;1, "1", ('Average 1'!#REF!))</f>
        <v>#REF!</v>
      </c>
      <c r="I124" s="11" t="e">
        <f>IF(('Average 1'!#REF!)&lt;1, "1", ('Average 1'!#REF!))</f>
        <v>#REF!</v>
      </c>
      <c r="J124" s="11" t="e">
        <f>IF(('Average 1'!#REF!)&lt;1, "1", ('Average 1'!#REF!))</f>
        <v>#REF!</v>
      </c>
      <c r="K124" s="11" t="e">
        <f>IF(('Average 1'!#REF!)&lt;1, "1", ('Average 1'!#REF!))</f>
        <v>#REF!</v>
      </c>
      <c r="L124" s="11" t="e">
        <f>IF(('Average 1'!#REF!)&lt;1, "1", ('Average 1'!#REF!))</f>
        <v>#REF!</v>
      </c>
      <c r="M124" s="11" t="e">
        <f>IF(('Average 1'!#REF!)&lt;1, "1", ('Average 1'!#REF!))</f>
        <v>#REF!</v>
      </c>
      <c r="N124" s="11" t="e">
        <f>IF(('Average 1'!#REF!)&lt;1, "1", ('Average 1'!#REF!))</f>
        <v>#REF!</v>
      </c>
      <c r="O124" s="11" t="e">
        <f>IF(('Average 1'!#REF!)&lt;1, "1", ('Average 1'!#REF!))</f>
        <v>#REF!</v>
      </c>
      <c r="P124" s="11" t="e">
        <f>IF(('Average 1'!#REF!)&lt;1, "1", ('Average 1'!#REF!))</f>
        <v>#REF!</v>
      </c>
      <c r="Q124" s="11" t="e">
        <f>IF(('Average 1'!#REF!)&lt;1, "1", ('Average 1'!#REF!))</f>
        <v>#REF!</v>
      </c>
      <c r="R124" s="11" t="e">
        <f>IF(('Average 1'!#REF!)&lt;1, "1", ('Average 1'!#REF!))</f>
        <v>#REF!</v>
      </c>
      <c r="S124" s="11" t="e">
        <f>IF(('Average 1'!#REF!)&lt;1, "1", ('Average 1'!#REF!))</f>
        <v>#REF!</v>
      </c>
      <c r="T124" s="11" t="e">
        <f>IF(('Average 1'!#REF!)&lt;1, "1", ('Average 1'!#REF!))</f>
        <v>#REF!</v>
      </c>
      <c r="U124" s="11" t="e">
        <f>IF(('Average 1'!#REF!)&lt;1, "1", ('Average 1'!#REF!))</f>
        <v>#REF!</v>
      </c>
      <c r="V124" s="11" t="e">
        <f>IF(('Average 1'!#REF!)&lt;1, "1", ('Average 1'!#REF!))</f>
        <v>#REF!</v>
      </c>
      <c r="W124" s="11" t="e">
        <f>IF(('Average 1'!#REF!)&lt;1, "1", ('Average 1'!#REF!))</f>
        <v>#REF!</v>
      </c>
      <c r="X124" s="11" t="e">
        <f>IF(('Average 1'!#REF!)&lt;1, "1", ('Average 1'!#REF!))</f>
        <v>#REF!</v>
      </c>
      <c r="Y124" s="11" t="e">
        <f>IF(('Average 1'!#REF!)&lt;1, "1", ('Average 1'!#REF!))</f>
        <v>#REF!</v>
      </c>
      <c r="Z124" s="11" t="e">
        <f>IF(('Average 1'!#REF!)&lt;1, "1", ('Average 1'!#REF!))</f>
        <v>#REF!</v>
      </c>
    </row>
    <row r="125" spans="1:26" ht="16.5" customHeight="1" x14ac:dyDescent="0.2">
      <c r="A125" s="11">
        <v>120</v>
      </c>
      <c r="B125" s="12" t="e">
        <f>'Average 1'!#REF!</f>
        <v>#REF!</v>
      </c>
      <c r="C125" s="11" t="e">
        <f>IF(('Average 1'!#REF!)&lt;1, "1", ('Average 1'!#REF!))</f>
        <v>#REF!</v>
      </c>
      <c r="D125" s="11" t="e">
        <f>IF(('Average 1'!#REF!)&lt;1, "1", ('Average 1'!#REF!))</f>
        <v>#REF!</v>
      </c>
      <c r="E125" s="11" t="e">
        <f>IF(('Average 1'!#REF!)&lt;1, "1", ('Average 1'!#REF!))</f>
        <v>#REF!</v>
      </c>
      <c r="F125" s="11" t="e">
        <f>IF(('Average 1'!#REF!)&lt;1, "1", ('Average 1'!#REF!))</f>
        <v>#REF!</v>
      </c>
      <c r="G125" s="11" t="e">
        <f>IF(('Average 1'!#REF!)&lt;1, "1", ('Average 1'!#REF!))</f>
        <v>#REF!</v>
      </c>
      <c r="H125" s="11" t="e">
        <f>IF(('Average 1'!#REF!)&lt;1, "1", ('Average 1'!#REF!))</f>
        <v>#REF!</v>
      </c>
      <c r="I125" s="11" t="e">
        <f>IF(('Average 1'!#REF!)&lt;1, "1", ('Average 1'!#REF!))</f>
        <v>#REF!</v>
      </c>
      <c r="J125" s="11" t="e">
        <f>IF(('Average 1'!#REF!)&lt;1, "1", ('Average 1'!#REF!))</f>
        <v>#REF!</v>
      </c>
      <c r="K125" s="11" t="e">
        <f>IF(('Average 1'!#REF!)&lt;1, "1", ('Average 1'!#REF!))</f>
        <v>#REF!</v>
      </c>
      <c r="L125" s="11" t="e">
        <f>IF(('Average 1'!#REF!)&lt;1, "1", ('Average 1'!#REF!))</f>
        <v>#REF!</v>
      </c>
      <c r="M125" s="11" t="e">
        <f>IF(('Average 1'!#REF!)&lt;1, "1", ('Average 1'!#REF!))</f>
        <v>#REF!</v>
      </c>
      <c r="N125" s="11" t="e">
        <f>IF(('Average 1'!#REF!)&lt;1, "1", ('Average 1'!#REF!))</f>
        <v>#REF!</v>
      </c>
      <c r="O125" s="11" t="e">
        <f>IF(('Average 1'!#REF!)&lt;1, "1", ('Average 1'!#REF!))</f>
        <v>#REF!</v>
      </c>
      <c r="P125" s="11" t="e">
        <f>IF(('Average 1'!#REF!)&lt;1, "1", ('Average 1'!#REF!))</f>
        <v>#REF!</v>
      </c>
      <c r="Q125" s="11" t="e">
        <f>IF(('Average 1'!#REF!)&lt;1, "1", ('Average 1'!#REF!))</f>
        <v>#REF!</v>
      </c>
      <c r="R125" s="11" t="e">
        <f>IF(('Average 1'!#REF!)&lt;1, "1", ('Average 1'!#REF!))</f>
        <v>#REF!</v>
      </c>
      <c r="S125" s="11" t="e">
        <f>IF(('Average 1'!#REF!)&lt;1, "1", ('Average 1'!#REF!))</f>
        <v>#REF!</v>
      </c>
      <c r="T125" s="11" t="e">
        <f>IF(('Average 1'!#REF!)&lt;1, "1", ('Average 1'!#REF!))</f>
        <v>#REF!</v>
      </c>
      <c r="U125" s="11" t="e">
        <f>IF(('Average 1'!#REF!)&lt;1, "1", ('Average 1'!#REF!))</f>
        <v>#REF!</v>
      </c>
      <c r="V125" s="11" t="e">
        <f>IF(('Average 1'!#REF!)&lt;1, "1", ('Average 1'!#REF!))</f>
        <v>#REF!</v>
      </c>
      <c r="W125" s="11" t="e">
        <f>IF(('Average 1'!#REF!)&lt;1, "1", ('Average 1'!#REF!))</f>
        <v>#REF!</v>
      </c>
      <c r="X125" s="11" t="e">
        <f>IF(('Average 1'!#REF!)&lt;1, "1", ('Average 1'!#REF!))</f>
        <v>#REF!</v>
      </c>
      <c r="Y125" s="11" t="e">
        <f>IF(('Average 1'!#REF!)&lt;1, "1", ('Average 1'!#REF!))</f>
        <v>#REF!</v>
      </c>
      <c r="Z125" s="11" t="e">
        <f>IF(('Average 1'!#REF!)&lt;1, "1", ('Average 1'!#REF!))</f>
        <v>#REF!</v>
      </c>
    </row>
    <row r="126" spans="1:26" ht="16.5" customHeight="1" x14ac:dyDescent="0.2">
      <c r="A126" s="11">
        <v>121</v>
      </c>
      <c r="B126" s="12" t="e">
        <f>'Average 1'!#REF!</f>
        <v>#REF!</v>
      </c>
      <c r="C126" s="11" t="e">
        <f>'Average 1'!#REF!</f>
        <v>#REF!</v>
      </c>
      <c r="D126" s="11" t="e">
        <f>'Average 1'!#REF!</f>
        <v>#REF!</v>
      </c>
      <c r="E126" s="11" t="e">
        <f>'Average 1'!#REF!</f>
        <v>#REF!</v>
      </c>
      <c r="F126" s="11" t="e">
        <f>'Average 1'!#REF!</f>
        <v>#REF!</v>
      </c>
      <c r="G126" s="11" t="e">
        <f>'Average 1'!#REF!</f>
        <v>#REF!</v>
      </c>
      <c r="H126" s="11" t="e">
        <f>'Average 1'!#REF!</f>
        <v>#REF!</v>
      </c>
      <c r="I126" s="11" t="e">
        <f>'Average 1'!#REF!</f>
        <v>#REF!</v>
      </c>
      <c r="J126" s="11" t="e">
        <f>'Average 1'!#REF!</f>
        <v>#REF!</v>
      </c>
      <c r="K126" s="11" t="e">
        <f>'Average 1'!#REF!</f>
        <v>#REF!</v>
      </c>
      <c r="L126" s="11" t="e">
        <f>'Average 1'!#REF!</f>
        <v>#REF!</v>
      </c>
      <c r="M126" s="11" t="e">
        <f>'Average 1'!#REF!</f>
        <v>#REF!</v>
      </c>
      <c r="N126" s="11" t="e">
        <f>'Average 1'!#REF!</f>
        <v>#REF!</v>
      </c>
      <c r="O126" s="11" t="e">
        <f>'Average 1'!#REF!</f>
        <v>#REF!</v>
      </c>
      <c r="P126" s="11" t="e">
        <f>'Average 1'!#REF!</f>
        <v>#REF!</v>
      </c>
      <c r="Q126" s="11" t="e">
        <f>'Average 1'!#REF!</f>
        <v>#REF!</v>
      </c>
      <c r="R126" s="11" t="e">
        <f>'Average 1'!#REF!</f>
        <v>#REF!</v>
      </c>
      <c r="S126" s="11" t="e">
        <f>'Average 1'!#REF!</f>
        <v>#REF!</v>
      </c>
      <c r="T126" s="11" t="e">
        <f>'Average 1'!#REF!</f>
        <v>#REF!</v>
      </c>
      <c r="U126" s="11" t="e">
        <f>'Average 1'!#REF!</f>
        <v>#REF!</v>
      </c>
      <c r="V126" s="11" t="e">
        <f>'Average 1'!#REF!</f>
        <v>#REF!</v>
      </c>
      <c r="W126" s="11" t="e">
        <f>'Average 1'!#REF!</f>
        <v>#REF!</v>
      </c>
      <c r="X126" s="11" t="e">
        <f>'Average 1'!#REF!</f>
        <v>#REF!</v>
      </c>
      <c r="Y126" s="11" t="e">
        <f>'Average 1'!#REF!</f>
        <v>#REF!</v>
      </c>
      <c r="Z126" s="11" t="e">
        <f>'Average 1'!#REF!</f>
        <v>#REF!</v>
      </c>
    </row>
    <row r="127" spans="1:26" ht="16.5" customHeight="1" x14ac:dyDescent="0.2">
      <c r="A127" s="11">
        <v>122</v>
      </c>
      <c r="B127" s="12" t="e">
        <f>'Average 1'!#REF!</f>
        <v>#REF!</v>
      </c>
      <c r="C127" s="11" t="e">
        <f>IF(('Average 1'!#REF!)&lt;1, "1", ('Average 1'!#REF!))</f>
        <v>#REF!</v>
      </c>
      <c r="D127" s="11" t="e">
        <f>IF(('Average 1'!#REF!)&lt;1, "1", ('Average 1'!#REF!))</f>
        <v>#REF!</v>
      </c>
      <c r="E127" s="11" t="e">
        <f>IF(('Average 1'!#REF!)&lt;1, "1", ('Average 1'!#REF!))</f>
        <v>#REF!</v>
      </c>
      <c r="F127" s="11" t="e">
        <f>IF(('Average 1'!#REF!)&lt;1, "1", ('Average 1'!#REF!))</f>
        <v>#REF!</v>
      </c>
      <c r="G127" s="11" t="e">
        <f>IF(('Average 1'!#REF!)&lt;1, "1", ('Average 1'!#REF!))</f>
        <v>#REF!</v>
      </c>
      <c r="H127" s="11" t="e">
        <f>IF(('Average 1'!#REF!)&lt;1, "1", ('Average 1'!#REF!))</f>
        <v>#REF!</v>
      </c>
      <c r="I127" s="11" t="e">
        <f>IF(('Average 1'!#REF!)&lt;1, "1", ('Average 1'!#REF!))</f>
        <v>#REF!</v>
      </c>
      <c r="J127" s="11" t="e">
        <f>IF(('Average 1'!#REF!)&lt;1, "1", ('Average 1'!#REF!))</f>
        <v>#REF!</v>
      </c>
      <c r="K127" s="11" t="e">
        <f>IF(('Average 1'!#REF!)&lt;1, "1", ('Average 1'!#REF!))</f>
        <v>#REF!</v>
      </c>
      <c r="L127" s="11" t="e">
        <f>IF(('Average 1'!#REF!)&lt;1, "1", ('Average 1'!#REF!))</f>
        <v>#REF!</v>
      </c>
      <c r="M127" s="11" t="e">
        <f>IF(('Average 1'!#REF!)&lt;1, "1", ('Average 1'!#REF!))</f>
        <v>#REF!</v>
      </c>
      <c r="N127" s="11" t="e">
        <f>IF(('Average 1'!#REF!)&lt;1, "1", ('Average 1'!#REF!))</f>
        <v>#REF!</v>
      </c>
      <c r="O127" s="11" t="e">
        <f>IF(('Average 1'!#REF!)&lt;1, "1", ('Average 1'!#REF!))</f>
        <v>#REF!</v>
      </c>
      <c r="P127" s="11" t="e">
        <f>IF(('Average 1'!#REF!)&lt;1, "1", ('Average 1'!#REF!))</f>
        <v>#REF!</v>
      </c>
      <c r="Q127" s="11" t="e">
        <f>IF(('Average 1'!#REF!)&lt;1, "1", ('Average 1'!#REF!))</f>
        <v>#REF!</v>
      </c>
      <c r="R127" s="11" t="e">
        <f>IF(('Average 1'!#REF!)&lt;1, "1", ('Average 1'!#REF!))</f>
        <v>#REF!</v>
      </c>
      <c r="S127" s="11" t="e">
        <f>IF(('Average 1'!#REF!)&lt;1, "1", ('Average 1'!#REF!))</f>
        <v>#REF!</v>
      </c>
      <c r="T127" s="11" t="e">
        <f>IF(('Average 1'!#REF!)&lt;1, "1", ('Average 1'!#REF!))</f>
        <v>#REF!</v>
      </c>
      <c r="U127" s="11" t="e">
        <f>IF(('Average 1'!#REF!)&lt;1, "1", ('Average 1'!#REF!))</f>
        <v>#REF!</v>
      </c>
      <c r="V127" s="11" t="e">
        <f>IF(('Average 1'!#REF!)&lt;1, "1", ('Average 1'!#REF!))</f>
        <v>#REF!</v>
      </c>
      <c r="W127" s="11" t="e">
        <f>IF(('Average 1'!#REF!)&lt;1, "1", ('Average 1'!#REF!))</f>
        <v>#REF!</v>
      </c>
      <c r="X127" s="11" t="e">
        <f>IF(('Average 1'!#REF!)&lt;1, "1", ('Average 1'!#REF!))</f>
        <v>#REF!</v>
      </c>
      <c r="Y127" s="11" t="e">
        <f>IF(('Average 1'!#REF!)&lt;1, "1", ('Average 1'!#REF!))</f>
        <v>#REF!</v>
      </c>
      <c r="Z127" s="11" t="e">
        <f>IF(('Average 1'!#REF!)&lt;1, "1", ('Average 1'!#REF!))</f>
        <v>#REF!</v>
      </c>
    </row>
    <row r="128" spans="1:26" ht="16.5" customHeight="1" x14ac:dyDescent="0.2">
      <c r="A128" s="11">
        <v>123</v>
      </c>
      <c r="B128" s="12" t="e">
        <f>'Average 1'!#REF!</f>
        <v>#REF!</v>
      </c>
      <c r="C128" s="11" t="e">
        <f>IF(('Average 1'!#REF!)&lt;1, "1", ('Average 1'!#REF!))</f>
        <v>#REF!</v>
      </c>
      <c r="D128" s="11" t="e">
        <f>IF(('Average 1'!#REF!)&lt;1, "1", ('Average 1'!#REF!))</f>
        <v>#REF!</v>
      </c>
      <c r="E128" s="11" t="e">
        <f>IF(('Average 1'!#REF!)&lt;1, "1", ('Average 1'!#REF!))</f>
        <v>#REF!</v>
      </c>
      <c r="F128" s="11" t="e">
        <f>IF(('Average 1'!#REF!)&lt;1, "1", ('Average 1'!#REF!))</f>
        <v>#REF!</v>
      </c>
      <c r="G128" s="11" t="e">
        <f>IF(('Average 1'!#REF!)&lt;1, "1", ('Average 1'!#REF!))</f>
        <v>#REF!</v>
      </c>
      <c r="H128" s="11" t="e">
        <f>IF(('Average 1'!#REF!)&lt;1, "1", ('Average 1'!#REF!))</f>
        <v>#REF!</v>
      </c>
      <c r="I128" s="11" t="e">
        <f>IF(('Average 1'!#REF!)&lt;1, "1", ('Average 1'!#REF!))</f>
        <v>#REF!</v>
      </c>
      <c r="J128" s="11" t="e">
        <f>IF(('Average 1'!#REF!)&lt;1, "1", ('Average 1'!#REF!))</f>
        <v>#REF!</v>
      </c>
      <c r="K128" s="11" t="e">
        <f>IF(('Average 1'!#REF!)&lt;1, "1", ('Average 1'!#REF!))</f>
        <v>#REF!</v>
      </c>
      <c r="L128" s="11" t="e">
        <f>IF(('Average 1'!#REF!)&lt;1, "1", ('Average 1'!#REF!))</f>
        <v>#REF!</v>
      </c>
      <c r="M128" s="11" t="e">
        <f>IF(('Average 1'!#REF!)&lt;1, "1", ('Average 1'!#REF!))</f>
        <v>#REF!</v>
      </c>
      <c r="N128" s="11" t="e">
        <f>IF(('Average 1'!#REF!)&lt;1, "1", ('Average 1'!#REF!))</f>
        <v>#REF!</v>
      </c>
      <c r="O128" s="11" t="e">
        <f>IF(('Average 1'!#REF!)&lt;1, "1", ('Average 1'!#REF!))</f>
        <v>#REF!</v>
      </c>
      <c r="P128" s="11" t="e">
        <f>IF(('Average 1'!#REF!)&lt;1, "1", ('Average 1'!#REF!))</f>
        <v>#REF!</v>
      </c>
      <c r="Q128" s="11" t="e">
        <f>IF(('Average 1'!#REF!)&lt;1, "1", ('Average 1'!#REF!))</f>
        <v>#REF!</v>
      </c>
      <c r="R128" s="11" t="e">
        <f>IF(('Average 1'!#REF!)&lt;1, "1", ('Average 1'!#REF!))</f>
        <v>#REF!</v>
      </c>
      <c r="S128" s="11" t="e">
        <f>IF(('Average 1'!#REF!)&lt;1, "1", ('Average 1'!#REF!))</f>
        <v>#REF!</v>
      </c>
      <c r="T128" s="11" t="e">
        <f>IF(('Average 1'!#REF!)&lt;1, "1", ('Average 1'!#REF!))</f>
        <v>#REF!</v>
      </c>
      <c r="U128" s="11" t="e">
        <f>IF(('Average 1'!#REF!)&lt;1, "1", ('Average 1'!#REF!))</f>
        <v>#REF!</v>
      </c>
      <c r="V128" s="11" t="e">
        <f>IF(('Average 1'!#REF!)&lt;1, "1", ('Average 1'!#REF!))</f>
        <v>#REF!</v>
      </c>
      <c r="W128" s="11" t="e">
        <f>IF(('Average 1'!#REF!)&lt;1, "1", ('Average 1'!#REF!))</f>
        <v>#REF!</v>
      </c>
      <c r="X128" s="11" t="e">
        <f>IF(('Average 1'!#REF!)&lt;1, "1", ('Average 1'!#REF!))</f>
        <v>#REF!</v>
      </c>
      <c r="Y128" s="11" t="e">
        <f>IF(('Average 1'!#REF!)&lt;1, "1", ('Average 1'!#REF!))</f>
        <v>#REF!</v>
      </c>
      <c r="Z128" s="11" t="e">
        <f>IF(('Average 1'!#REF!)&lt;1, "1", ('Average 1'!#REF!))</f>
        <v>#REF!</v>
      </c>
    </row>
    <row r="129" spans="1:26" ht="16.5" customHeight="1" x14ac:dyDescent="0.2">
      <c r="A129" s="11">
        <v>124</v>
      </c>
      <c r="B129" s="12" t="e">
        <f>'Average 1'!#REF!</f>
        <v>#REF!</v>
      </c>
      <c r="C129" s="11" t="e">
        <f>IF(('Average 1'!#REF!)&lt;1, "1", ('Average 1'!#REF!))</f>
        <v>#REF!</v>
      </c>
      <c r="D129" s="11" t="e">
        <f>IF(('Average 1'!#REF!)&lt;1, "1", ('Average 1'!#REF!))</f>
        <v>#REF!</v>
      </c>
      <c r="E129" s="11" t="e">
        <f>IF(('Average 1'!#REF!)&lt;1, "1", ('Average 1'!#REF!))</f>
        <v>#REF!</v>
      </c>
      <c r="F129" s="11" t="e">
        <f>IF(('Average 1'!#REF!)&lt;1, "1", ('Average 1'!#REF!))</f>
        <v>#REF!</v>
      </c>
      <c r="G129" s="11" t="e">
        <f>IF(('Average 1'!#REF!)&lt;1, "1", ('Average 1'!#REF!))</f>
        <v>#REF!</v>
      </c>
      <c r="H129" s="11" t="e">
        <f>IF(('Average 1'!#REF!)&lt;1, "1", ('Average 1'!#REF!))</f>
        <v>#REF!</v>
      </c>
      <c r="I129" s="11" t="e">
        <f>IF(('Average 1'!#REF!)&lt;1, "1", ('Average 1'!#REF!))</f>
        <v>#REF!</v>
      </c>
      <c r="J129" s="11" t="e">
        <f>IF(('Average 1'!#REF!)&lt;1, "1", ('Average 1'!#REF!))</f>
        <v>#REF!</v>
      </c>
      <c r="K129" s="11" t="e">
        <f>IF(('Average 1'!#REF!)&lt;1, "1", ('Average 1'!#REF!))</f>
        <v>#REF!</v>
      </c>
      <c r="L129" s="11" t="e">
        <f>IF(('Average 1'!#REF!)&lt;1, "1", ('Average 1'!#REF!))</f>
        <v>#REF!</v>
      </c>
      <c r="M129" s="11" t="e">
        <f>IF(('Average 1'!#REF!)&lt;1, "1", ('Average 1'!#REF!))</f>
        <v>#REF!</v>
      </c>
      <c r="N129" s="11" t="e">
        <f>IF(('Average 1'!#REF!)&lt;1, "1", ('Average 1'!#REF!))</f>
        <v>#REF!</v>
      </c>
      <c r="O129" s="11" t="e">
        <f>IF(('Average 1'!#REF!)&lt;1, "1", ('Average 1'!#REF!))</f>
        <v>#REF!</v>
      </c>
      <c r="P129" s="11" t="e">
        <f>IF(('Average 1'!#REF!)&lt;1, "1", ('Average 1'!#REF!))</f>
        <v>#REF!</v>
      </c>
      <c r="Q129" s="11" t="e">
        <f>IF(('Average 1'!#REF!)&lt;1, "1", ('Average 1'!#REF!))</f>
        <v>#REF!</v>
      </c>
      <c r="R129" s="11" t="e">
        <f>IF(('Average 1'!#REF!)&lt;1, "1", ('Average 1'!#REF!))</f>
        <v>#REF!</v>
      </c>
      <c r="S129" s="11" t="e">
        <f>IF(('Average 1'!#REF!)&lt;1, "1", ('Average 1'!#REF!))</f>
        <v>#REF!</v>
      </c>
      <c r="T129" s="11" t="e">
        <f>IF(('Average 1'!#REF!)&lt;1, "1", ('Average 1'!#REF!))</f>
        <v>#REF!</v>
      </c>
      <c r="U129" s="11" t="e">
        <f>IF(('Average 1'!#REF!)&lt;1, "1", ('Average 1'!#REF!))</f>
        <v>#REF!</v>
      </c>
      <c r="V129" s="11" t="e">
        <f>IF(('Average 1'!#REF!)&lt;1, "1", ('Average 1'!#REF!))</f>
        <v>#REF!</v>
      </c>
      <c r="W129" s="11" t="e">
        <f>IF(('Average 1'!#REF!)&lt;1, "1", ('Average 1'!#REF!))</f>
        <v>#REF!</v>
      </c>
      <c r="X129" s="11" t="e">
        <f>IF(('Average 1'!#REF!)&lt;1, "1", ('Average 1'!#REF!))</f>
        <v>#REF!</v>
      </c>
      <c r="Y129" s="11" t="e">
        <f>IF(('Average 1'!#REF!)&lt;1, "1", ('Average 1'!#REF!))</f>
        <v>#REF!</v>
      </c>
      <c r="Z129" s="11" t="e">
        <f>IF(('Average 1'!#REF!)&lt;1, "1", ('Average 1'!#REF!))</f>
        <v>#REF!</v>
      </c>
    </row>
    <row r="130" spans="1:26" ht="16.5" customHeight="1" x14ac:dyDescent="0.2">
      <c r="A130" s="11">
        <v>125</v>
      </c>
      <c r="B130" s="12" t="e">
        <f>'Average 1'!#REF!</f>
        <v>#REF!</v>
      </c>
      <c r="C130" s="11" t="e">
        <f>'Average 1'!#REF!</f>
        <v>#REF!</v>
      </c>
      <c r="D130" s="11" t="e">
        <f>'Average 1'!#REF!</f>
        <v>#REF!</v>
      </c>
      <c r="E130" s="11" t="e">
        <f>'Average 1'!#REF!</f>
        <v>#REF!</v>
      </c>
      <c r="F130" s="11" t="e">
        <f>'Average 1'!#REF!</f>
        <v>#REF!</v>
      </c>
      <c r="G130" s="11" t="e">
        <f>'Average 1'!#REF!</f>
        <v>#REF!</v>
      </c>
      <c r="H130" s="11" t="e">
        <f>'Average 1'!#REF!</f>
        <v>#REF!</v>
      </c>
      <c r="I130" s="11" t="e">
        <f>'Average 1'!#REF!</f>
        <v>#REF!</v>
      </c>
      <c r="J130" s="11" t="e">
        <f>'Average 1'!#REF!</f>
        <v>#REF!</v>
      </c>
      <c r="K130" s="11" t="e">
        <f>'Average 1'!#REF!</f>
        <v>#REF!</v>
      </c>
      <c r="L130" s="11" t="e">
        <f>'Average 1'!#REF!</f>
        <v>#REF!</v>
      </c>
      <c r="M130" s="11" t="e">
        <f>'Average 1'!#REF!</f>
        <v>#REF!</v>
      </c>
      <c r="N130" s="11" t="e">
        <f>'Average 1'!#REF!</f>
        <v>#REF!</v>
      </c>
      <c r="O130" s="11" t="e">
        <f>'Average 1'!#REF!</f>
        <v>#REF!</v>
      </c>
      <c r="P130" s="11" t="e">
        <f>'Average 1'!#REF!</f>
        <v>#REF!</v>
      </c>
      <c r="Q130" s="11" t="e">
        <f>'Average 1'!#REF!</f>
        <v>#REF!</v>
      </c>
      <c r="R130" s="11" t="e">
        <f>'Average 1'!#REF!</f>
        <v>#REF!</v>
      </c>
      <c r="S130" s="11" t="e">
        <f>'Average 1'!#REF!</f>
        <v>#REF!</v>
      </c>
      <c r="T130" s="11" t="e">
        <f>'Average 1'!#REF!</f>
        <v>#REF!</v>
      </c>
      <c r="U130" s="11" t="e">
        <f>'Average 1'!#REF!</f>
        <v>#REF!</v>
      </c>
      <c r="V130" s="11" t="e">
        <f>'Average 1'!#REF!</f>
        <v>#REF!</v>
      </c>
      <c r="W130" s="11" t="e">
        <f>'Average 1'!#REF!</f>
        <v>#REF!</v>
      </c>
      <c r="X130" s="11" t="e">
        <f>'Average 1'!#REF!</f>
        <v>#REF!</v>
      </c>
      <c r="Y130" s="11" t="e">
        <f>'Average 1'!#REF!</f>
        <v>#REF!</v>
      </c>
      <c r="Z130" s="11" t="e">
        <f>'Average 1'!#REF!</f>
        <v>#REF!</v>
      </c>
    </row>
    <row r="131" spans="1:26" ht="16.5" customHeight="1" x14ac:dyDescent="0.2">
      <c r="A131" s="11">
        <v>126</v>
      </c>
      <c r="B131" s="12" t="e">
        <f>'Average 1'!#REF!</f>
        <v>#REF!</v>
      </c>
      <c r="C131" s="11" t="e">
        <f>IF(('Average 1'!#REF!)&lt;1, "1", ('Average 1'!#REF!))</f>
        <v>#REF!</v>
      </c>
      <c r="D131" s="11" t="e">
        <f>IF(('Average 1'!#REF!)&lt;1, "1", ('Average 1'!#REF!))</f>
        <v>#REF!</v>
      </c>
      <c r="E131" s="11" t="e">
        <f>IF(('Average 1'!#REF!)&lt;1, "1", ('Average 1'!#REF!))</f>
        <v>#REF!</v>
      </c>
      <c r="F131" s="11" t="e">
        <f>IF(('Average 1'!#REF!)&lt;1, "1", ('Average 1'!#REF!))</f>
        <v>#REF!</v>
      </c>
      <c r="G131" s="11" t="e">
        <f>IF(('Average 1'!#REF!)&lt;1, "1", ('Average 1'!#REF!))</f>
        <v>#REF!</v>
      </c>
      <c r="H131" s="11" t="e">
        <f>IF(('Average 1'!#REF!)&lt;1, "1", ('Average 1'!#REF!))</f>
        <v>#REF!</v>
      </c>
      <c r="I131" s="11" t="e">
        <f>IF(('Average 1'!#REF!)&lt;1, "1", ('Average 1'!#REF!))</f>
        <v>#REF!</v>
      </c>
      <c r="J131" s="11" t="e">
        <f>IF(('Average 1'!#REF!)&lt;1, "1", ('Average 1'!#REF!))</f>
        <v>#REF!</v>
      </c>
      <c r="K131" s="11" t="e">
        <f>IF(('Average 1'!#REF!)&lt;1, "1", ('Average 1'!#REF!))</f>
        <v>#REF!</v>
      </c>
      <c r="L131" s="11" t="e">
        <f>IF(('Average 1'!#REF!)&lt;1, "1", ('Average 1'!#REF!))</f>
        <v>#REF!</v>
      </c>
      <c r="M131" s="11" t="e">
        <f>IF(('Average 1'!#REF!)&lt;1, "1", ('Average 1'!#REF!))</f>
        <v>#REF!</v>
      </c>
      <c r="N131" s="11" t="e">
        <f>IF(('Average 1'!#REF!)&lt;1, "1", ('Average 1'!#REF!))</f>
        <v>#REF!</v>
      </c>
      <c r="O131" s="11" t="e">
        <f>IF(('Average 1'!#REF!)&lt;1, "1", ('Average 1'!#REF!))</f>
        <v>#REF!</v>
      </c>
      <c r="P131" s="11" t="e">
        <f>IF(('Average 1'!#REF!)&lt;1, "1", ('Average 1'!#REF!))</f>
        <v>#REF!</v>
      </c>
      <c r="Q131" s="11" t="e">
        <f>IF(('Average 1'!#REF!)&lt;1, "1", ('Average 1'!#REF!))</f>
        <v>#REF!</v>
      </c>
      <c r="R131" s="11" t="e">
        <f>IF(('Average 1'!#REF!)&lt;1, "1", ('Average 1'!#REF!))</f>
        <v>#REF!</v>
      </c>
      <c r="S131" s="11" t="e">
        <f>IF(('Average 1'!#REF!)&lt;1, "1", ('Average 1'!#REF!))</f>
        <v>#REF!</v>
      </c>
      <c r="T131" s="11" t="e">
        <f>IF(('Average 1'!#REF!)&lt;1, "1", ('Average 1'!#REF!))</f>
        <v>#REF!</v>
      </c>
      <c r="U131" s="11" t="e">
        <f>IF(('Average 1'!#REF!)&lt;1, "1", ('Average 1'!#REF!))</f>
        <v>#REF!</v>
      </c>
      <c r="V131" s="11" t="e">
        <f>IF(('Average 1'!#REF!)&lt;1, "1", ('Average 1'!#REF!))</f>
        <v>#REF!</v>
      </c>
      <c r="W131" s="11" t="e">
        <f>IF(('Average 1'!#REF!)&lt;1, "1", ('Average 1'!#REF!))</f>
        <v>#REF!</v>
      </c>
      <c r="X131" s="11" t="e">
        <f>IF(('Average 1'!#REF!)&lt;1, "1", ('Average 1'!#REF!))</f>
        <v>#REF!</v>
      </c>
      <c r="Y131" s="11" t="e">
        <f>IF(('Average 1'!#REF!)&lt;1, "1", ('Average 1'!#REF!))</f>
        <v>#REF!</v>
      </c>
      <c r="Z131" s="11" t="e">
        <f>IF(('Average 1'!#REF!)&lt;1, "1", ('Average 1'!#REF!))</f>
        <v>#REF!</v>
      </c>
    </row>
    <row r="132" spans="1:26" ht="16.5" customHeight="1" x14ac:dyDescent="0.2">
      <c r="A132" s="11">
        <v>127</v>
      </c>
      <c r="B132" s="12" t="e">
        <f>'Average 1'!#REF!</f>
        <v>#REF!</v>
      </c>
      <c r="C132" s="11" t="e">
        <f>IF(('Average 1'!#REF!)&lt;1, "1", ('Average 1'!#REF!))</f>
        <v>#REF!</v>
      </c>
      <c r="D132" s="11" t="e">
        <f>IF(('Average 1'!#REF!)&lt;1, "1", ('Average 1'!#REF!))</f>
        <v>#REF!</v>
      </c>
      <c r="E132" s="11" t="e">
        <f>IF(('Average 1'!#REF!)&lt;1, "1", ('Average 1'!#REF!))</f>
        <v>#REF!</v>
      </c>
      <c r="F132" s="11" t="e">
        <f>IF(('Average 1'!#REF!)&lt;1, "1", ('Average 1'!#REF!))</f>
        <v>#REF!</v>
      </c>
      <c r="G132" s="11" t="e">
        <f>IF(('Average 1'!#REF!)&lt;1, "1", ('Average 1'!#REF!))</f>
        <v>#REF!</v>
      </c>
      <c r="H132" s="11" t="e">
        <f>IF(('Average 1'!#REF!)&lt;1, "1", ('Average 1'!#REF!))</f>
        <v>#REF!</v>
      </c>
      <c r="I132" s="11" t="e">
        <f>IF(('Average 1'!#REF!)&lt;1, "1", ('Average 1'!#REF!))</f>
        <v>#REF!</v>
      </c>
      <c r="J132" s="11" t="e">
        <f>IF(('Average 1'!#REF!)&lt;1, "1", ('Average 1'!#REF!))</f>
        <v>#REF!</v>
      </c>
      <c r="K132" s="11" t="e">
        <f>IF(('Average 1'!#REF!)&lt;1, "1", ('Average 1'!#REF!))</f>
        <v>#REF!</v>
      </c>
      <c r="L132" s="11" t="e">
        <f>IF(('Average 1'!#REF!)&lt;1, "1", ('Average 1'!#REF!))</f>
        <v>#REF!</v>
      </c>
      <c r="M132" s="11" t="e">
        <f>IF(('Average 1'!#REF!)&lt;1, "1", ('Average 1'!#REF!))</f>
        <v>#REF!</v>
      </c>
      <c r="N132" s="11" t="e">
        <f>IF(('Average 1'!#REF!)&lt;1, "1", ('Average 1'!#REF!))</f>
        <v>#REF!</v>
      </c>
      <c r="O132" s="11" t="e">
        <f>IF(('Average 1'!#REF!)&lt;1, "1", ('Average 1'!#REF!))</f>
        <v>#REF!</v>
      </c>
      <c r="P132" s="11" t="e">
        <f>IF(('Average 1'!#REF!)&lt;1, "1", ('Average 1'!#REF!))</f>
        <v>#REF!</v>
      </c>
      <c r="Q132" s="11" t="e">
        <f>IF(('Average 1'!#REF!)&lt;1, "1", ('Average 1'!#REF!))</f>
        <v>#REF!</v>
      </c>
      <c r="R132" s="11" t="e">
        <f>IF(('Average 1'!#REF!)&lt;1, "1", ('Average 1'!#REF!))</f>
        <v>#REF!</v>
      </c>
      <c r="S132" s="11" t="e">
        <f>IF(('Average 1'!#REF!)&lt;1, "1", ('Average 1'!#REF!))</f>
        <v>#REF!</v>
      </c>
      <c r="T132" s="11" t="e">
        <f>IF(('Average 1'!#REF!)&lt;1, "1", ('Average 1'!#REF!))</f>
        <v>#REF!</v>
      </c>
      <c r="U132" s="11" t="e">
        <f>IF(('Average 1'!#REF!)&lt;1, "1", ('Average 1'!#REF!))</f>
        <v>#REF!</v>
      </c>
      <c r="V132" s="11" t="e">
        <f>IF(('Average 1'!#REF!)&lt;1, "1", ('Average 1'!#REF!))</f>
        <v>#REF!</v>
      </c>
      <c r="W132" s="11" t="e">
        <f>IF(('Average 1'!#REF!)&lt;1, "1", ('Average 1'!#REF!))</f>
        <v>#REF!</v>
      </c>
      <c r="X132" s="11" t="e">
        <f>IF(('Average 1'!#REF!)&lt;1, "1", ('Average 1'!#REF!))</f>
        <v>#REF!</v>
      </c>
      <c r="Y132" s="11" t="e">
        <f>IF(('Average 1'!#REF!)&lt;1, "1", ('Average 1'!#REF!))</f>
        <v>#REF!</v>
      </c>
      <c r="Z132" s="11" t="e">
        <f>IF(('Average 1'!#REF!)&lt;1, "1", ('Average 1'!#REF!))</f>
        <v>#REF!</v>
      </c>
    </row>
    <row r="133" spans="1:26" ht="16.5" customHeight="1" x14ac:dyDescent="0.2">
      <c r="A133" s="11">
        <v>128</v>
      </c>
      <c r="B133" s="12" t="e">
        <f>'Average 1'!#REF!</f>
        <v>#REF!</v>
      </c>
      <c r="C133" s="11" t="e">
        <f>IF(('Average 1'!#REF!)&lt;1, "1", ('Average 1'!#REF!))</f>
        <v>#REF!</v>
      </c>
      <c r="D133" s="11" t="e">
        <f>IF(('Average 1'!#REF!)&lt;1, "1", ('Average 1'!#REF!))</f>
        <v>#REF!</v>
      </c>
      <c r="E133" s="11" t="e">
        <f>IF(('Average 1'!#REF!)&lt;1, "1", ('Average 1'!#REF!))</f>
        <v>#REF!</v>
      </c>
      <c r="F133" s="11" t="e">
        <f>IF(('Average 1'!#REF!)&lt;1, "1", ('Average 1'!#REF!))</f>
        <v>#REF!</v>
      </c>
      <c r="G133" s="11" t="e">
        <f>IF(('Average 1'!#REF!)&lt;1, "1", ('Average 1'!#REF!))</f>
        <v>#REF!</v>
      </c>
      <c r="H133" s="11" t="e">
        <f>IF(('Average 1'!#REF!)&lt;1, "1", ('Average 1'!#REF!))</f>
        <v>#REF!</v>
      </c>
      <c r="I133" s="11" t="e">
        <f>IF(('Average 1'!#REF!)&lt;1, "1", ('Average 1'!#REF!))</f>
        <v>#REF!</v>
      </c>
      <c r="J133" s="11" t="e">
        <f>IF(('Average 1'!#REF!)&lt;1, "1", ('Average 1'!#REF!))</f>
        <v>#REF!</v>
      </c>
      <c r="K133" s="11" t="e">
        <f>IF(('Average 1'!#REF!)&lt;1, "1", ('Average 1'!#REF!))</f>
        <v>#REF!</v>
      </c>
      <c r="L133" s="11" t="e">
        <f>IF(('Average 1'!#REF!)&lt;1, "1", ('Average 1'!#REF!))</f>
        <v>#REF!</v>
      </c>
      <c r="M133" s="11" t="e">
        <f>IF(('Average 1'!#REF!)&lt;1, "1", ('Average 1'!#REF!))</f>
        <v>#REF!</v>
      </c>
      <c r="N133" s="11" t="e">
        <f>IF(('Average 1'!#REF!)&lt;1, "1", ('Average 1'!#REF!))</f>
        <v>#REF!</v>
      </c>
      <c r="O133" s="11" t="e">
        <f>IF(('Average 1'!#REF!)&lt;1, "1", ('Average 1'!#REF!))</f>
        <v>#REF!</v>
      </c>
      <c r="P133" s="11" t="e">
        <f>IF(('Average 1'!#REF!)&lt;1, "1", ('Average 1'!#REF!))</f>
        <v>#REF!</v>
      </c>
      <c r="Q133" s="11" t="e">
        <f>IF(('Average 1'!#REF!)&lt;1, "1", ('Average 1'!#REF!))</f>
        <v>#REF!</v>
      </c>
      <c r="R133" s="11" t="e">
        <f>IF(('Average 1'!#REF!)&lt;1, "1", ('Average 1'!#REF!))</f>
        <v>#REF!</v>
      </c>
      <c r="S133" s="11" t="e">
        <f>IF(('Average 1'!#REF!)&lt;1, "1", ('Average 1'!#REF!))</f>
        <v>#REF!</v>
      </c>
      <c r="T133" s="11" t="e">
        <f>IF(('Average 1'!#REF!)&lt;1, "1", ('Average 1'!#REF!))</f>
        <v>#REF!</v>
      </c>
      <c r="U133" s="11" t="e">
        <f>IF(('Average 1'!#REF!)&lt;1, "1", ('Average 1'!#REF!))</f>
        <v>#REF!</v>
      </c>
      <c r="V133" s="11" t="e">
        <f>IF(('Average 1'!#REF!)&lt;1, "1", ('Average 1'!#REF!))</f>
        <v>#REF!</v>
      </c>
      <c r="W133" s="11" t="e">
        <f>IF(('Average 1'!#REF!)&lt;1, "1", ('Average 1'!#REF!))</f>
        <v>#REF!</v>
      </c>
      <c r="X133" s="11" t="e">
        <f>IF(('Average 1'!#REF!)&lt;1, "1", ('Average 1'!#REF!))</f>
        <v>#REF!</v>
      </c>
      <c r="Y133" s="11" t="e">
        <f>IF(('Average 1'!#REF!)&lt;1, "1", ('Average 1'!#REF!))</f>
        <v>#REF!</v>
      </c>
      <c r="Z133" s="11" t="e">
        <f>IF(('Average 1'!#REF!)&lt;1, "1", ('Average 1'!#REF!))</f>
        <v>#REF!</v>
      </c>
    </row>
    <row r="134" spans="1:26" ht="16.5" customHeight="1" x14ac:dyDescent="0.2">
      <c r="A134" s="11">
        <v>129</v>
      </c>
      <c r="B134" s="12" t="e">
        <f>'Average 1'!#REF!</f>
        <v>#REF!</v>
      </c>
      <c r="C134" s="11" t="e">
        <f>'Average 1'!#REF!</f>
        <v>#REF!</v>
      </c>
      <c r="D134" s="11" t="e">
        <f>'Average 1'!#REF!</f>
        <v>#REF!</v>
      </c>
      <c r="E134" s="11" t="e">
        <f>'Average 1'!#REF!</f>
        <v>#REF!</v>
      </c>
      <c r="F134" s="11" t="e">
        <f>'Average 1'!#REF!</f>
        <v>#REF!</v>
      </c>
      <c r="G134" s="11" t="e">
        <f>'Average 1'!#REF!</f>
        <v>#REF!</v>
      </c>
      <c r="H134" s="11" t="e">
        <f>'Average 1'!#REF!</f>
        <v>#REF!</v>
      </c>
      <c r="I134" s="11" t="e">
        <f>'Average 1'!#REF!</f>
        <v>#REF!</v>
      </c>
      <c r="J134" s="11" t="e">
        <f>'Average 1'!#REF!</f>
        <v>#REF!</v>
      </c>
      <c r="K134" s="11" t="e">
        <f>'Average 1'!#REF!</f>
        <v>#REF!</v>
      </c>
      <c r="L134" s="11" t="e">
        <f>'Average 1'!#REF!</f>
        <v>#REF!</v>
      </c>
      <c r="M134" s="11" t="e">
        <f>'Average 1'!#REF!</f>
        <v>#REF!</v>
      </c>
      <c r="N134" s="11" t="e">
        <f>'Average 1'!#REF!</f>
        <v>#REF!</v>
      </c>
      <c r="O134" s="11" t="e">
        <f>'Average 1'!#REF!</f>
        <v>#REF!</v>
      </c>
      <c r="P134" s="11" t="e">
        <f>'Average 1'!#REF!</f>
        <v>#REF!</v>
      </c>
      <c r="Q134" s="11" t="e">
        <f>'Average 1'!#REF!</f>
        <v>#REF!</v>
      </c>
      <c r="R134" s="11" t="e">
        <f>'Average 1'!#REF!</f>
        <v>#REF!</v>
      </c>
      <c r="S134" s="11" t="e">
        <f>'Average 1'!#REF!</f>
        <v>#REF!</v>
      </c>
      <c r="T134" s="11" t="e">
        <f>'Average 1'!#REF!</f>
        <v>#REF!</v>
      </c>
      <c r="U134" s="11" t="e">
        <f>'Average 1'!#REF!</f>
        <v>#REF!</v>
      </c>
      <c r="V134" s="11" t="e">
        <f>'Average 1'!#REF!</f>
        <v>#REF!</v>
      </c>
      <c r="W134" s="11" t="e">
        <f>'Average 1'!#REF!</f>
        <v>#REF!</v>
      </c>
      <c r="X134" s="11" t="e">
        <f>'Average 1'!#REF!</f>
        <v>#REF!</v>
      </c>
      <c r="Y134" s="11" t="e">
        <f>'Average 1'!#REF!</f>
        <v>#REF!</v>
      </c>
      <c r="Z134" s="11" t="e">
        <f>'Average 1'!#REF!</f>
        <v>#REF!</v>
      </c>
    </row>
    <row r="135" spans="1:26" ht="16.5" customHeight="1" x14ac:dyDescent="0.2">
      <c r="A135" s="11">
        <v>130</v>
      </c>
      <c r="B135" s="12" t="e">
        <f>'Average 1'!#REF!</f>
        <v>#REF!</v>
      </c>
      <c r="C135" s="11" t="e">
        <f>IF(('Average 1'!#REF!)&lt;1, "1", ('Average 1'!#REF!))</f>
        <v>#REF!</v>
      </c>
      <c r="D135" s="11" t="e">
        <f>IF(('Average 1'!#REF!)&lt;1, "1", ('Average 1'!#REF!))</f>
        <v>#REF!</v>
      </c>
      <c r="E135" s="11" t="e">
        <f>IF(('Average 1'!#REF!)&lt;1, "1", ('Average 1'!#REF!))</f>
        <v>#REF!</v>
      </c>
      <c r="F135" s="11" t="e">
        <f>IF(('Average 1'!#REF!)&lt;1, "1", ('Average 1'!#REF!))</f>
        <v>#REF!</v>
      </c>
      <c r="G135" s="11" t="e">
        <f>IF(('Average 1'!#REF!)&lt;1, "1", ('Average 1'!#REF!))</f>
        <v>#REF!</v>
      </c>
      <c r="H135" s="11" t="e">
        <f>IF(('Average 1'!#REF!)&lt;1, "1", ('Average 1'!#REF!))</f>
        <v>#REF!</v>
      </c>
      <c r="I135" s="11" t="e">
        <f>IF(('Average 1'!#REF!)&lt;1, "1", ('Average 1'!#REF!))</f>
        <v>#REF!</v>
      </c>
      <c r="J135" s="11" t="e">
        <f>IF(('Average 1'!#REF!)&lt;1, "1", ('Average 1'!#REF!))</f>
        <v>#REF!</v>
      </c>
      <c r="K135" s="11" t="e">
        <f>IF(('Average 1'!#REF!)&lt;1, "1", ('Average 1'!#REF!))</f>
        <v>#REF!</v>
      </c>
      <c r="L135" s="11" t="e">
        <f>IF(('Average 1'!#REF!)&lt;1, "1", ('Average 1'!#REF!))</f>
        <v>#REF!</v>
      </c>
      <c r="M135" s="11" t="e">
        <f>IF(('Average 1'!#REF!)&lt;1, "1", ('Average 1'!#REF!))</f>
        <v>#REF!</v>
      </c>
      <c r="N135" s="11" t="e">
        <f>IF(('Average 1'!#REF!)&lt;1, "1", ('Average 1'!#REF!))</f>
        <v>#REF!</v>
      </c>
      <c r="O135" s="11" t="e">
        <f>IF(('Average 1'!#REF!)&lt;1, "1", ('Average 1'!#REF!))</f>
        <v>#REF!</v>
      </c>
      <c r="P135" s="11" t="e">
        <f>IF(('Average 1'!#REF!)&lt;1, "1", ('Average 1'!#REF!))</f>
        <v>#REF!</v>
      </c>
      <c r="Q135" s="11" t="e">
        <f>IF(('Average 1'!#REF!)&lt;1, "1", ('Average 1'!#REF!))</f>
        <v>#REF!</v>
      </c>
      <c r="R135" s="11" t="e">
        <f>IF(('Average 1'!#REF!)&lt;1, "1", ('Average 1'!#REF!))</f>
        <v>#REF!</v>
      </c>
      <c r="S135" s="11" t="e">
        <f>IF(('Average 1'!#REF!)&lt;1, "1", ('Average 1'!#REF!))</f>
        <v>#REF!</v>
      </c>
      <c r="T135" s="11" t="e">
        <f>IF(('Average 1'!#REF!)&lt;1, "1", ('Average 1'!#REF!))</f>
        <v>#REF!</v>
      </c>
      <c r="U135" s="11" t="e">
        <f>IF(('Average 1'!#REF!)&lt;1, "1", ('Average 1'!#REF!))</f>
        <v>#REF!</v>
      </c>
      <c r="V135" s="11" t="e">
        <f>IF(('Average 1'!#REF!)&lt;1, "1", ('Average 1'!#REF!))</f>
        <v>#REF!</v>
      </c>
      <c r="W135" s="11" t="e">
        <f>IF(('Average 1'!#REF!)&lt;1, "1", ('Average 1'!#REF!))</f>
        <v>#REF!</v>
      </c>
      <c r="X135" s="11" t="e">
        <f>IF(('Average 1'!#REF!)&lt;1, "1", ('Average 1'!#REF!))</f>
        <v>#REF!</v>
      </c>
      <c r="Y135" s="11" t="e">
        <f>IF(('Average 1'!#REF!)&lt;1, "1", ('Average 1'!#REF!))</f>
        <v>#REF!</v>
      </c>
      <c r="Z135" s="11" t="e">
        <f>IF(('Average 1'!#REF!)&lt;1, "1", ('Average 1'!#REF!))</f>
        <v>#REF!</v>
      </c>
    </row>
    <row r="136" spans="1:26" ht="16.5" customHeight="1" x14ac:dyDescent="0.2">
      <c r="A136" s="11">
        <v>131</v>
      </c>
      <c r="B136" s="12" t="e">
        <f>'Average 1'!#REF!</f>
        <v>#REF!</v>
      </c>
      <c r="C136" s="11" t="e">
        <f>IF(('Average 1'!#REF!)&lt;1, "1", ('Average 1'!#REF!))</f>
        <v>#REF!</v>
      </c>
      <c r="D136" s="11" t="e">
        <f>IF(('Average 1'!#REF!)&lt;1, "1", ('Average 1'!#REF!))</f>
        <v>#REF!</v>
      </c>
      <c r="E136" s="11" t="e">
        <f>IF(('Average 1'!#REF!)&lt;1, "1", ('Average 1'!#REF!))</f>
        <v>#REF!</v>
      </c>
      <c r="F136" s="11" t="e">
        <f>IF(('Average 1'!#REF!)&lt;1, "1", ('Average 1'!#REF!))</f>
        <v>#REF!</v>
      </c>
      <c r="G136" s="11" t="e">
        <f>IF(('Average 1'!#REF!)&lt;1, "1", ('Average 1'!#REF!))</f>
        <v>#REF!</v>
      </c>
      <c r="H136" s="11" t="e">
        <f>IF(('Average 1'!#REF!)&lt;1, "1", ('Average 1'!#REF!))</f>
        <v>#REF!</v>
      </c>
      <c r="I136" s="11" t="e">
        <f>IF(('Average 1'!#REF!)&lt;1, "1", ('Average 1'!#REF!))</f>
        <v>#REF!</v>
      </c>
      <c r="J136" s="11" t="e">
        <f>IF(('Average 1'!#REF!)&lt;1, "1", ('Average 1'!#REF!))</f>
        <v>#REF!</v>
      </c>
      <c r="K136" s="11" t="e">
        <f>IF(('Average 1'!#REF!)&lt;1, "1", ('Average 1'!#REF!))</f>
        <v>#REF!</v>
      </c>
      <c r="L136" s="11" t="e">
        <f>IF(('Average 1'!#REF!)&lt;1, "1", ('Average 1'!#REF!))</f>
        <v>#REF!</v>
      </c>
      <c r="M136" s="11" t="e">
        <f>IF(('Average 1'!#REF!)&lt;1, "1", ('Average 1'!#REF!))</f>
        <v>#REF!</v>
      </c>
      <c r="N136" s="11" t="e">
        <f>IF(('Average 1'!#REF!)&lt;1, "1", ('Average 1'!#REF!))</f>
        <v>#REF!</v>
      </c>
      <c r="O136" s="11" t="e">
        <f>IF(('Average 1'!#REF!)&lt;1, "1", ('Average 1'!#REF!))</f>
        <v>#REF!</v>
      </c>
      <c r="P136" s="11" t="e">
        <f>IF(('Average 1'!#REF!)&lt;1, "1", ('Average 1'!#REF!))</f>
        <v>#REF!</v>
      </c>
      <c r="Q136" s="11" t="e">
        <f>IF(('Average 1'!#REF!)&lt;1, "1", ('Average 1'!#REF!))</f>
        <v>#REF!</v>
      </c>
      <c r="R136" s="11" t="e">
        <f>IF(('Average 1'!#REF!)&lt;1, "1", ('Average 1'!#REF!))</f>
        <v>#REF!</v>
      </c>
      <c r="S136" s="11" t="e">
        <f>IF(('Average 1'!#REF!)&lt;1, "1", ('Average 1'!#REF!))</f>
        <v>#REF!</v>
      </c>
      <c r="T136" s="11" t="e">
        <f>IF(('Average 1'!#REF!)&lt;1, "1", ('Average 1'!#REF!))</f>
        <v>#REF!</v>
      </c>
      <c r="U136" s="11" t="e">
        <f>IF(('Average 1'!#REF!)&lt;1, "1", ('Average 1'!#REF!))</f>
        <v>#REF!</v>
      </c>
      <c r="V136" s="11" t="e">
        <f>IF(('Average 1'!#REF!)&lt;1, "1", ('Average 1'!#REF!))</f>
        <v>#REF!</v>
      </c>
      <c r="W136" s="11" t="e">
        <f>IF(('Average 1'!#REF!)&lt;1, "1", ('Average 1'!#REF!))</f>
        <v>#REF!</v>
      </c>
      <c r="X136" s="11" t="e">
        <f>IF(('Average 1'!#REF!)&lt;1, "1", ('Average 1'!#REF!))</f>
        <v>#REF!</v>
      </c>
      <c r="Y136" s="11" t="e">
        <f>IF(('Average 1'!#REF!)&lt;1, "1", ('Average 1'!#REF!))</f>
        <v>#REF!</v>
      </c>
      <c r="Z136" s="11" t="e">
        <f>IF(('Average 1'!#REF!)&lt;1, "1", ('Average 1'!#REF!))</f>
        <v>#REF!</v>
      </c>
    </row>
    <row r="137" spans="1:26" ht="16.5" customHeight="1" x14ac:dyDescent="0.2">
      <c r="A137" s="11">
        <v>132</v>
      </c>
      <c r="B137" s="12" t="e">
        <f>'Average 1'!#REF!</f>
        <v>#REF!</v>
      </c>
      <c r="C137" s="11" t="e">
        <f>IF(('Average 1'!#REF!)&lt;1, "1", ('Average 1'!#REF!))</f>
        <v>#REF!</v>
      </c>
      <c r="D137" s="11" t="e">
        <f>IF(('Average 1'!#REF!)&lt;1, "1", ('Average 1'!#REF!))</f>
        <v>#REF!</v>
      </c>
      <c r="E137" s="11" t="e">
        <f>IF(('Average 1'!#REF!)&lt;1, "1", ('Average 1'!#REF!))</f>
        <v>#REF!</v>
      </c>
      <c r="F137" s="11" t="e">
        <f>IF(('Average 1'!#REF!)&lt;1, "1", ('Average 1'!#REF!))</f>
        <v>#REF!</v>
      </c>
      <c r="G137" s="11" t="e">
        <f>IF(('Average 1'!#REF!)&lt;1, "1", ('Average 1'!#REF!))</f>
        <v>#REF!</v>
      </c>
      <c r="H137" s="11" t="e">
        <f>IF(('Average 1'!#REF!)&lt;1, "1", ('Average 1'!#REF!))</f>
        <v>#REF!</v>
      </c>
      <c r="I137" s="11" t="e">
        <f>IF(('Average 1'!#REF!)&lt;1, "1", ('Average 1'!#REF!))</f>
        <v>#REF!</v>
      </c>
      <c r="J137" s="11" t="e">
        <f>IF(('Average 1'!#REF!)&lt;1, "1", ('Average 1'!#REF!))</f>
        <v>#REF!</v>
      </c>
      <c r="K137" s="11" t="e">
        <f>IF(('Average 1'!#REF!)&lt;1, "1", ('Average 1'!#REF!))</f>
        <v>#REF!</v>
      </c>
      <c r="L137" s="11" t="e">
        <f>IF(('Average 1'!#REF!)&lt;1, "1", ('Average 1'!#REF!))</f>
        <v>#REF!</v>
      </c>
      <c r="M137" s="11" t="e">
        <f>IF(('Average 1'!#REF!)&lt;1, "1", ('Average 1'!#REF!))</f>
        <v>#REF!</v>
      </c>
      <c r="N137" s="11" t="e">
        <f>IF(('Average 1'!#REF!)&lt;1, "1", ('Average 1'!#REF!))</f>
        <v>#REF!</v>
      </c>
      <c r="O137" s="11" t="e">
        <f>IF(('Average 1'!#REF!)&lt;1, "1", ('Average 1'!#REF!))</f>
        <v>#REF!</v>
      </c>
      <c r="P137" s="11" t="e">
        <f>IF(('Average 1'!#REF!)&lt;1, "1", ('Average 1'!#REF!))</f>
        <v>#REF!</v>
      </c>
      <c r="Q137" s="11" t="e">
        <f>IF(('Average 1'!#REF!)&lt;1, "1", ('Average 1'!#REF!))</f>
        <v>#REF!</v>
      </c>
      <c r="R137" s="11" t="e">
        <f>IF(('Average 1'!#REF!)&lt;1, "1", ('Average 1'!#REF!))</f>
        <v>#REF!</v>
      </c>
      <c r="S137" s="11" t="e">
        <f>IF(('Average 1'!#REF!)&lt;1, "1", ('Average 1'!#REF!))</f>
        <v>#REF!</v>
      </c>
      <c r="T137" s="11" t="e">
        <f>IF(('Average 1'!#REF!)&lt;1, "1", ('Average 1'!#REF!))</f>
        <v>#REF!</v>
      </c>
      <c r="U137" s="11" t="e">
        <f>IF(('Average 1'!#REF!)&lt;1, "1", ('Average 1'!#REF!))</f>
        <v>#REF!</v>
      </c>
      <c r="V137" s="11" t="e">
        <f>IF(('Average 1'!#REF!)&lt;1, "1", ('Average 1'!#REF!))</f>
        <v>#REF!</v>
      </c>
      <c r="W137" s="11" t="e">
        <f>IF(('Average 1'!#REF!)&lt;1, "1", ('Average 1'!#REF!))</f>
        <v>#REF!</v>
      </c>
      <c r="X137" s="11" t="e">
        <f>IF(('Average 1'!#REF!)&lt;1, "1", ('Average 1'!#REF!))</f>
        <v>#REF!</v>
      </c>
      <c r="Y137" s="11" t="e">
        <f>IF(('Average 1'!#REF!)&lt;1, "1", ('Average 1'!#REF!))</f>
        <v>#REF!</v>
      </c>
      <c r="Z137" s="11" t="e">
        <f>IF(('Average 1'!#REF!)&lt;1, "1", ('Average 1'!#REF!))</f>
        <v>#REF!</v>
      </c>
    </row>
    <row r="138" spans="1:26" ht="16.5" customHeight="1" x14ac:dyDescent="0.2">
      <c r="A138" s="11">
        <v>133</v>
      </c>
      <c r="B138" s="12" t="e">
        <f>'Average 1'!#REF!</f>
        <v>#REF!</v>
      </c>
      <c r="C138" s="11" t="e">
        <f>'Average 1'!#REF!</f>
        <v>#REF!</v>
      </c>
      <c r="D138" s="11" t="e">
        <f>'Average 1'!#REF!</f>
        <v>#REF!</v>
      </c>
      <c r="E138" s="11" t="e">
        <f>'Average 1'!#REF!</f>
        <v>#REF!</v>
      </c>
      <c r="F138" s="11" t="e">
        <f>'Average 1'!#REF!</f>
        <v>#REF!</v>
      </c>
      <c r="G138" s="11" t="e">
        <f>'Average 1'!#REF!</f>
        <v>#REF!</v>
      </c>
      <c r="H138" s="11" t="e">
        <f>'Average 1'!#REF!</f>
        <v>#REF!</v>
      </c>
      <c r="I138" s="11" t="e">
        <f>'Average 1'!#REF!</f>
        <v>#REF!</v>
      </c>
      <c r="J138" s="11" t="e">
        <f>'Average 1'!#REF!</f>
        <v>#REF!</v>
      </c>
      <c r="K138" s="11" t="e">
        <f>'Average 1'!#REF!</f>
        <v>#REF!</v>
      </c>
      <c r="L138" s="11" t="e">
        <f>'Average 1'!#REF!</f>
        <v>#REF!</v>
      </c>
      <c r="M138" s="11" t="e">
        <f>'Average 1'!#REF!</f>
        <v>#REF!</v>
      </c>
      <c r="N138" s="11" t="e">
        <f>'Average 1'!#REF!</f>
        <v>#REF!</v>
      </c>
      <c r="O138" s="11" t="e">
        <f>'Average 1'!#REF!</f>
        <v>#REF!</v>
      </c>
      <c r="P138" s="11" t="e">
        <f>'Average 1'!#REF!</f>
        <v>#REF!</v>
      </c>
      <c r="Q138" s="11" t="e">
        <f>'Average 1'!#REF!</f>
        <v>#REF!</v>
      </c>
      <c r="R138" s="11" t="e">
        <f>'Average 1'!#REF!</f>
        <v>#REF!</v>
      </c>
      <c r="S138" s="11" t="e">
        <f>'Average 1'!#REF!</f>
        <v>#REF!</v>
      </c>
      <c r="T138" s="11" t="e">
        <f>'Average 1'!#REF!</f>
        <v>#REF!</v>
      </c>
      <c r="U138" s="11" t="e">
        <f>'Average 1'!#REF!</f>
        <v>#REF!</v>
      </c>
      <c r="V138" s="11" t="e">
        <f>'Average 1'!#REF!</f>
        <v>#REF!</v>
      </c>
      <c r="W138" s="11" t="e">
        <f>'Average 1'!#REF!</f>
        <v>#REF!</v>
      </c>
      <c r="X138" s="11" t="e">
        <f>'Average 1'!#REF!</f>
        <v>#REF!</v>
      </c>
      <c r="Y138" s="11" t="e">
        <f>'Average 1'!#REF!</f>
        <v>#REF!</v>
      </c>
      <c r="Z138" s="11" t="e">
        <f>'Average 1'!#REF!</f>
        <v>#REF!</v>
      </c>
    </row>
    <row r="139" spans="1:26" ht="16.5" customHeight="1" x14ac:dyDescent="0.2">
      <c r="A139" s="11">
        <v>134</v>
      </c>
      <c r="B139" s="12" t="e">
        <f>'Average 1'!#REF!</f>
        <v>#REF!</v>
      </c>
      <c r="C139" s="11" t="e">
        <f>IF(('Average 1'!#REF!)&lt;1, "1", ('Average 1'!#REF!))</f>
        <v>#REF!</v>
      </c>
      <c r="D139" s="11" t="e">
        <f>IF(('Average 1'!#REF!)&lt;1, "1", ('Average 1'!#REF!))</f>
        <v>#REF!</v>
      </c>
      <c r="E139" s="11" t="e">
        <f>IF(('Average 1'!#REF!)&lt;1, "1", ('Average 1'!#REF!))</f>
        <v>#REF!</v>
      </c>
      <c r="F139" s="11" t="e">
        <f>IF(('Average 1'!#REF!)&lt;1, "1", ('Average 1'!#REF!))</f>
        <v>#REF!</v>
      </c>
      <c r="G139" s="11" t="e">
        <f>IF(('Average 1'!#REF!)&lt;1, "1", ('Average 1'!#REF!))</f>
        <v>#REF!</v>
      </c>
      <c r="H139" s="11" t="e">
        <f>IF(('Average 1'!#REF!)&lt;1, "1", ('Average 1'!#REF!))</f>
        <v>#REF!</v>
      </c>
      <c r="I139" s="11" t="e">
        <f>IF(('Average 1'!#REF!)&lt;1, "1", ('Average 1'!#REF!))</f>
        <v>#REF!</v>
      </c>
      <c r="J139" s="11" t="e">
        <f>IF(('Average 1'!#REF!)&lt;1, "1", ('Average 1'!#REF!))</f>
        <v>#REF!</v>
      </c>
      <c r="K139" s="11" t="e">
        <f>IF(('Average 1'!#REF!)&lt;1, "1", ('Average 1'!#REF!))</f>
        <v>#REF!</v>
      </c>
      <c r="L139" s="11" t="e">
        <f>IF(('Average 1'!#REF!)&lt;1, "1", ('Average 1'!#REF!))</f>
        <v>#REF!</v>
      </c>
      <c r="M139" s="11" t="e">
        <f>IF(('Average 1'!#REF!)&lt;1, "1", ('Average 1'!#REF!))</f>
        <v>#REF!</v>
      </c>
      <c r="N139" s="11" t="e">
        <f>IF(('Average 1'!#REF!)&lt;1, "1", ('Average 1'!#REF!))</f>
        <v>#REF!</v>
      </c>
      <c r="O139" s="11" t="e">
        <f>IF(('Average 1'!#REF!)&lt;1, "1", ('Average 1'!#REF!))</f>
        <v>#REF!</v>
      </c>
      <c r="P139" s="11" t="e">
        <f>IF(('Average 1'!#REF!)&lt;1, "1", ('Average 1'!#REF!))</f>
        <v>#REF!</v>
      </c>
      <c r="Q139" s="11" t="e">
        <f>IF(('Average 1'!#REF!)&lt;1, "1", ('Average 1'!#REF!))</f>
        <v>#REF!</v>
      </c>
      <c r="R139" s="11" t="e">
        <f>IF(('Average 1'!#REF!)&lt;1, "1", ('Average 1'!#REF!))</f>
        <v>#REF!</v>
      </c>
      <c r="S139" s="11" t="e">
        <f>IF(('Average 1'!#REF!)&lt;1, "1", ('Average 1'!#REF!))</f>
        <v>#REF!</v>
      </c>
      <c r="T139" s="11" t="e">
        <f>IF(('Average 1'!#REF!)&lt;1, "1", ('Average 1'!#REF!))</f>
        <v>#REF!</v>
      </c>
      <c r="U139" s="11" t="e">
        <f>IF(('Average 1'!#REF!)&lt;1, "1", ('Average 1'!#REF!))</f>
        <v>#REF!</v>
      </c>
      <c r="V139" s="11" t="e">
        <f>IF(('Average 1'!#REF!)&lt;1, "1", ('Average 1'!#REF!))</f>
        <v>#REF!</v>
      </c>
      <c r="W139" s="11" t="e">
        <f>IF(('Average 1'!#REF!)&lt;1, "1", ('Average 1'!#REF!))</f>
        <v>#REF!</v>
      </c>
      <c r="X139" s="11" t="e">
        <f>IF(('Average 1'!#REF!)&lt;1, "1", ('Average 1'!#REF!))</f>
        <v>#REF!</v>
      </c>
      <c r="Y139" s="11" t="e">
        <f>IF(('Average 1'!#REF!)&lt;1, "1", ('Average 1'!#REF!))</f>
        <v>#REF!</v>
      </c>
      <c r="Z139" s="11" t="e">
        <f>IF(('Average 1'!#REF!)&lt;1, "1", ('Average 1'!#REF!))</f>
        <v>#REF!</v>
      </c>
    </row>
    <row r="140" spans="1:26" ht="16.5" customHeight="1" x14ac:dyDescent="0.2">
      <c r="A140" s="11">
        <v>135</v>
      </c>
      <c r="B140" s="12" t="e">
        <f>'Average 1'!#REF!</f>
        <v>#REF!</v>
      </c>
      <c r="C140" s="11" t="e">
        <f>IF(('Average 1'!#REF!)&lt;1, "1", ('Average 1'!#REF!))</f>
        <v>#REF!</v>
      </c>
      <c r="D140" s="11" t="e">
        <f>IF(('Average 1'!#REF!)&lt;1, "1", ('Average 1'!#REF!))</f>
        <v>#REF!</v>
      </c>
      <c r="E140" s="11" t="e">
        <f>IF(('Average 1'!#REF!)&lt;1, "1", ('Average 1'!#REF!))</f>
        <v>#REF!</v>
      </c>
      <c r="F140" s="11" t="e">
        <f>IF(('Average 1'!#REF!)&lt;1, "1", ('Average 1'!#REF!))</f>
        <v>#REF!</v>
      </c>
      <c r="G140" s="11" t="e">
        <f>IF(('Average 1'!#REF!)&lt;1, "1", ('Average 1'!#REF!))</f>
        <v>#REF!</v>
      </c>
      <c r="H140" s="11" t="e">
        <f>IF(('Average 1'!#REF!)&lt;1, "1", ('Average 1'!#REF!))</f>
        <v>#REF!</v>
      </c>
      <c r="I140" s="11" t="e">
        <f>IF(('Average 1'!#REF!)&lt;1, "1", ('Average 1'!#REF!))</f>
        <v>#REF!</v>
      </c>
      <c r="J140" s="11" t="e">
        <f>IF(('Average 1'!#REF!)&lt;1, "1", ('Average 1'!#REF!))</f>
        <v>#REF!</v>
      </c>
      <c r="K140" s="11" t="e">
        <f>IF(('Average 1'!#REF!)&lt;1, "1", ('Average 1'!#REF!))</f>
        <v>#REF!</v>
      </c>
      <c r="L140" s="11" t="e">
        <f>IF(('Average 1'!#REF!)&lt;1, "1", ('Average 1'!#REF!))</f>
        <v>#REF!</v>
      </c>
      <c r="M140" s="11" t="e">
        <f>IF(('Average 1'!#REF!)&lt;1, "1", ('Average 1'!#REF!))</f>
        <v>#REF!</v>
      </c>
      <c r="N140" s="11" t="e">
        <f>IF(('Average 1'!#REF!)&lt;1, "1", ('Average 1'!#REF!))</f>
        <v>#REF!</v>
      </c>
      <c r="O140" s="11" t="e">
        <f>IF(('Average 1'!#REF!)&lt;1, "1", ('Average 1'!#REF!))</f>
        <v>#REF!</v>
      </c>
      <c r="P140" s="11" t="e">
        <f>IF(('Average 1'!#REF!)&lt;1, "1", ('Average 1'!#REF!))</f>
        <v>#REF!</v>
      </c>
      <c r="Q140" s="11" t="e">
        <f>IF(('Average 1'!#REF!)&lt;1, "1", ('Average 1'!#REF!))</f>
        <v>#REF!</v>
      </c>
      <c r="R140" s="11" t="e">
        <f>IF(('Average 1'!#REF!)&lt;1, "1", ('Average 1'!#REF!))</f>
        <v>#REF!</v>
      </c>
      <c r="S140" s="11" t="e">
        <f>IF(('Average 1'!#REF!)&lt;1, "1", ('Average 1'!#REF!))</f>
        <v>#REF!</v>
      </c>
      <c r="T140" s="11" t="e">
        <f>IF(('Average 1'!#REF!)&lt;1, "1", ('Average 1'!#REF!))</f>
        <v>#REF!</v>
      </c>
      <c r="U140" s="11" t="e">
        <f>IF(('Average 1'!#REF!)&lt;1, "1", ('Average 1'!#REF!))</f>
        <v>#REF!</v>
      </c>
      <c r="V140" s="11" t="e">
        <f>IF(('Average 1'!#REF!)&lt;1, "1", ('Average 1'!#REF!))</f>
        <v>#REF!</v>
      </c>
      <c r="W140" s="11" t="e">
        <f>IF(('Average 1'!#REF!)&lt;1, "1", ('Average 1'!#REF!))</f>
        <v>#REF!</v>
      </c>
      <c r="X140" s="11" t="e">
        <f>IF(('Average 1'!#REF!)&lt;1, "1", ('Average 1'!#REF!))</f>
        <v>#REF!</v>
      </c>
      <c r="Y140" s="11" t="e">
        <f>IF(('Average 1'!#REF!)&lt;1, "1", ('Average 1'!#REF!))</f>
        <v>#REF!</v>
      </c>
      <c r="Z140" s="11" t="e">
        <f>IF(('Average 1'!#REF!)&lt;1, "1", ('Average 1'!#REF!))</f>
        <v>#REF!</v>
      </c>
    </row>
    <row r="141" spans="1:26" ht="16.5" customHeight="1" x14ac:dyDescent="0.2">
      <c r="A141" s="11">
        <v>136</v>
      </c>
      <c r="B141" s="12" t="e">
        <f>'Average 1'!#REF!</f>
        <v>#REF!</v>
      </c>
      <c r="C141" s="11" t="e">
        <f>IF(('Average 1'!#REF!)&lt;1, "1", ('Average 1'!#REF!))</f>
        <v>#REF!</v>
      </c>
      <c r="D141" s="11" t="e">
        <f>IF(('Average 1'!#REF!)&lt;1, "1", ('Average 1'!#REF!))</f>
        <v>#REF!</v>
      </c>
      <c r="E141" s="11" t="e">
        <f>IF(('Average 1'!#REF!)&lt;1, "1", ('Average 1'!#REF!))</f>
        <v>#REF!</v>
      </c>
      <c r="F141" s="11" t="e">
        <f>IF(('Average 1'!#REF!)&lt;1, "1", ('Average 1'!#REF!))</f>
        <v>#REF!</v>
      </c>
      <c r="G141" s="11" t="e">
        <f>IF(('Average 1'!#REF!)&lt;1, "1", ('Average 1'!#REF!))</f>
        <v>#REF!</v>
      </c>
      <c r="H141" s="11" t="e">
        <f>IF(('Average 1'!#REF!)&lt;1, "1", ('Average 1'!#REF!))</f>
        <v>#REF!</v>
      </c>
      <c r="I141" s="11" t="e">
        <f>IF(('Average 1'!#REF!)&lt;1, "1", ('Average 1'!#REF!))</f>
        <v>#REF!</v>
      </c>
      <c r="J141" s="11" t="e">
        <f>IF(('Average 1'!#REF!)&lt;1, "1", ('Average 1'!#REF!))</f>
        <v>#REF!</v>
      </c>
      <c r="K141" s="11" t="e">
        <f>IF(('Average 1'!#REF!)&lt;1, "1", ('Average 1'!#REF!))</f>
        <v>#REF!</v>
      </c>
      <c r="L141" s="11" t="e">
        <f>IF(('Average 1'!#REF!)&lt;1, "1", ('Average 1'!#REF!))</f>
        <v>#REF!</v>
      </c>
      <c r="M141" s="11" t="e">
        <f>IF(('Average 1'!#REF!)&lt;1, "1", ('Average 1'!#REF!))</f>
        <v>#REF!</v>
      </c>
      <c r="N141" s="11" t="e">
        <f>IF(('Average 1'!#REF!)&lt;1, "1", ('Average 1'!#REF!))</f>
        <v>#REF!</v>
      </c>
      <c r="O141" s="11" t="e">
        <f>IF(('Average 1'!#REF!)&lt;1, "1", ('Average 1'!#REF!))</f>
        <v>#REF!</v>
      </c>
      <c r="P141" s="11" t="e">
        <f>IF(('Average 1'!#REF!)&lt;1, "1", ('Average 1'!#REF!))</f>
        <v>#REF!</v>
      </c>
      <c r="Q141" s="11" t="e">
        <f>IF(('Average 1'!#REF!)&lt;1, "1", ('Average 1'!#REF!))</f>
        <v>#REF!</v>
      </c>
      <c r="R141" s="11" t="e">
        <f>IF(('Average 1'!#REF!)&lt;1, "1", ('Average 1'!#REF!))</f>
        <v>#REF!</v>
      </c>
      <c r="S141" s="11" t="e">
        <f>IF(('Average 1'!#REF!)&lt;1, "1", ('Average 1'!#REF!))</f>
        <v>#REF!</v>
      </c>
      <c r="T141" s="11" t="e">
        <f>IF(('Average 1'!#REF!)&lt;1, "1", ('Average 1'!#REF!))</f>
        <v>#REF!</v>
      </c>
      <c r="U141" s="11" t="e">
        <f>IF(('Average 1'!#REF!)&lt;1, "1", ('Average 1'!#REF!))</f>
        <v>#REF!</v>
      </c>
      <c r="V141" s="11" t="e">
        <f>IF(('Average 1'!#REF!)&lt;1, "1", ('Average 1'!#REF!))</f>
        <v>#REF!</v>
      </c>
      <c r="W141" s="11" t="e">
        <f>IF(('Average 1'!#REF!)&lt;1, "1", ('Average 1'!#REF!))</f>
        <v>#REF!</v>
      </c>
      <c r="X141" s="11" t="e">
        <f>IF(('Average 1'!#REF!)&lt;1, "1", ('Average 1'!#REF!))</f>
        <v>#REF!</v>
      </c>
      <c r="Y141" s="11" t="e">
        <f>IF(('Average 1'!#REF!)&lt;1, "1", ('Average 1'!#REF!))</f>
        <v>#REF!</v>
      </c>
      <c r="Z141" s="11" t="e">
        <f>IF(('Average 1'!#REF!)&lt;1, "1", ('Average 1'!#REF!))</f>
        <v>#REF!</v>
      </c>
    </row>
    <row r="142" spans="1:26" ht="16.5" customHeight="1" x14ac:dyDescent="0.2">
      <c r="A142" s="11">
        <v>137</v>
      </c>
      <c r="B142" s="12" t="e">
        <f>'Average 1'!#REF!</f>
        <v>#REF!</v>
      </c>
      <c r="C142" s="11" t="e">
        <f>'Average 1'!#REF!</f>
        <v>#REF!</v>
      </c>
      <c r="D142" s="11" t="e">
        <f>'Average 1'!#REF!</f>
        <v>#REF!</v>
      </c>
      <c r="E142" s="11" t="e">
        <f>'Average 1'!#REF!</f>
        <v>#REF!</v>
      </c>
      <c r="F142" s="11" t="e">
        <f>'Average 1'!#REF!</f>
        <v>#REF!</v>
      </c>
      <c r="G142" s="11" t="e">
        <f>'Average 1'!#REF!</f>
        <v>#REF!</v>
      </c>
      <c r="H142" s="11" t="e">
        <f>'Average 1'!#REF!</f>
        <v>#REF!</v>
      </c>
      <c r="I142" s="11" t="e">
        <f>'Average 1'!#REF!</f>
        <v>#REF!</v>
      </c>
      <c r="J142" s="11" t="e">
        <f>'Average 1'!#REF!</f>
        <v>#REF!</v>
      </c>
      <c r="K142" s="11" t="e">
        <f>'Average 1'!#REF!</f>
        <v>#REF!</v>
      </c>
      <c r="L142" s="11" t="e">
        <f>'Average 1'!#REF!</f>
        <v>#REF!</v>
      </c>
      <c r="M142" s="11" t="e">
        <f>'Average 1'!#REF!</f>
        <v>#REF!</v>
      </c>
      <c r="N142" s="11" t="e">
        <f>'Average 1'!#REF!</f>
        <v>#REF!</v>
      </c>
      <c r="O142" s="11" t="e">
        <f>'Average 1'!#REF!</f>
        <v>#REF!</v>
      </c>
      <c r="P142" s="11" t="e">
        <f>'Average 1'!#REF!</f>
        <v>#REF!</v>
      </c>
      <c r="Q142" s="11" t="e">
        <f>'Average 1'!#REF!</f>
        <v>#REF!</v>
      </c>
      <c r="R142" s="11" t="e">
        <f>'Average 1'!#REF!</f>
        <v>#REF!</v>
      </c>
      <c r="S142" s="11" t="e">
        <f>'Average 1'!#REF!</f>
        <v>#REF!</v>
      </c>
      <c r="T142" s="11" t="e">
        <f>'Average 1'!#REF!</f>
        <v>#REF!</v>
      </c>
      <c r="U142" s="11" t="e">
        <f>'Average 1'!#REF!</f>
        <v>#REF!</v>
      </c>
      <c r="V142" s="11" t="e">
        <f>'Average 1'!#REF!</f>
        <v>#REF!</v>
      </c>
      <c r="W142" s="11" t="e">
        <f>'Average 1'!#REF!</f>
        <v>#REF!</v>
      </c>
      <c r="X142" s="11" t="e">
        <f>'Average 1'!#REF!</f>
        <v>#REF!</v>
      </c>
      <c r="Y142" s="11" t="e">
        <f>'Average 1'!#REF!</f>
        <v>#REF!</v>
      </c>
      <c r="Z142" s="11" t="e">
        <f>'Average 1'!#REF!</f>
        <v>#REF!</v>
      </c>
    </row>
    <row r="143" spans="1:26" ht="16.5" customHeight="1" x14ac:dyDescent="0.2">
      <c r="A143" s="11">
        <v>138</v>
      </c>
      <c r="B143" s="12" t="e">
        <f>'Average 1'!#REF!</f>
        <v>#REF!</v>
      </c>
      <c r="C143" s="11" t="e">
        <f>IF(('Average 1'!#REF!)&lt;1, "1", ('Average 1'!#REF!))</f>
        <v>#REF!</v>
      </c>
      <c r="D143" s="11" t="e">
        <f>IF(('Average 1'!#REF!)&lt;1, "1", ('Average 1'!#REF!))</f>
        <v>#REF!</v>
      </c>
      <c r="E143" s="11" t="e">
        <f>IF(('Average 1'!#REF!)&lt;1, "1", ('Average 1'!#REF!))</f>
        <v>#REF!</v>
      </c>
      <c r="F143" s="11" t="e">
        <f>IF(('Average 1'!#REF!)&lt;1, "1", ('Average 1'!#REF!))</f>
        <v>#REF!</v>
      </c>
      <c r="G143" s="11" t="e">
        <f>IF(('Average 1'!#REF!)&lt;1, "1", ('Average 1'!#REF!))</f>
        <v>#REF!</v>
      </c>
      <c r="H143" s="11" t="e">
        <f>IF(('Average 1'!#REF!)&lt;1, "1", ('Average 1'!#REF!))</f>
        <v>#REF!</v>
      </c>
      <c r="I143" s="11" t="e">
        <f>IF(('Average 1'!#REF!)&lt;1, "1", ('Average 1'!#REF!))</f>
        <v>#REF!</v>
      </c>
      <c r="J143" s="11" t="e">
        <f>IF(('Average 1'!#REF!)&lt;1, "1", ('Average 1'!#REF!))</f>
        <v>#REF!</v>
      </c>
      <c r="K143" s="11" t="e">
        <f>IF(('Average 1'!#REF!)&lt;1, "1", ('Average 1'!#REF!))</f>
        <v>#REF!</v>
      </c>
      <c r="L143" s="11" t="e">
        <f>IF(('Average 1'!#REF!)&lt;1, "1", ('Average 1'!#REF!))</f>
        <v>#REF!</v>
      </c>
      <c r="M143" s="11" t="e">
        <f>IF(('Average 1'!#REF!)&lt;1, "1", ('Average 1'!#REF!))</f>
        <v>#REF!</v>
      </c>
      <c r="N143" s="11" t="e">
        <f>IF(('Average 1'!#REF!)&lt;1, "1", ('Average 1'!#REF!))</f>
        <v>#REF!</v>
      </c>
      <c r="O143" s="11" t="e">
        <f>IF(('Average 1'!#REF!)&lt;1, "1", ('Average 1'!#REF!))</f>
        <v>#REF!</v>
      </c>
      <c r="P143" s="11" t="e">
        <f>IF(('Average 1'!#REF!)&lt;1, "1", ('Average 1'!#REF!))</f>
        <v>#REF!</v>
      </c>
      <c r="Q143" s="11" t="e">
        <f>IF(('Average 1'!#REF!)&lt;1, "1", ('Average 1'!#REF!))</f>
        <v>#REF!</v>
      </c>
      <c r="R143" s="11" t="e">
        <f>IF(('Average 1'!#REF!)&lt;1, "1", ('Average 1'!#REF!))</f>
        <v>#REF!</v>
      </c>
      <c r="S143" s="11" t="e">
        <f>IF(('Average 1'!#REF!)&lt;1, "1", ('Average 1'!#REF!))</f>
        <v>#REF!</v>
      </c>
      <c r="T143" s="11" t="e">
        <f>IF(('Average 1'!#REF!)&lt;1, "1", ('Average 1'!#REF!))</f>
        <v>#REF!</v>
      </c>
      <c r="U143" s="11" t="e">
        <f>IF(('Average 1'!#REF!)&lt;1, "1", ('Average 1'!#REF!))</f>
        <v>#REF!</v>
      </c>
      <c r="V143" s="11" t="e">
        <f>IF(('Average 1'!#REF!)&lt;1, "1", ('Average 1'!#REF!))</f>
        <v>#REF!</v>
      </c>
      <c r="W143" s="11" t="e">
        <f>IF(('Average 1'!#REF!)&lt;1, "1", ('Average 1'!#REF!))</f>
        <v>#REF!</v>
      </c>
      <c r="X143" s="11" t="e">
        <f>IF(('Average 1'!#REF!)&lt;1, "1", ('Average 1'!#REF!))</f>
        <v>#REF!</v>
      </c>
      <c r="Y143" s="11" t="e">
        <f>IF(('Average 1'!#REF!)&lt;1, "1", ('Average 1'!#REF!))</f>
        <v>#REF!</v>
      </c>
      <c r="Z143" s="11" t="e">
        <f>IF(('Average 1'!#REF!)&lt;1, "1", ('Average 1'!#REF!))</f>
        <v>#REF!</v>
      </c>
    </row>
    <row r="144" spans="1:26" ht="16.5" customHeight="1" x14ac:dyDescent="0.2">
      <c r="A144" s="11">
        <v>139</v>
      </c>
      <c r="B144" s="12" t="e">
        <f>'Average 1'!#REF!</f>
        <v>#REF!</v>
      </c>
      <c r="C144" s="11" t="e">
        <f>IF(('Average 1'!#REF!)&lt;1, "1", ('Average 1'!#REF!))</f>
        <v>#REF!</v>
      </c>
      <c r="D144" s="11" t="e">
        <f>IF(('Average 1'!#REF!)&lt;1, "1", ('Average 1'!#REF!))</f>
        <v>#REF!</v>
      </c>
      <c r="E144" s="11" t="e">
        <f>IF(('Average 1'!#REF!)&lt;1, "1", ('Average 1'!#REF!))</f>
        <v>#REF!</v>
      </c>
      <c r="F144" s="11" t="e">
        <f>IF(('Average 1'!#REF!)&lt;1, "1", ('Average 1'!#REF!))</f>
        <v>#REF!</v>
      </c>
      <c r="G144" s="11" t="e">
        <f>IF(('Average 1'!#REF!)&lt;1, "1", ('Average 1'!#REF!))</f>
        <v>#REF!</v>
      </c>
      <c r="H144" s="11" t="e">
        <f>IF(('Average 1'!#REF!)&lt;1, "1", ('Average 1'!#REF!))</f>
        <v>#REF!</v>
      </c>
      <c r="I144" s="11" t="e">
        <f>IF(('Average 1'!#REF!)&lt;1, "1", ('Average 1'!#REF!))</f>
        <v>#REF!</v>
      </c>
      <c r="J144" s="11" t="e">
        <f>IF(('Average 1'!#REF!)&lt;1, "1", ('Average 1'!#REF!))</f>
        <v>#REF!</v>
      </c>
      <c r="K144" s="11" t="e">
        <f>IF(('Average 1'!#REF!)&lt;1, "1", ('Average 1'!#REF!))</f>
        <v>#REF!</v>
      </c>
      <c r="L144" s="11" t="e">
        <f>IF(('Average 1'!#REF!)&lt;1, "1", ('Average 1'!#REF!))</f>
        <v>#REF!</v>
      </c>
      <c r="M144" s="11" t="e">
        <f>IF(('Average 1'!#REF!)&lt;1, "1", ('Average 1'!#REF!))</f>
        <v>#REF!</v>
      </c>
      <c r="N144" s="11" t="e">
        <f>IF(('Average 1'!#REF!)&lt;1, "1", ('Average 1'!#REF!))</f>
        <v>#REF!</v>
      </c>
      <c r="O144" s="11" t="e">
        <f>IF(('Average 1'!#REF!)&lt;1, "1", ('Average 1'!#REF!))</f>
        <v>#REF!</v>
      </c>
      <c r="P144" s="11" t="e">
        <f>IF(('Average 1'!#REF!)&lt;1, "1", ('Average 1'!#REF!))</f>
        <v>#REF!</v>
      </c>
      <c r="Q144" s="11" t="e">
        <f>IF(('Average 1'!#REF!)&lt;1, "1", ('Average 1'!#REF!))</f>
        <v>#REF!</v>
      </c>
      <c r="R144" s="11" t="e">
        <f>IF(('Average 1'!#REF!)&lt;1, "1", ('Average 1'!#REF!))</f>
        <v>#REF!</v>
      </c>
      <c r="S144" s="11" t="e">
        <f>IF(('Average 1'!#REF!)&lt;1, "1", ('Average 1'!#REF!))</f>
        <v>#REF!</v>
      </c>
      <c r="T144" s="11" t="e">
        <f>IF(('Average 1'!#REF!)&lt;1, "1", ('Average 1'!#REF!))</f>
        <v>#REF!</v>
      </c>
      <c r="U144" s="11" t="e">
        <f>IF(('Average 1'!#REF!)&lt;1, "1", ('Average 1'!#REF!))</f>
        <v>#REF!</v>
      </c>
      <c r="V144" s="11" t="e">
        <f>IF(('Average 1'!#REF!)&lt;1, "1", ('Average 1'!#REF!))</f>
        <v>#REF!</v>
      </c>
      <c r="W144" s="11" t="e">
        <f>IF(('Average 1'!#REF!)&lt;1, "1", ('Average 1'!#REF!))</f>
        <v>#REF!</v>
      </c>
      <c r="X144" s="11" t="e">
        <f>IF(('Average 1'!#REF!)&lt;1, "1", ('Average 1'!#REF!))</f>
        <v>#REF!</v>
      </c>
      <c r="Y144" s="11" t="e">
        <f>IF(('Average 1'!#REF!)&lt;1, "1", ('Average 1'!#REF!))</f>
        <v>#REF!</v>
      </c>
      <c r="Z144" s="11" t="e">
        <f>IF(('Average 1'!#REF!)&lt;1, "1", ('Average 1'!#REF!))</f>
        <v>#REF!</v>
      </c>
    </row>
    <row r="145" spans="1:26" ht="16.5" customHeight="1" x14ac:dyDescent="0.2">
      <c r="A145" s="11">
        <v>140</v>
      </c>
      <c r="B145" s="12" t="e">
        <f>'Average 1'!#REF!</f>
        <v>#REF!</v>
      </c>
      <c r="C145" s="11" t="e">
        <f>IF(('Average 1'!#REF!)&lt;1, "1", ('Average 1'!#REF!))</f>
        <v>#REF!</v>
      </c>
      <c r="D145" s="11" t="e">
        <f>IF(('Average 1'!#REF!)&lt;1, "1", ('Average 1'!#REF!))</f>
        <v>#REF!</v>
      </c>
      <c r="E145" s="11" t="e">
        <f>IF(('Average 1'!#REF!)&lt;1, "1", ('Average 1'!#REF!))</f>
        <v>#REF!</v>
      </c>
      <c r="F145" s="11" t="e">
        <f>IF(('Average 1'!#REF!)&lt;1, "1", ('Average 1'!#REF!))</f>
        <v>#REF!</v>
      </c>
      <c r="G145" s="11" t="e">
        <f>IF(('Average 1'!#REF!)&lt;1, "1", ('Average 1'!#REF!))</f>
        <v>#REF!</v>
      </c>
      <c r="H145" s="11" t="e">
        <f>IF(('Average 1'!#REF!)&lt;1, "1", ('Average 1'!#REF!))</f>
        <v>#REF!</v>
      </c>
      <c r="I145" s="11" t="e">
        <f>IF(('Average 1'!#REF!)&lt;1, "1", ('Average 1'!#REF!))</f>
        <v>#REF!</v>
      </c>
      <c r="J145" s="11" t="e">
        <f>IF(('Average 1'!#REF!)&lt;1, "1", ('Average 1'!#REF!))</f>
        <v>#REF!</v>
      </c>
      <c r="K145" s="11" t="e">
        <f>IF(('Average 1'!#REF!)&lt;1, "1", ('Average 1'!#REF!))</f>
        <v>#REF!</v>
      </c>
      <c r="L145" s="11" t="e">
        <f>IF(('Average 1'!#REF!)&lt;1, "1", ('Average 1'!#REF!))</f>
        <v>#REF!</v>
      </c>
      <c r="M145" s="11" t="e">
        <f>IF(('Average 1'!#REF!)&lt;1, "1", ('Average 1'!#REF!))</f>
        <v>#REF!</v>
      </c>
      <c r="N145" s="11" t="e">
        <f>IF(('Average 1'!#REF!)&lt;1, "1", ('Average 1'!#REF!))</f>
        <v>#REF!</v>
      </c>
      <c r="O145" s="11" t="e">
        <f>IF(('Average 1'!#REF!)&lt;1, "1", ('Average 1'!#REF!))</f>
        <v>#REF!</v>
      </c>
      <c r="P145" s="11" t="e">
        <f>IF(('Average 1'!#REF!)&lt;1, "1", ('Average 1'!#REF!))</f>
        <v>#REF!</v>
      </c>
      <c r="Q145" s="11" t="e">
        <f>IF(('Average 1'!#REF!)&lt;1, "1", ('Average 1'!#REF!))</f>
        <v>#REF!</v>
      </c>
      <c r="R145" s="11" t="e">
        <f>IF(('Average 1'!#REF!)&lt;1, "1", ('Average 1'!#REF!))</f>
        <v>#REF!</v>
      </c>
      <c r="S145" s="11" t="e">
        <f>IF(('Average 1'!#REF!)&lt;1, "1", ('Average 1'!#REF!))</f>
        <v>#REF!</v>
      </c>
      <c r="T145" s="11" t="e">
        <f>IF(('Average 1'!#REF!)&lt;1, "1", ('Average 1'!#REF!))</f>
        <v>#REF!</v>
      </c>
      <c r="U145" s="11" t="e">
        <f>IF(('Average 1'!#REF!)&lt;1, "1", ('Average 1'!#REF!))</f>
        <v>#REF!</v>
      </c>
      <c r="V145" s="11" t="e">
        <f>IF(('Average 1'!#REF!)&lt;1, "1", ('Average 1'!#REF!))</f>
        <v>#REF!</v>
      </c>
      <c r="W145" s="11" t="e">
        <f>IF(('Average 1'!#REF!)&lt;1, "1", ('Average 1'!#REF!))</f>
        <v>#REF!</v>
      </c>
      <c r="X145" s="11" t="e">
        <f>IF(('Average 1'!#REF!)&lt;1, "1", ('Average 1'!#REF!))</f>
        <v>#REF!</v>
      </c>
      <c r="Y145" s="11" t="e">
        <f>IF(('Average 1'!#REF!)&lt;1, "1", ('Average 1'!#REF!))</f>
        <v>#REF!</v>
      </c>
      <c r="Z145" s="11" t="e">
        <f>IF(('Average 1'!#REF!)&lt;1, "1", ('Average 1'!#REF!))</f>
        <v>#REF!</v>
      </c>
    </row>
    <row r="146" spans="1:26" ht="16.5" customHeight="1" x14ac:dyDescent="0.2">
      <c r="A146" s="11">
        <v>141</v>
      </c>
      <c r="B146" s="12" t="e">
        <f>'Average 1'!#REF!</f>
        <v>#REF!</v>
      </c>
      <c r="C146" s="11" t="e">
        <f>'Average 1'!#REF!</f>
        <v>#REF!</v>
      </c>
      <c r="D146" s="11" t="e">
        <f>'Average 1'!#REF!</f>
        <v>#REF!</v>
      </c>
      <c r="E146" s="11" t="e">
        <f>'Average 1'!#REF!</f>
        <v>#REF!</v>
      </c>
      <c r="F146" s="11" t="e">
        <f>'Average 1'!#REF!</f>
        <v>#REF!</v>
      </c>
      <c r="G146" s="11" t="e">
        <f>'Average 1'!#REF!</f>
        <v>#REF!</v>
      </c>
      <c r="H146" s="11" t="e">
        <f>'Average 1'!#REF!</f>
        <v>#REF!</v>
      </c>
      <c r="I146" s="11" t="e">
        <f>'Average 1'!#REF!</f>
        <v>#REF!</v>
      </c>
      <c r="J146" s="11" t="e">
        <f>'Average 1'!#REF!</f>
        <v>#REF!</v>
      </c>
      <c r="K146" s="11" t="e">
        <f>'Average 1'!#REF!</f>
        <v>#REF!</v>
      </c>
      <c r="L146" s="11" t="e">
        <f>'Average 1'!#REF!</f>
        <v>#REF!</v>
      </c>
      <c r="M146" s="11" t="e">
        <f>'Average 1'!#REF!</f>
        <v>#REF!</v>
      </c>
      <c r="N146" s="11" t="e">
        <f>'Average 1'!#REF!</f>
        <v>#REF!</v>
      </c>
      <c r="O146" s="11" t="e">
        <f>'Average 1'!#REF!</f>
        <v>#REF!</v>
      </c>
      <c r="P146" s="11" t="e">
        <f>'Average 1'!#REF!</f>
        <v>#REF!</v>
      </c>
      <c r="Q146" s="11" t="e">
        <f>'Average 1'!#REF!</f>
        <v>#REF!</v>
      </c>
      <c r="R146" s="11" t="e">
        <f>'Average 1'!#REF!</f>
        <v>#REF!</v>
      </c>
      <c r="S146" s="11" t="e">
        <f>'Average 1'!#REF!</f>
        <v>#REF!</v>
      </c>
      <c r="T146" s="11" t="e">
        <f>'Average 1'!#REF!</f>
        <v>#REF!</v>
      </c>
      <c r="U146" s="11" t="e">
        <f>'Average 1'!#REF!</f>
        <v>#REF!</v>
      </c>
      <c r="V146" s="11" t="e">
        <f>'Average 1'!#REF!</f>
        <v>#REF!</v>
      </c>
      <c r="W146" s="11" t="e">
        <f>'Average 1'!#REF!</f>
        <v>#REF!</v>
      </c>
      <c r="X146" s="11" t="e">
        <f>'Average 1'!#REF!</f>
        <v>#REF!</v>
      </c>
      <c r="Y146" s="11" t="e">
        <f>'Average 1'!#REF!</f>
        <v>#REF!</v>
      </c>
      <c r="Z146" s="11" t="e">
        <f>'Average 1'!#REF!</f>
        <v>#REF!</v>
      </c>
    </row>
    <row r="147" spans="1:26" ht="16.5" customHeight="1" x14ac:dyDescent="0.2">
      <c r="A147" s="11">
        <v>142</v>
      </c>
      <c r="B147" s="12" t="e">
        <f>'Average 1'!#REF!</f>
        <v>#REF!</v>
      </c>
      <c r="C147" s="11" t="e">
        <f>IF(('Average 1'!#REF!)&lt;1, "1", ('Average 1'!#REF!))</f>
        <v>#REF!</v>
      </c>
      <c r="D147" s="11" t="e">
        <f>IF(('Average 1'!#REF!)&lt;1, "1", ('Average 1'!#REF!))</f>
        <v>#REF!</v>
      </c>
      <c r="E147" s="11" t="e">
        <f>IF(('Average 1'!#REF!)&lt;1, "1", ('Average 1'!#REF!))</f>
        <v>#REF!</v>
      </c>
      <c r="F147" s="11" t="e">
        <f>IF(('Average 1'!#REF!)&lt;1, "1", ('Average 1'!#REF!))</f>
        <v>#REF!</v>
      </c>
      <c r="G147" s="11" t="e">
        <f>IF(('Average 1'!#REF!)&lt;1, "1", ('Average 1'!#REF!))</f>
        <v>#REF!</v>
      </c>
      <c r="H147" s="11" t="e">
        <f>IF(('Average 1'!#REF!)&lt;1, "1", ('Average 1'!#REF!))</f>
        <v>#REF!</v>
      </c>
      <c r="I147" s="11" t="e">
        <f>IF(('Average 1'!#REF!)&lt;1, "1", ('Average 1'!#REF!))</f>
        <v>#REF!</v>
      </c>
      <c r="J147" s="11" t="e">
        <f>IF(('Average 1'!#REF!)&lt;1, "1", ('Average 1'!#REF!))</f>
        <v>#REF!</v>
      </c>
      <c r="K147" s="11" t="e">
        <f>IF(('Average 1'!#REF!)&lt;1, "1", ('Average 1'!#REF!))</f>
        <v>#REF!</v>
      </c>
      <c r="L147" s="11" t="e">
        <f>IF(('Average 1'!#REF!)&lt;1, "1", ('Average 1'!#REF!))</f>
        <v>#REF!</v>
      </c>
      <c r="M147" s="11" t="e">
        <f>IF(('Average 1'!#REF!)&lt;1, "1", ('Average 1'!#REF!))</f>
        <v>#REF!</v>
      </c>
      <c r="N147" s="11" t="e">
        <f>IF(('Average 1'!#REF!)&lt;1, "1", ('Average 1'!#REF!))</f>
        <v>#REF!</v>
      </c>
      <c r="O147" s="11" t="e">
        <f>IF(('Average 1'!#REF!)&lt;1, "1", ('Average 1'!#REF!))</f>
        <v>#REF!</v>
      </c>
      <c r="P147" s="11" t="e">
        <f>IF(('Average 1'!#REF!)&lt;1, "1", ('Average 1'!#REF!))</f>
        <v>#REF!</v>
      </c>
      <c r="Q147" s="11" t="e">
        <f>IF(('Average 1'!#REF!)&lt;1, "1", ('Average 1'!#REF!))</f>
        <v>#REF!</v>
      </c>
      <c r="R147" s="11" t="e">
        <f>IF(('Average 1'!#REF!)&lt;1, "1", ('Average 1'!#REF!))</f>
        <v>#REF!</v>
      </c>
      <c r="S147" s="11" t="e">
        <f>IF(('Average 1'!#REF!)&lt;1, "1", ('Average 1'!#REF!))</f>
        <v>#REF!</v>
      </c>
      <c r="T147" s="11" t="e">
        <f>IF(('Average 1'!#REF!)&lt;1, "1", ('Average 1'!#REF!))</f>
        <v>#REF!</v>
      </c>
      <c r="U147" s="11" t="e">
        <f>IF(('Average 1'!#REF!)&lt;1, "1", ('Average 1'!#REF!))</f>
        <v>#REF!</v>
      </c>
      <c r="V147" s="11" t="e">
        <f>IF(('Average 1'!#REF!)&lt;1, "1", ('Average 1'!#REF!))</f>
        <v>#REF!</v>
      </c>
      <c r="W147" s="11" t="e">
        <f>IF(('Average 1'!#REF!)&lt;1, "1", ('Average 1'!#REF!))</f>
        <v>#REF!</v>
      </c>
      <c r="X147" s="11" t="e">
        <f>IF(('Average 1'!#REF!)&lt;1, "1", ('Average 1'!#REF!))</f>
        <v>#REF!</v>
      </c>
      <c r="Y147" s="11" t="e">
        <f>IF(('Average 1'!#REF!)&lt;1, "1", ('Average 1'!#REF!))</f>
        <v>#REF!</v>
      </c>
      <c r="Z147" s="11" t="e">
        <f>IF(('Average 1'!#REF!)&lt;1, "1", ('Average 1'!#REF!))</f>
        <v>#REF!</v>
      </c>
    </row>
    <row r="148" spans="1:26" ht="16.5" customHeight="1" x14ac:dyDescent="0.2">
      <c r="A148" s="11">
        <v>143</v>
      </c>
      <c r="B148" s="12" t="e">
        <f>'Average 1'!#REF!</f>
        <v>#REF!</v>
      </c>
      <c r="C148" s="11" t="e">
        <f>IF(('Average 1'!#REF!)&lt;1, "1", ('Average 1'!#REF!))</f>
        <v>#REF!</v>
      </c>
      <c r="D148" s="11" t="e">
        <f>IF(('Average 1'!#REF!)&lt;1, "1", ('Average 1'!#REF!))</f>
        <v>#REF!</v>
      </c>
      <c r="E148" s="11" t="e">
        <f>IF(('Average 1'!#REF!)&lt;1, "1", ('Average 1'!#REF!))</f>
        <v>#REF!</v>
      </c>
      <c r="F148" s="11" t="e">
        <f>IF(('Average 1'!#REF!)&lt;1, "1", ('Average 1'!#REF!))</f>
        <v>#REF!</v>
      </c>
      <c r="G148" s="11" t="e">
        <f>IF(('Average 1'!#REF!)&lt;1, "1", ('Average 1'!#REF!))</f>
        <v>#REF!</v>
      </c>
      <c r="H148" s="11" t="e">
        <f>IF(('Average 1'!#REF!)&lt;1, "1", ('Average 1'!#REF!))</f>
        <v>#REF!</v>
      </c>
      <c r="I148" s="11" t="e">
        <f>IF(('Average 1'!#REF!)&lt;1, "1", ('Average 1'!#REF!))</f>
        <v>#REF!</v>
      </c>
      <c r="J148" s="11" t="e">
        <f>IF(('Average 1'!#REF!)&lt;1, "1", ('Average 1'!#REF!))</f>
        <v>#REF!</v>
      </c>
      <c r="K148" s="11" t="e">
        <f>IF(('Average 1'!#REF!)&lt;1, "1", ('Average 1'!#REF!))</f>
        <v>#REF!</v>
      </c>
      <c r="L148" s="11" t="e">
        <f>IF(('Average 1'!#REF!)&lt;1, "1", ('Average 1'!#REF!))</f>
        <v>#REF!</v>
      </c>
      <c r="M148" s="11" t="e">
        <f>IF(('Average 1'!#REF!)&lt;1, "1", ('Average 1'!#REF!))</f>
        <v>#REF!</v>
      </c>
      <c r="N148" s="11" t="e">
        <f>IF(('Average 1'!#REF!)&lt;1, "1", ('Average 1'!#REF!))</f>
        <v>#REF!</v>
      </c>
      <c r="O148" s="11" t="e">
        <f>IF(('Average 1'!#REF!)&lt;1, "1", ('Average 1'!#REF!))</f>
        <v>#REF!</v>
      </c>
      <c r="P148" s="11" t="e">
        <f>IF(('Average 1'!#REF!)&lt;1, "1", ('Average 1'!#REF!))</f>
        <v>#REF!</v>
      </c>
      <c r="Q148" s="11" t="e">
        <f>IF(('Average 1'!#REF!)&lt;1, "1", ('Average 1'!#REF!))</f>
        <v>#REF!</v>
      </c>
      <c r="R148" s="11" t="e">
        <f>IF(('Average 1'!#REF!)&lt;1, "1", ('Average 1'!#REF!))</f>
        <v>#REF!</v>
      </c>
      <c r="S148" s="11" t="e">
        <f>IF(('Average 1'!#REF!)&lt;1, "1", ('Average 1'!#REF!))</f>
        <v>#REF!</v>
      </c>
      <c r="T148" s="11" t="e">
        <f>IF(('Average 1'!#REF!)&lt;1, "1", ('Average 1'!#REF!))</f>
        <v>#REF!</v>
      </c>
      <c r="U148" s="11" t="e">
        <f>IF(('Average 1'!#REF!)&lt;1, "1", ('Average 1'!#REF!))</f>
        <v>#REF!</v>
      </c>
      <c r="V148" s="11" t="e">
        <f>IF(('Average 1'!#REF!)&lt;1, "1", ('Average 1'!#REF!))</f>
        <v>#REF!</v>
      </c>
      <c r="W148" s="11" t="e">
        <f>IF(('Average 1'!#REF!)&lt;1, "1", ('Average 1'!#REF!))</f>
        <v>#REF!</v>
      </c>
      <c r="X148" s="11" t="e">
        <f>IF(('Average 1'!#REF!)&lt;1, "1", ('Average 1'!#REF!))</f>
        <v>#REF!</v>
      </c>
      <c r="Y148" s="11" t="e">
        <f>IF(('Average 1'!#REF!)&lt;1, "1", ('Average 1'!#REF!))</f>
        <v>#REF!</v>
      </c>
      <c r="Z148" s="11" t="e">
        <f>IF(('Average 1'!#REF!)&lt;1, "1", ('Average 1'!#REF!))</f>
        <v>#REF!</v>
      </c>
    </row>
    <row r="149" spans="1:26" ht="16.5" customHeight="1" x14ac:dyDescent="0.2">
      <c r="A149" s="11">
        <v>144</v>
      </c>
      <c r="B149" s="12" t="e">
        <f>'Average 1'!#REF!</f>
        <v>#REF!</v>
      </c>
      <c r="C149" s="11" t="e">
        <f>IF(('Average 1'!#REF!)&lt;1, "1", ('Average 1'!#REF!))</f>
        <v>#REF!</v>
      </c>
      <c r="D149" s="11" t="e">
        <f>IF(('Average 1'!#REF!)&lt;1, "1", ('Average 1'!#REF!))</f>
        <v>#REF!</v>
      </c>
      <c r="E149" s="11" t="e">
        <f>IF(('Average 1'!#REF!)&lt;1, "1", ('Average 1'!#REF!))</f>
        <v>#REF!</v>
      </c>
      <c r="F149" s="11" t="e">
        <f>IF(('Average 1'!#REF!)&lt;1, "1", ('Average 1'!#REF!))</f>
        <v>#REF!</v>
      </c>
      <c r="G149" s="11" t="e">
        <f>IF(('Average 1'!#REF!)&lt;1, "1", ('Average 1'!#REF!))</f>
        <v>#REF!</v>
      </c>
      <c r="H149" s="11" t="e">
        <f>IF(('Average 1'!#REF!)&lt;1, "1", ('Average 1'!#REF!))</f>
        <v>#REF!</v>
      </c>
      <c r="I149" s="11" t="e">
        <f>IF(('Average 1'!#REF!)&lt;1, "1", ('Average 1'!#REF!))</f>
        <v>#REF!</v>
      </c>
      <c r="J149" s="11" t="e">
        <f>IF(('Average 1'!#REF!)&lt;1, "1", ('Average 1'!#REF!))</f>
        <v>#REF!</v>
      </c>
      <c r="K149" s="11" t="e">
        <f>IF(('Average 1'!#REF!)&lt;1, "1", ('Average 1'!#REF!))</f>
        <v>#REF!</v>
      </c>
      <c r="L149" s="11" t="e">
        <f>IF(('Average 1'!#REF!)&lt;1, "1", ('Average 1'!#REF!))</f>
        <v>#REF!</v>
      </c>
      <c r="M149" s="11" t="e">
        <f>IF(('Average 1'!#REF!)&lt;1, "1", ('Average 1'!#REF!))</f>
        <v>#REF!</v>
      </c>
      <c r="N149" s="11" t="e">
        <f>IF(('Average 1'!#REF!)&lt;1, "1", ('Average 1'!#REF!))</f>
        <v>#REF!</v>
      </c>
      <c r="O149" s="11" t="e">
        <f>IF(('Average 1'!#REF!)&lt;1, "1", ('Average 1'!#REF!))</f>
        <v>#REF!</v>
      </c>
      <c r="P149" s="11" t="e">
        <f>IF(('Average 1'!#REF!)&lt;1, "1", ('Average 1'!#REF!))</f>
        <v>#REF!</v>
      </c>
      <c r="Q149" s="11" t="e">
        <f>IF(('Average 1'!#REF!)&lt;1, "1", ('Average 1'!#REF!))</f>
        <v>#REF!</v>
      </c>
      <c r="R149" s="11" t="e">
        <f>IF(('Average 1'!#REF!)&lt;1, "1", ('Average 1'!#REF!))</f>
        <v>#REF!</v>
      </c>
      <c r="S149" s="11" t="e">
        <f>IF(('Average 1'!#REF!)&lt;1, "1", ('Average 1'!#REF!))</f>
        <v>#REF!</v>
      </c>
      <c r="T149" s="11" t="e">
        <f>IF(('Average 1'!#REF!)&lt;1, "1", ('Average 1'!#REF!))</f>
        <v>#REF!</v>
      </c>
      <c r="U149" s="11" t="e">
        <f>IF(('Average 1'!#REF!)&lt;1, "1", ('Average 1'!#REF!))</f>
        <v>#REF!</v>
      </c>
      <c r="V149" s="11" t="e">
        <f>IF(('Average 1'!#REF!)&lt;1, "1", ('Average 1'!#REF!))</f>
        <v>#REF!</v>
      </c>
      <c r="W149" s="11" t="e">
        <f>IF(('Average 1'!#REF!)&lt;1, "1", ('Average 1'!#REF!))</f>
        <v>#REF!</v>
      </c>
      <c r="X149" s="11" t="e">
        <f>IF(('Average 1'!#REF!)&lt;1, "1", ('Average 1'!#REF!))</f>
        <v>#REF!</v>
      </c>
      <c r="Y149" s="11" t="e">
        <f>IF(('Average 1'!#REF!)&lt;1, "1", ('Average 1'!#REF!))</f>
        <v>#REF!</v>
      </c>
      <c r="Z149" s="11" t="e">
        <f>IF(('Average 1'!#REF!)&lt;1, "1", ('Average 1'!#REF!))</f>
        <v>#REF!</v>
      </c>
    </row>
    <row r="150" spans="1:26" ht="16.5" customHeight="1" x14ac:dyDescent="0.2">
      <c r="A150" s="11">
        <v>145</v>
      </c>
      <c r="B150" s="12" t="e">
        <f>'Average 1'!#REF!</f>
        <v>#REF!</v>
      </c>
      <c r="C150" s="11" t="e">
        <f>'Average 1'!#REF!</f>
        <v>#REF!</v>
      </c>
      <c r="D150" s="11" t="e">
        <f>'Average 1'!#REF!</f>
        <v>#REF!</v>
      </c>
      <c r="E150" s="11" t="e">
        <f>'Average 1'!#REF!</f>
        <v>#REF!</v>
      </c>
      <c r="F150" s="11" t="e">
        <f>'Average 1'!#REF!</f>
        <v>#REF!</v>
      </c>
      <c r="G150" s="11" t="e">
        <f>'Average 1'!#REF!</f>
        <v>#REF!</v>
      </c>
      <c r="H150" s="11" t="e">
        <f>'Average 1'!#REF!</f>
        <v>#REF!</v>
      </c>
      <c r="I150" s="11" t="e">
        <f>'Average 1'!#REF!</f>
        <v>#REF!</v>
      </c>
      <c r="J150" s="11" t="e">
        <f>'Average 1'!#REF!</f>
        <v>#REF!</v>
      </c>
      <c r="K150" s="11" t="e">
        <f>'Average 1'!#REF!</f>
        <v>#REF!</v>
      </c>
      <c r="L150" s="11" t="e">
        <f>'Average 1'!#REF!</f>
        <v>#REF!</v>
      </c>
      <c r="M150" s="11" t="e">
        <f>'Average 1'!#REF!</f>
        <v>#REF!</v>
      </c>
      <c r="N150" s="11" t="e">
        <f>'Average 1'!#REF!</f>
        <v>#REF!</v>
      </c>
      <c r="O150" s="11" t="e">
        <f>'Average 1'!#REF!</f>
        <v>#REF!</v>
      </c>
      <c r="P150" s="11" t="e">
        <f>'Average 1'!#REF!</f>
        <v>#REF!</v>
      </c>
      <c r="Q150" s="11" t="e">
        <f>'Average 1'!#REF!</f>
        <v>#REF!</v>
      </c>
      <c r="R150" s="11" t="e">
        <f>'Average 1'!#REF!</f>
        <v>#REF!</v>
      </c>
      <c r="S150" s="11" t="e">
        <f>'Average 1'!#REF!</f>
        <v>#REF!</v>
      </c>
      <c r="T150" s="11" t="e">
        <f>'Average 1'!#REF!</f>
        <v>#REF!</v>
      </c>
      <c r="U150" s="11" t="e">
        <f>'Average 1'!#REF!</f>
        <v>#REF!</v>
      </c>
      <c r="V150" s="11" t="e">
        <f>'Average 1'!#REF!</f>
        <v>#REF!</v>
      </c>
      <c r="W150" s="11" t="e">
        <f>'Average 1'!#REF!</f>
        <v>#REF!</v>
      </c>
      <c r="X150" s="11" t="e">
        <f>'Average 1'!#REF!</f>
        <v>#REF!</v>
      </c>
      <c r="Y150" s="11" t="e">
        <f>'Average 1'!#REF!</f>
        <v>#REF!</v>
      </c>
      <c r="Z150" s="11" t="e">
        <f>'Average 1'!#REF!</f>
        <v>#REF!</v>
      </c>
    </row>
    <row r="151" spans="1:26" ht="16.5" customHeight="1" x14ac:dyDescent="0.2">
      <c r="A151" s="11">
        <v>146</v>
      </c>
      <c r="B151" s="12" t="e">
        <f>'Average 1'!#REF!</f>
        <v>#REF!</v>
      </c>
      <c r="C151" s="11" t="e">
        <f>IF(('Average 1'!#REF!)&lt;1, "1", ('Average 1'!#REF!))</f>
        <v>#REF!</v>
      </c>
      <c r="D151" s="11" t="e">
        <f>IF(('Average 1'!#REF!)&lt;1, "1", ('Average 1'!#REF!))</f>
        <v>#REF!</v>
      </c>
      <c r="E151" s="11" t="e">
        <f>IF(('Average 1'!#REF!)&lt;1, "1", ('Average 1'!#REF!))</f>
        <v>#REF!</v>
      </c>
      <c r="F151" s="11" t="e">
        <f>IF(('Average 1'!#REF!)&lt;1, "1", ('Average 1'!#REF!))</f>
        <v>#REF!</v>
      </c>
      <c r="G151" s="11" t="e">
        <f>IF(('Average 1'!#REF!)&lt;1, "1", ('Average 1'!#REF!))</f>
        <v>#REF!</v>
      </c>
      <c r="H151" s="11" t="e">
        <f>IF(('Average 1'!#REF!)&lt;1, "1", ('Average 1'!#REF!))</f>
        <v>#REF!</v>
      </c>
      <c r="I151" s="11" t="e">
        <f>IF(('Average 1'!#REF!)&lt;1, "1", ('Average 1'!#REF!))</f>
        <v>#REF!</v>
      </c>
      <c r="J151" s="11" t="e">
        <f>IF(('Average 1'!#REF!)&lt;1, "1", ('Average 1'!#REF!))</f>
        <v>#REF!</v>
      </c>
      <c r="K151" s="11" t="e">
        <f>IF(('Average 1'!#REF!)&lt;1, "1", ('Average 1'!#REF!))</f>
        <v>#REF!</v>
      </c>
      <c r="L151" s="11" t="e">
        <f>IF(('Average 1'!#REF!)&lt;1, "1", ('Average 1'!#REF!))</f>
        <v>#REF!</v>
      </c>
      <c r="M151" s="11" t="e">
        <f>IF(('Average 1'!#REF!)&lt;1, "1", ('Average 1'!#REF!))</f>
        <v>#REF!</v>
      </c>
      <c r="N151" s="11" t="e">
        <f>IF(('Average 1'!#REF!)&lt;1, "1", ('Average 1'!#REF!))</f>
        <v>#REF!</v>
      </c>
      <c r="O151" s="11" t="e">
        <f>IF(('Average 1'!#REF!)&lt;1, "1", ('Average 1'!#REF!))</f>
        <v>#REF!</v>
      </c>
      <c r="P151" s="11" t="e">
        <f>IF(('Average 1'!#REF!)&lt;1, "1", ('Average 1'!#REF!))</f>
        <v>#REF!</v>
      </c>
      <c r="Q151" s="11" t="e">
        <f>IF(('Average 1'!#REF!)&lt;1, "1", ('Average 1'!#REF!))</f>
        <v>#REF!</v>
      </c>
      <c r="R151" s="11" t="e">
        <f>IF(('Average 1'!#REF!)&lt;1, "1", ('Average 1'!#REF!))</f>
        <v>#REF!</v>
      </c>
      <c r="S151" s="11" t="e">
        <f>IF(('Average 1'!#REF!)&lt;1, "1", ('Average 1'!#REF!))</f>
        <v>#REF!</v>
      </c>
      <c r="T151" s="11" t="e">
        <f>IF(('Average 1'!#REF!)&lt;1, "1", ('Average 1'!#REF!))</f>
        <v>#REF!</v>
      </c>
      <c r="U151" s="11" t="e">
        <f>IF(('Average 1'!#REF!)&lt;1, "1", ('Average 1'!#REF!))</f>
        <v>#REF!</v>
      </c>
      <c r="V151" s="11" t="e">
        <f>IF(('Average 1'!#REF!)&lt;1, "1", ('Average 1'!#REF!))</f>
        <v>#REF!</v>
      </c>
      <c r="W151" s="11" t="e">
        <f>IF(('Average 1'!#REF!)&lt;1, "1", ('Average 1'!#REF!))</f>
        <v>#REF!</v>
      </c>
      <c r="X151" s="11" t="e">
        <f>IF(('Average 1'!#REF!)&lt;1, "1", ('Average 1'!#REF!))</f>
        <v>#REF!</v>
      </c>
      <c r="Y151" s="11" t="e">
        <f>IF(('Average 1'!#REF!)&lt;1, "1", ('Average 1'!#REF!))</f>
        <v>#REF!</v>
      </c>
      <c r="Z151" s="11" t="e">
        <f>IF(('Average 1'!#REF!)&lt;1, "1", ('Average 1'!#REF!))</f>
        <v>#REF!</v>
      </c>
    </row>
    <row r="152" spans="1:26" ht="16.5" customHeight="1" x14ac:dyDescent="0.2">
      <c r="A152" s="11">
        <v>147</v>
      </c>
      <c r="B152" s="12" t="e">
        <f>'Average 1'!#REF!</f>
        <v>#REF!</v>
      </c>
      <c r="C152" s="11" t="e">
        <f>IF(('Average 1'!#REF!)&lt;1, "1", ('Average 1'!#REF!))</f>
        <v>#REF!</v>
      </c>
      <c r="D152" s="11" t="e">
        <f>IF(('Average 1'!#REF!)&lt;1, "1", ('Average 1'!#REF!))</f>
        <v>#REF!</v>
      </c>
      <c r="E152" s="11" t="e">
        <f>IF(('Average 1'!#REF!)&lt;1, "1", ('Average 1'!#REF!))</f>
        <v>#REF!</v>
      </c>
      <c r="F152" s="11" t="e">
        <f>IF(('Average 1'!#REF!)&lt;1, "1", ('Average 1'!#REF!))</f>
        <v>#REF!</v>
      </c>
      <c r="G152" s="11" t="e">
        <f>IF(('Average 1'!#REF!)&lt;1, "1", ('Average 1'!#REF!))</f>
        <v>#REF!</v>
      </c>
      <c r="H152" s="11" t="e">
        <f>IF(('Average 1'!#REF!)&lt;1, "1", ('Average 1'!#REF!))</f>
        <v>#REF!</v>
      </c>
      <c r="I152" s="11" t="e">
        <f>IF(('Average 1'!#REF!)&lt;1, "1", ('Average 1'!#REF!))</f>
        <v>#REF!</v>
      </c>
      <c r="J152" s="11" t="e">
        <f>IF(('Average 1'!#REF!)&lt;1, "1", ('Average 1'!#REF!))</f>
        <v>#REF!</v>
      </c>
      <c r="K152" s="11" t="e">
        <f>IF(('Average 1'!#REF!)&lt;1, "1", ('Average 1'!#REF!))</f>
        <v>#REF!</v>
      </c>
      <c r="L152" s="11" t="e">
        <f>IF(('Average 1'!#REF!)&lt;1, "1", ('Average 1'!#REF!))</f>
        <v>#REF!</v>
      </c>
      <c r="M152" s="11" t="e">
        <f>IF(('Average 1'!#REF!)&lt;1, "1", ('Average 1'!#REF!))</f>
        <v>#REF!</v>
      </c>
      <c r="N152" s="11" t="e">
        <f>IF(('Average 1'!#REF!)&lt;1, "1", ('Average 1'!#REF!))</f>
        <v>#REF!</v>
      </c>
      <c r="O152" s="11" t="e">
        <f>IF(('Average 1'!#REF!)&lt;1, "1", ('Average 1'!#REF!))</f>
        <v>#REF!</v>
      </c>
      <c r="P152" s="11" t="e">
        <f>IF(('Average 1'!#REF!)&lt;1, "1", ('Average 1'!#REF!))</f>
        <v>#REF!</v>
      </c>
      <c r="Q152" s="11" t="e">
        <f>IF(('Average 1'!#REF!)&lt;1, "1", ('Average 1'!#REF!))</f>
        <v>#REF!</v>
      </c>
      <c r="R152" s="11" t="e">
        <f>IF(('Average 1'!#REF!)&lt;1, "1", ('Average 1'!#REF!))</f>
        <v>#REF!</v>
      </c>
      <c r="S152" s="11" t="e">
        <f>IF(('Average 1'!#REF!)&lt;1, "1", ('Average 1'!#REF!))</f>
        <v>#REF!</v>
      </c>
      <c r="T152" s="11" t="e">
        <f>IF(('Average 1'!#REF!)&lt;1, "1", ('Average 1'!#REF!))</f>
        <v>#REF!</v>
      </c>
      <c r="U152" s="11" t="e">
        <f>IF(('Average 1'!#REF!)&lt;1, "1", ('Average 1'!#REF!))</f>
        <v>#REF!</v>
      </c>
      <c r="V152" s="11" t="e">
        <f>IF(('Average 1'!#REF!)&lt;1, "1", ('Average 1'!#REF!))</f>
        <v>#REF!</v>
      </c>
      <c r="W152" s="11" t="e">
        <f>IF(('Average 1'!#REF!)&lt;1, "1", ('Average 1'!#REF!))</f>
        <v>#REF!</v>
      </c>
      <c r="X152" s="11" t="e">
        <f>IF(('Average 1'!#REF!)&lt;1, "1", ('Average 1'!#REF!))</f>
        <v>#REF!</v>
      </c>
      <c r="Y152" s="11" t="e">
        <f>IF(('Average 1'!#REF!)&lt;1, "1", ('Average 1'!#REF!))</f>
        <v>#REF!</v>
      </c>
      <c r="Z152" s="11" t="e">
        <f>IF(('Average 1'!#REF!)&lt;1, "1", ('Average 1'!#REF!))</f>
        <v>#REF!</v>
      </c>
    </row>
    <row r="153" spans="1:26" ht="16.5" customHeight="1" x14ac:dyDescent="0.2">
      <c r="A153" s="11">
        <v>148</v>
      </c>
      <c r="B153" s="12" t="e">
        <f>'Average 1'!#REF!</f>
        <v>#REF!</v>
      </c>
      <c r="C153" s="11" t="e">
        <f>IF(('Average 1'!#REF!)&lt;1, "1", ('Average 1'!#REF!))</f>
        <v>#REF!</v>
      </c>
      <c r="D153" s="11" t="e">
        <f>IF(('Average 1'!#REF!)&lt;1, "1", ('Average 1'!#REF!))</f>
        <v>#REF!</v>
      </c>
      <c r="E153" s="11" t="e">
        <f>IF(('Average 1'!#REF!)&lt;1, "1", ('Average 1'!#REF!))</f>
        <v>#REF!</v>
      </c>
      <c r="F153" s="11" t="e">
        <f>IF(('Average 1'!#REF!)&lt;1, "1", ('Average 1'!#REF!))</f>
        <v>#REF!</v>
      </c>
      <c r="G153" s="11" t="e">
        <f>IF(('Average 1'!#REF!)&lt;1, "1", ('Average 1'!#REF!))</f>
        <v>#REF!</v>
      </c>
      <c r="H153" s="11" t="e">
        <f>IF(('Average 1'!#REF!)&lt;1, "1", ('Average 1'!#REF!))</f>
        <v>#REF!</v>
      </c>
      <c r="I153" s="11" t="e">
        <f>IF(('Average 1'!#REF!)&lt;1, "1", ('Average 1'!#REF!))</f>
        <v>#REF!</v>
      </c>
      <c r="J153" s="11" t="e">
        <f>IF(('Average 1'!#REF!)&lt;1, "1", ('Average 1'!#REF!))</f>
        <v>#REF!</v>
      </c>
      <c r="K153" s="11" t="e">
        <f>IF(('Average 1'!#REF!)&lt;1, "1", ('Average 1'!#REF!))</f>
        <v>#REF!</v>
      </c>
      <c r="L153" s="11" t="e">
        <f>IF(('Average 1'!#REF!)&lt;1, "1", ('Average 1'!#REF!))</f>
        <v>#REF!</v>
      </c>
      <c r="M153" s="11" t="e">
        <f>IF(('Average 1'!#REF!)&lt;1, "1", ('Average 1'!#REF!))</f>
        <v>#REF!</v>
      </c>
      <c r="N153" s="11" t="e">
        <f>IF(('Average 1'!#REF!)&lt;1, "1", ('Average 1'!#REF!))</f>
        <v>#REF!</v>
      </c>
      <c r="O153" s="11" t="e">
        <f>IF(('Average 1'!#REF!)&lt;1, "1", ('Average 1'!#REF!))</f>
        <v>#REF!</v>
      </c>
      <c r="P153" s="11" t="e">
        <f>IF(('Average 1'!#REF!)&lt;1, "1", ('Average 1'!#REF!))</f>
        <v>#REF!</v>
      </c>
      <c r="Q153" s="11" t="e">
        <f>IF(('Average 1'!#REF!)&lt;1, "1", ('Average 1'!#REF!))</f>
        <v>#REF!</v>
      </c>
      <c r="R153" s="11" t="e">
        <f>IF(('Average 1'!#REF!)&lt;1, "1", ('Average 1'!#REF!))</f>
        <v>#REF!</v>
      </c>
      <c r="S153" s="11" t="e">
        <f>IF(('Average 1'!#REF!)&lt;1, "1", ('Average 1'!#REF!))</f>
        <v>#REF!</v>
      </c>
      <c r="T153" s="11" t="e">
        <f>IF(('Average 1'!#REF!)&lt;1, "1", ('Average 1'!#REF!))</f>
        <v>#REF!</v>
      </c>
      <c r="U153" s="11" t="e">
        <f>IF(('Average 1'!#REF!)&lt;1, "1", ('Average 1'!#REF!))</f>
        <v>#REF!</v>
      </c>
      <c r="V153" s="11" t="e">
        <f>IF(('Average 1'!#REF!)&lt;1, "1", ('Average 1'!#REF!))</f>
        <v>#REF!</v>
      </c>
      <c r="W153" s="11" t="e">
        <f>IF(('Average 1'!#REF!)&lt;1, "1", ('Average 1'!#REF!))</f>
        <v>#REF!</v>
      </c>
      <c r="X153" s="11" t="e">
        <f>IF(('Average 1'!#REF!)&lt;1, "1", ('Average 1'!#REF!))</f>
        <v>#REF!</v>
      </c>
      <c r="Y153" s="11" t="e">
        <f>IF(('Average 1'!#REF!)&lt;1, "1", ('Average 1'!#REF!))</f>
        <v>#REF!</v>
      </c>
      <c r="Z153" s="11" t="e">
        <f>IF(('Average 1'!#REF!)&lt;1, "1", ('Average 1'!#REF!))</f>
        <v>#REF!</v>
      </c>
    </row>
    <row r="154" spans="1:26" ht="16.5" customHeight="1" x14ac:dyDescent="0.2">
      <c r="A154" s="11">
        <v>149</v>
      </c>
      <c r="B154" s="12" t="e">
        <f>'Average 1'!#REF!</f>
        <v>#REF!</v>
      </c>
      <c r="C154" s="11" t="e">
        <f>'Average 1'!#REF!</f>
        <v>#REF!</v>
      </c>
      <c r="D154" s="11" t="e">
        <f>'Average 1'!#REF!</f>
        <v>#REF!</v>
      </c>
      <c r="E154" s="11" t="e">
        <f>'Average 1'!#REF!</f>
        <v>#REF!</v>
      </c>
      <c r="F154" s="11" t="e">
        <f>'Average 1'!#REF!</f>
        <v>#REF!</v>
      </c>
      <c r="G154" s="11" t="e">
        <f>'Average 1'!#REF!</f>
        <v>#REF!</v>
      </c>
      <c r="H154" s="11" t="e">
        <f>'Average 1'!#REF!</f>
        <v>#REF!</v>
      </c>
      <c r="I154" s="11" t="e">
        <f>'Average 1'!#REF!</f>
        <v>#REF!</v>
      </c>
      <c r="J154" s="11" t="e">
        <f>'Average 1'!#REF!</f>
        <v>#REF!</v>
      </c>
      <c r="K154" s="11" t="e">
        <f>'Average 1'!#REF!</f>
        <v>#REF!</v>
      </c>
      <c r="L154" s="11" t="e">
        <f>'Average 1'!#REF!</f>
        <v>#REF!</v>
      </c>
      <c r="M154" s="11" t="e">
        <f>'Average 1'!#REF!</f>
        <v>#REF!</v>
      </c>
      <c r="N154" s="11" t="e">
        <f>'Average 1'!#REF!</f>
        <v>#REF!</v>
      </c>
      <c r="O154" s="11" t="e">
        <f>'Average 1'!#REF!</f>
        <v>#REF!</v>
      </c>
      <c r="P154" s="11" t="e">
        <f>'Average 1'!#REF!</f>
        <v>#REF!</v>
      </c>
      <c r="Q154" s="11" t="e">
        <f>'Average 1'!#REF!</f>
        <v>#REF!</v>
      </c>
      <c r="R154" s="11" t="e">
        <f>'Average 1'!#REF!</f>
        <v>#REF!</v>
      </c>
      <c r="S154" s="11" t="e">
        <f>'Average 1'!#REF!</f>
        <v>#REF!</v>
      </c>
      <c r="T154" s="11" t="e">
        <f>'Average 1'!#REF!</f>
        <v>#REF!</v>
      </c>
      <c r="U154" s="11" t="e">
        <f>'Average 1'!#REF!</f>
        <v>#REF!</v>
      </c>
      <c r="V154" s="11" t="e">
        <f>'Average 1'!#REF!</f>
        <v>#REF!</v>
      </c>
      <c r="W154" s="11" t="e">
        <f>'Average 1'!#REF!</f>
        <v>#REF!</v>
      </c>
      <c r="X154" s="11" t="e">
        <f>'Average 1'!#REF!</f>
        <v>#REF!</v>
      </c>
      <c r="Y154" s="11" t="e">
        <f>'Average 1'!#REF!</f>
        <v>#REF!</v>
      </c>
      <c r="Z154" s="11" t="e">
        <f>'Average 1'!#REF!</f>
        <v>#REF!</v>
      </c>
    </row>
    <row r="155" spans="1:26" ht="16.5" customHeight="1" x14ac:dyDescent="0.2">
      <c r="A155" s="11">
        <v>150</v>
      </c>
      <c r="B155" s="12" t="e">
        <f>'Average 1'!#REF!</f>
        <v>#REF!</v>
      </c>
      <c r="C155" s="11" t="e">
        <f>IF(('Average 1'!#REF!)&lt;1, "1", ('Average 1'!#REF!))</f>
        <v>#REF!</v>
      </c>
      <c r="D155" s="11" t="e">
        <f>IF(('Average 1'!#REF!)&lt;1, "1", ('Average 1'!#REF!))</f>
        <v>#REF!</v>
      </c>
      <c r="E155" s="11" t="e">
        <f>IF(('Average 1'!#REF!)&lt;1, "1", ('Average 1'!#REF!))</f>
        <v>#REF!</v>
      </c>
      <c r="F155" s="11" t="e">
        <f>IF(('Average 1'!#REF!)&lt;1, "1", ('Average 1'!#REF!))</f>
        <v>#REF!</v>
      </c>
      <c r="G155" s="11" t="e">
        <f>IF(('Average 1'!#REF!)&lt;1, "1", ('Average 1'!#REF!))</f>
        <v>#REF!</v>
      </c>
      <c r="H155" s="11" t="e">
        <f>IF(('Average 1'!#REF!)&lt;1, "1", ('Average 1'!#REF!))</f>
        <v>#REF!</v>
      </c>
      <c r="I155" s="11" t="e">
        <f>IF(('Average 1'!#REF!)&lt;1, "1", ('Average 1'!#REF!))</f>
        <v>#REF!</v>
      </c>
      <c r="J155" s="11" t="e">
        <f>IF(('Average 1'!#REF!)&lt;1, "1", ('Average 1'!#REF!))</f>
        <v>#REF!</v>
      </c>
      <c r="K155" s="11" t="e">
        <f>IF(('Average 1'!#REF!)&lt;1, "1", ('Average 1'!#REF!))</f>
        <v>#REF!</v>
      </c>
      <c r="L155" s="11" t="e">
        <f>IF(('Average 1'!#REF!)&lt;1, "1", ('Average 1'!#REF!))</f>
        <v>#REF!</v>
      </c>
      <c r="M155" s="11" t="e">
        <f>IF(('Average 1'!#REF!)&lt;1, "1", ('Average 1'!#REF!))</f>
        <v>#REF!</v>
      </c>
      <c r="N155" s="11" t="e">
        <f>IF(('Average 1'!#REF!)&lt;1, "1", ('Average 1'!#REF!))</f>
        <v>#REF!</v>
      </c>
      <c r="O155" s="11" t="e">
        <f>IF(('Average 1'!#REF!)&lt;1, "1", ('Average 1'!#REF!))</f>
        <v>#REF!</v>
      </c>
      <c r="P155" s="11" t="e">
        <f>IF(('Average 1'!#REF!)&lt;1, "1", ('Average 1'!#REF!))</f>
        <v>#REF!</v>
      </c>
      <c r="Q155" s="11" t="e">
        <f>IF(('Average 1'!#REF!)&lt;1, "1", ('Average 1'!#REF!))</f>
        <v>#REF!</v>
      </c>
      <c r="R155" s="11" t="e">
        <f>IF(('Average 1'!#REF!)&lt;1, "1", ('Average 1'!#REF!))</f>
        <v>#REF!</v>
      </c>
      <c r="S155" s="11" t="e">
        <f>IF(('Average 1'!#REF!)&lt;1, "1", ('Average 1'!#REF!))</f>
        <v>#REF!</v>
      </c>
      <c r="T155" s="11" t="e">
        <f>IF(('Average 1'!#REF!)&lt;1, "1", ('Average 1'!#REF!))</f>
        <v>#REF!</v>
      </c>
      <c r="U155" s="11" t="e">
        <f>IF(('Average 1'!#REF!)&lt;1, "1", ('Average 1'!#REF!))</f>
        <v>#REF!</v>
      </c>
      <c r="V155" s="11" t="e">
        <f>IF(('Average 1'!#REF!)&lt;1, "1", ('Average 1'!#REF!))</f>
        <v>#REF!</v>
      </c>
      <c r="W155" s="11" t="e">
        <f>IF(('Average 1'!#REF!)&lt;1, "1", ('Average 1'!#REF!))</f>
        <v>#REF!</v>
      </c>
      <c r="X155" s="11" t="e">
        <f>IF(('Average 1'!#REF!)&lt;1, "1", ('Average 1'!#REF!))</f>
        <v>#REF!</v>
      </c>
      <c r="Y155" s="11" t="e">
        <f>IF(('Average 1'!#REF!)&lt;1, "1", ('Average 1'!#REF!))</f>
        <v>#REF!</v>
      </c>
      <c r="Z155" s="11" t="e">
        <f>IF(('Average 1'!#REF!)&lt;1, "1", ('Average 1'!#REF!))</f>
        <v>#REF!</v>
      </c>
    </row>
    <row r="156" spans="1:26" ht="16.5" customHeight="1" x14ac:dyDescent="0.2">
      <c r="A156" s="11">
        <v>151</v>
      </c>
      <c r="B156" s="12" t="e">
        <f>'Average 1'!#REF!</f>
        <v>#REF!</v>
      </c>
      <c r="C156" s="11" t="e">
        <f>IF(('Average 1'!#REF!)&lt;1, "1", ('Average 1'!#REF!))</f>
        <v>#REF!</v>
      </c>
      <c r="D156" s="11" t="e">
        <f>IF(('Average 1'!#REF!)&lt;1, "1", ('Average 1'!#REF!))</f>
        <v>#REF!</v>
      </c>
      <c r="E156" s="11" t="e">
        <f>IF(('Average 1'!#REF!)&lt;1, "1", ('Average 1'!#REF!))</f>
        <v>#REF!</v>
      </c>
      <c r="F156" s="11" t="e">
        <f>IF(('Average 1'!#REF!)&lt;1, "1", ('Average 1'!#REF!))</f>
        <v>#REF!</v>
      </c>
      <c r="G156" s="11" t="e">
        <f>IF(('Average 1'!#REF!)&lt;1, "1", ('Average 1'!#REF!))</f>
        <v>#REF!</v>
      </c>
      <c r="H156" s="11" t="e">
        <f>IF(('Average 1'!#REF!)&lt;1, "1", ('Average 1'!#REF!))</f>
        <v>#REF!</v>
      </c>
      <c r="I156" s="11" t="e">
        <f>IF(('Average 1'!#REF!)&lt;1, "1", ('Average 1'!#REF!))</f>
        <v>#REF!</v>
      </c>
      <c r="J156" s="11" t="e">
        <f>IF(('Average 1'!#REF!)&lt;1, "1", ('Average 1'!#REF!))</f>
        <v>#REF!</v>
      </c>
      <c r="K156" s="11" t="e">
        <f>IF(('Average 1'!#REF!)&lt;1, "1", ('Average 1'!#REF!))</f>
        <v>#REF!</v>
      </c>
      <c r="L156" s="11" t="e">
        <f>IF(('Average 1'!#REF!)&lt;1, "1", ('Average 1'!#REF!))</f>
        <v>#REF!</v>
      </c>
      <c r="M156" s="11" t="e">
        <f>IF(('Average 1'!#REF!)&lt;1, "1", ('Average 1'!#REF!))</f>
        <v>#REF!</v>
      </c>
      <c r="N156" s="11" t="e">
        <f>IF(('Average 1'!#REF!)&lt;1, "1", ('Average 1'!#REF!))</f>
        <v>#REF!</v>
      </c>
      <c r="O156" s="11" t="e">
        <f>IF(('Average 1'!#REF!)&lt;1, "1", ('Average 1'!#REF!))</f>
        <v>#REF!</v>
      </c>
      <c r="P156" s="11" t="e">
        <f>IF(('Average 1'!#REF!)&lt;1, "1", ('Average 1'!#REF!))</f>
        <v>#REF!</v>
      </c>
      <c r="Q156" s="11" t="e">
        <f>IF(('Average 1'!#REF!)&lt;1, "1", ('Average 1'!#REF!))</f>
        <v>#REF!</v>
      </c>
      <c r="R156" s="11" t="e">
        <f>IF(('Average 1'!#REF!)&lt;1, "1", ('Average 1'!#REF!))</f>
        <v>#REF!</v>
      </c>
      <c r="S156" s="11" t="e">
        <f>IF(('Average 1'!#REF!)&lt;1, "1", ('Average 1'!#REF!))</f>
        <v>#REF!</v>
      </c>
      <c r="T156" s="11" t="e">
        <f>IF(('Average 1'!#REF!)&lt;1, "1", ('Average 1'!#REF!))</f>
        <v>#REF!</v>
      </c>
      <c r="U156" s="11" t="e">
        <f>IF(('Average 1'!#REF!)&lt;1, "1", ('Average 1'!#REF!))</f>
        <v>#REF!</v>
      </c>
      <c r="V156" s="11" t="e">
        <f>IF(('Average 1'!#REF!)&lt;1, "1", ('Average 1'!#REF!))</f>
        <v>#REF!</v>
      </c>
      <c r="W156" s="11" t="e">
        <f>IF(('Average 1'!#REF!)&lt;1, "1", ('Average 1'!#REF!))</f>
        <v>#REF!</v>
      </c>
      <c r="X156" s="11" t="e">
        <f>IF(('Average 1'!#REF!)&lt;1, "1", ('Average 1'!#REF!))</f>
        <v>#REF!</v>
      </c>
      <c r="Y156" s="11" t="e">
        <f>IF(('Average 1'!#REF!)&lt;1, "1", ('Average 1'!#REF!))</f>
        <v>#REF!</v>
      </c>
      <c r="Z156" s="11" t="e">
        <f>IF(('Average 1'!#REF!)&lt;1, "1", ('Average 1'!#REF!))</f>
        <v>#REF!</v>
      </c>
    </row>
    <row r="157" spans="1:26" ht="16.5" customHeight="1" x14ac:dyDescent="0.2">
      <c r="A157" s="11">
        <v>152</v>
      </c>
      <c r="B157" s="12" t="e">
        <f>'Average 1'!#REF!</f>
        <v>#REF!</v>
      </c>
      <c r="C157" s="11" t="e">
        <f>IF(('Average 1'!#REF!)&lt;1, "1", ('Average 1'!#REF!))</f>
        <v>#REF!</v>
      </c>
      <c r="D157" s="11" t="e">
        <f>IF(('Average 1'!#REF!)&lt;1, "1", ('Average 1'!#REF!))</f>
        <v>#REF!</v>
      </c>
      <c r="E157" s="11" t="e">
        <f>IF(('Average 1'!#REF!)&lt;1, "1", ('Average 1'!#REF!))</f>
        <v>#REF!</v>
      </c>
      <c r="F157" s="11" t="e">
        <f>IF(('Average 1'!#REF!)&lt;1, "1", ('Average 1'!#REF!))</f>
        <v>#REF!</v>
      </c>
      <c r="G157" s="11" t="e">
        <f>IF(('Average 1'!#REF!)&lt;1, "1", ('Average 1'!#REF!))</f>
        <v>#REF!</v>
      </c>
      <c r="H157" s="11" t="e">
        <f>IF(('Average 1'!#REF!)&lt;1, "1", ('Average 1'!#REF!))</f>
        <v>#REF!</v>
      </c>
      <c r="I157" s="11" t="e">
        <f>IF(('Average 1'!#REF!)&lt;1, "1", ('Average 1'!#REF!))</f>
        <v>#REF!</v>
      </c>
      <c r="J157" s="11" t="e">
        <f>IF(('Average 1'!#REF!)&lt;1, "1", ('Average 1'!#REF!))</f>
        <v>#REF!</v>
      </c>
      <c r="K157" s="11" t="e">
        <f>IF(('Average 1'!#REF!)&lt;1, "1", ('Average 1'!#REF!))</f>
        <v>#REF!</v>
      </c>
      <c r="L157" s="11" t="e">
        <f>IF(('Average 1'!#REF!)&lt;1, "1", ('Average 1'!#REF!))</f>
        <v>#REF!</v>
      </c>
      <c r="M157" s="11" t="e">
        <f>IF(('Average 1'!#REF!)&lt;1, "1", ('Average 1'!#REF!))</f>
        <v>#REF!</v>
      </c>
      <c r="N157" s="11" t="e">
        <f>IF(('Average 1'!#REF!)&lt;1, "1", ('Average 1'!#REF!))</f>
        <v>#REF!</v>
      </c>
      <c r="O157" s="11" t="e">
        <f>IF(('Average 1'!#REF!)&lt;1, "1", ('Average 1'!#REF!))</f>
        <v>#REF!</v>
      </c>
      <c r="P157" s="11" t="e">
        <f>IF(('Average 1'!#REF!)&lt;1, "1", ('Average 1'!#REF!))</f>
        <v>#REF!</v>
      </c>
      <c r="Q157" s="11" t="e">
        <f>IF(('Average 1'!#REF!)&lt;1, "1", ('Average 1'!#REF!))</f>
        <v>#REF!</v>
      </c>
      <c r="R157" s="11" t="e">
        <f>IF(('Average 1'!#REF!)&lt;1, "1", ('Average 1'!#REF!))</f>
        <v>#REF!</v>
      </c>
      <c r="S157" s="11" t="e">
        <f>IF(('Average 1'!#REF!)&lt;1, "1", ('Average 1'!#REF!))</f>
        <v>#REF!</v>
      </c>
      <c r="T157" s="11" t="e">
        <f>IF(('Average 1'!#REF!)&lt;1, "1", ('Average 1'!#REF!))</f>
        <v>#REF!</v>
      </c>
      <c r="U157" s="11" t="e">
        <f>IF(('Average 1'!#REF!)&lt;1, "1", ('Average 1'!#REF!))</f>
        <v>#REF!</v>
      </c>
      <c r="V157" s="11" t="e">
        <f>IF(('Average 1'!#REF!)&lt;1, "1", ('Average 1'!#REF!))</f>
        <v>#REF!</v>
      </c>
      <c r="W157" s="11" t="e">
        <f>IF(('Average 1'!#REF!)&lt;1, "1", ('Average 1'!#REF!))</f>
        <v>#REF!</v>
      </c>
      <c r="X157" s="11" t="e">
        <f>IF(('Average 1'!#REF!)&lt;1, "1", ('Average 1'!#REF!))</f>
        <v>#REF!</v>
      </c>
      <c r="Y157" s="11" t="e">
        <f>IF(('Average 1'!#REF!)&lt;1, "1", ('Average 1'!#REF!))</f>
        <v>#REF!</v>
      </c>
      <c r="Z157" s="11" t="e">
        <f>IF(('Average 1'!#REF!)&lt;1, "1", ('Average 1'!#REF!))</f>
        <v>#REF!</v>
      </c>
    </row>
    <row r="158" spans="1:26" ht="16.5" customHeight="1" x14ac:dyDescent="0.2">
      <c r="A158" s="11">
        <v>153</v>
      </c>
      <c r="B158" s="12" t="e">
        <f>'Average 1'!#REF!</f>
        <v>#REF!</v>
      </c>
      <c r="C158" s="11" t="e">
        <f>'Average 1'!#REF!</f>
        <v>#REF!</v>
      </c>
      <c r="D158" s="11" t="e">
        <f>'Average 1'!#REF!</f>
        <v>#REF!</v>
      </c>
      <c r="E158" s="11" t="e">
        <f>'Average 1'!#REF!</f>
        <v>#REF!</v>
      </c>
      <c r="F158" s="11" t="e">
        <f>'Average 1'!#REF!</f>
        <v>#REF!</v>
      </c>
      <c r="G158" s="11" t="e">
        <f>'Average 1'!#REF!</f>
        <v>#REF!</v>
      </c>
      <c r="H158" s="11" t="e">
        <f>'Average 1'!#REF!</f>
        <v>#REF!</v>
      </c>
      <c r="I158" s="11" t="e">
        <f>'Average 1'!#REF!</f>
        <v>#REF!</v>
      </c>
      <c r="J158" s="11" t="e">
        <f>'Average 1'!#REF!</f>
        <v>#REF!</v>
      </c>
      <c r="K158" s="11" t="e">
        <f>'Average 1'!#REF!</f>
        <v>#REF!</v>
      </c>
      <c r="L158" s="11" t="e">
        <f>'Average 1'!#REF!</f>
        <v>#REF!</v>
      </c>
      <c r="M158" s="11" t="e">
        <f>'Average 1'!#REF!</f>
        <v>#REF!</v>
      </c>
      <c r="N158" s="11" t="e">
        <f>'Average 1'!#REF!</f>
        <v>#REF!</v>
      </c>
      <c r="O158" s="11" t="e">
        <f>'Average 1'!#REF!</f>
        <v>#REF!</v>
      </c>
      <c r="P158" s="11" t="e">
        <f>'Average 1'!#REF!</f>
        <v>#REF!</v>
      </c>
      <c r="Q158" s="11" t="e">
        <f>'Average 1'!#REF!</f>
        <v>#REF!</v>
      </c>
      <c r="R158" s="11" t="e">
        <f>'Average 1'!#REF!</f>
        <v>#REF!</v>
      </c>
      <c r="S158" s="11" t="e">
        <f>'Average 1'!#REF!</f>
        <v>#REF!</v>
      </c>
      <c r="T158" s="11" t="e">
        <f>'Average 1'!#REF!</f>
        <v>#REF!</v>
      </c>
      <c r="U158" s="11" t="e">
        <f>'Average 1'!#REF!</f>
        <v>#REF!</v>
      </c>
      <c r="V158" s="11" t="e">
        <f>'Average 1'!#REF!</f>
        <v>#REF!</v>
      </c>
      <c r="W158" s="11" t="e">
        <f>'Average 1'!#REF!</f>
        <v>#REF!</v>
      </c>
      <c r="X158" s="11" t="e">
        <f>'Average 1'!#REF!</f>
        <v>#REF!</v>
      </c>
      <c r="Y158" s="11" t="e">
        <f>'Average 1'!#REF!</f>
        <v>#REF!</v>
      </c>
      <c r="Z158" s="11" t="e">
        <f>'Average 1'!#REF!</f>
        <v>#REF!</v>
      </c>
    </row>
    <row r="159" spans="1:26" ht="16.5" customHeight="1" x14ac:dyDescent="0.2">
      <c r="A159" s="11">
        <v>154</v>
      </c>
      <c r="B159" s="12" t="e">
        <f>'Average 1'!#REF!</f>
        <v>#REF!</v>
      </c>
      <c r="C159" s="11" t="e">
        <f>IF(('Average 1'!#REF!)&lt;1, "1", ('Average 1'!#REF!))</f>
        <v>#REF!</v>
      </c>
      <c r="D159" s="11" t="e">
        <f>IF(('Average 1'!#REF!)&lt;1, "1", ('Average 1'!#REF!))</f>
        <v>#REF!</v>
      </c>
      <c r="E159" s="11" t="e">
        <f>IF(('Average 1'!#REF!)&lt;1, "1", ('Average 1'!#REF!))</f>
        <v>#REF!</v>
      </c>
      <c r="F159" s="11" t="e">
        <f>IF(('Average 1'!#REF!)&lt;1, "1", ('Average 1'!#REF!))</f>
        <v>#REF!</v>
      </c>
      <c r="G159" s="11" t="e">
        <f>IF(('Average 1'!#REF!)&lt;1, "1", ('Average 1'!#REF!))</f>
        <v>#REF!</v>
      </c>
      <c r="H159" s="11" t="e">
        <f>IF(('Average 1'!#REF!)&lt;1, "1", ('Average 1'!#REF!))</f>
        <v>#REF!</v>
      </c>
      <c r="I159" s="11" t="e">
        <f>IF(('Average 1'!#REF!)&lt;1, "1", ('Average 1'!#REF!))</f>
        <v>#REF!</v>
      </c>
      <c r="J159" s="11" t="e">
        <f>IF(('Average 1'!#REF!)&lt;1, "1", ('Average 1'!#REF!))</f>
        <v>#REF!</v>
      </c>
      <c r="K159" s="11" t="e">
        <f>IF(('Average 1'!#REF!)&lt;1, "1", ('Average 1'!#REF!))</f>
        <v>#REF!</v>
      </c>
      <c r="L159" s="11" t="e">
        <f>IF(('Average 1'!#REF!)&lt;1, "1", ('Average 1'!#REF!))</f>
        <v>#REF!</v>
      </c>
      <c r="M159" s="11" t="e">
        <f>IF(('Average 1'!#REF!)&lt;1, "1", ('Average 1'!#REF!))</f>
        <v>#REF!</v>
      </c>
      <c r="N159" s="11" t="e">
        <f>IF(('Average 1'!#REF!)&lt;1, "1", ('Average 1'!#REF!))</f>
        <v>#REF!</v>
      </c>
      <c r="O159" s="11" t="e">
        <f>IF(('Average 1'!#REF!)&lt;1, "1", ('Average 1'!#REF!))</f>
        <v>#REF!</v>
      </c>
      <c r="P159" s="11" t="e">
        <f>IF(('Average 1'!#REF!)&lt;1, "1", ('Average 1'!#REF!))</f>
        <v>#REF!</v>
      </c>
      <c r="Q159" s="11" t="e">
        <f>IF(('Average 1'!#REF!)&lt;1, "1", ('Average 1'!#REF!))</f>
        <v>#REF!</v>
      </c>
      <c r="R159" s="11" t="e">
        <f>IF(('Average 1'!#REF!)&lt;1, "1", ('Average 1'!#REF!))</f>
        <v>#REF!</v>
      </c>
      <c r="S159" s="11" t="e">
        <f>IF(('Average 1'!#REF!)&lt;1, "1", ('Average 1'!#REF!))</f>
        <v>#REF!</v>
      </c>
      <c r="T159" s="11" t="e">
        <f>IF(('Average 1'!#REF!)&lt;1, "1", ('Average 1'!#REF!))</f>
        <v>#REF!</v>
      </c>
      <c r="U159" s="11" t="e">
        <f>IF(('Average 1'!#REF!)&lt;1, "1", ('Average 1'!#REF!))</f>
        <v>#REF!</v>
      </c>
      <c r="V159" s="11" t="e">
        <f>IF(('Average 1'!#REF!)&lt;1, "1", ('Average 1'!#REF!))</f>
        <v>#REF!</v>
      </c>
      <c r="W159" s="11" t="e">
        <f>IF(('Average 1'!#REF!)&lt;1, "1", ('Average 1'!#REF!))</f>
        <v>#REF!</v>
      </c>
      <c r="X159" s="11" t="e">
        <f>IF(('Average 1'!#REF!)&lt;1, "1", ('Average 1'!#REF!))</f>
        <v>#REF!</v>
      </c>
      <c r="Y159" s="11" t="e">
        <f>IF(('Average 1'!#REF!)&lt;1, "1", ('Average 1'!#REF!))</f>
        <v>#REF!</v>
      </c>
      <c r="Z159" s="11" t="e">
        <f>IF(('Average 1'!#REF!)&lt;1, "1", ('Average 1'!#REF!))</f>
        <v>#REF!</v>
      </c>
    </row>
    <row r="160" spans="1:26" ht="16.5" customHeight="1" x14ac:dyDescent="0.2">
      <c r="A160" s="11">
        <v>155</v>
      </c>
      <c r="B160" s="12" t="e">
        <f>'Average 1'!#REF!</f>
        <v>#REF!</v>
      </c>
      <c r="C160" s="11" t="e">
        <f>IF(('Average 1'!#REF!)&lt;1, "1", ('Average 1'!#REF!))</f>
        <v>#REF!</v>
      </c>
      <c r="D160" s="11" t="e">
        <f>IF(('Average 1'!#REF!)&lt;1, "1", ('Average 1'!#REF!))</f>
        <v>#REF!</v>
      </c>
      <c r="E160" s="11" t="e">
        <f>IF(('Average 1'!#REF!)&lt;1, "1", ('Average 1'!#REF!))</f>
        <v>#REF!</v>
      </c>
      <c r="F160" s="11" t="e">
        <f>IF(('Average 1'!#REF!)&lt;1, "1", ('Average 1'!#REF!))</f>
        <v>#REF!</v>
      </c>
      <c r="G160" s="11" t="e">
        <f>IF(('Average 1'!#REF!)&lt;1, "1", ('Average 1'!#REF!))</f>
        <v>#REF!</v>
      </c>
      <c r="H160" s="11" t="e">
        <f>IF(('Average 1'!#REF!)&lt;1, "1", ('Average 1'!#REF!))</f>
        <v>#REF!</v>
      </c>
      <c r="I160" s="11" t="e">
        <f>IF(('Average 1'!#REF!)&lt;1, "1", ('Average 1'!#REF!))</f>
        <v>#REF!</v>
      </c>
      <c r="J160" s="11" t="e">
        <f>IF(('Average 1'!#REF!)&lt;1, "1", ('Average 1'!#REF!))</f>
        <v>#REF!</v>
      </c>
      <c r="K160" s="11" t="e">
        <f>IF(('Average 1'!#REF!)&lt;1, "1", ('Average 1'!#REF!))</f>
        <v>#REF!</v>
      </c>
      <c r="L160" s="11" t="e">
        <f>IF(('Average 1'!#REF!)&lt;1, "1", ('Average 1'!#REF!))</f>
        <v>#REF!</v>
      </c>
      <c r="M160" s="11" t="e">
        <f>IF(('Average 1'!#REF!)&lt;1, "1", ('Average 1'!#REF!))</f>
        <v>#REF!</v>
      </c>
      <c r="N160" s="11" t="e">
        <f>IF(('Average 1'!#REF!)&lt;1, "1", ('Average 1'!#REF!))</f>
        <v>#REF!</v>
      </c>
      <c r="O160" s="11" t="e">
        <f>IF(('Average 1'!#REF!)&lt;1, "1", ('Average 1'!#REF!))</f>
        <v>#REF!</v>
      </c>
      <c r="P160" s="11" t="e">
        <f>IF(('Average 1'!#REF!)&lt;1, "1", ('Average 1'!#REF!))</f>
        <v>#REF!</v>
      </c>
      <c r="Q160" s="11" t="e">
        <f>IF(('Average 1'!#REF!)&lt;1, "1", ('Average 1'!#REF!))</f>
        <v>#REF!</v>
      </c>
      <c r="R160" s="11" t="e">
        <f>IF(('Average 1'!#REF!)&lt;1, "1", ('Average 1'!#REF!))</f>
        <v>#REF!</v>
      </c>
      <c r="S160" s="11" t="e">
        <f>IF(('Average 1'!#REF!)&lt;1, "1", ('Average 1'!#REF!))</f>
        <v>#REF!</v>
      </c>
      <c r="T160" s="11" t="e">
        <f>IF(('Average 1'!#REF!)&lt;1, "1", ('Average 1'!#REF!))</f>
        <v>#REF!</v>
      </c>
      <c r="U160" s="11" t="e">
        <f>IF(('Average 1'!#REF!)&lt;1, "1", ('Average 1'!#REF!))</f>
        <v>#REF!</v>
      </c>
      <c r="V160" s="11" t="e">
        <f>IF(('Average 1'!#REF!)&lt;1, "1", ('Average 1'!#REF!))</f>
        <v>#REF!</v>
      </c>
      <c r="W160" s="11" t="e">
        <f>IF(('Average 1'!#REF!)&lt;1, "1", ('Average 1'!#REF!))</f>
        <v>#REF!</v>
      </c>
      <c r="X160" s="11" t="e">
        <f>IF(('Average 1'!#REF!)&lt;1, "1", ('Average 1'!#REF!))</f>
        <v>#REF!</v>
      </c>
      <c r="Y160" s="11" t="e">
        <f>IF(('Average 1'!#REF!)&lt;1, "1", ('Average 1'!#REF!))</f>
        <v>#REF!</v>
      </c>
      <c r="Z160" s="11" t="e">
        <f>IF(('Average 1'!#REF!)&lt;1, "1", ('Average 1'!#REF!))</f>
        <v>#REF!</v>
      </c>
    </row>
    <row r="161" spans="1:26" ht="16.5" customHeight="1" x14ac:dyDescent="0.2">
      <c r="A161" s="11">
        <v>156</v>
      </c>
      <c r="B161" s="12" t="e">
        <f>'Average 1'!#REF!</f>
        <v>#REF!</v>
      </c>
      <c r="C161" s="11" t="e">
        <f>IF(('Average 1'!#REF!)&lt;1, "1", ('Average 1'!#REF!))</f>
        <v>#REF!</v>
      </c>
      <c r="D161" s="11" t="e">
        <f>IF(('Average 1'!#REF!)&lt;1, "1", ('Average 1'!#REF!))</f>
        <v>#REF!</v>
      </c>
      <c r="E161" s="11" t="e">
        <f>IF(('Average 1'!#REF!)&lt;1, "1", ('Average 1'!#REF!))</f>
        <v>#REF!</v>
      </c>
      <c r="F161" s="11" t="e">
        <f>IF(('Average 1'!#REF!)&lt;1, "1", ('Average 1'!#REF!))</f>
        <v>#REF!</v>
      </c>
      <c r="G161" s="11" t="e">
        <f>IF(('Average 1'!#REF!)&lt;1, "1", ('Average 1'!#REF!))</f>
        <v>#REF!</v>
      </c>
      <c r="H161" s="11" t="e">
        <f>IF(('Average 1'!#REF!)&lt;1, "1", ('Average 1'!#REF!))</f>
        <v>#REF!</v>
      </c>
      <c r="I161" s="11" t="e">
        <f>IF(('Average 1'!#REF!)&lt;1, "1", ('Average 1'!#REF!))</f>
        <v>#REF!</v>
      </c>
      <c r="J161" s="11" t="e">
        <f>IF(('Average 1'!#REF!)&lt;1, "1", ('Average 1'!#REF!))</f>
        <v>#REF!</v>
      </c>
      <c r="K161" s="11" t="e">
        <f>IF(('Average 1'!#REF!)&lt;1, "1", ('Average 1'!#REF!))</f>
        <v>#REF!</v>
      </c>
      <c r="L161" s="11" t="e">
        <f>IF(('Average 1'!#REF!)&lt;1, "1", ('Average 1'!#REF!))</f>
        <v>#REF!</v>
      </c>
      <c r="M161" s="11" t="e">
        <f>IF(('Average 1'!#REF!)&lt;1, "1", ('Average 1'!#REF!))</f>
        <v>#REF!</v>
      </c>
      <c r="N161" s="11" t="e">
        <f>IF(('Average 1'!#REF!)&lt;1, "1", ('Average 1'!#REF!))</f>
        <v>#REF!</v>
      </c>
      <c r="O161" s="11" t="e">
        <f>IF(('Average 1'!#REF!)&lt;1, "1", ('Average 1'!#REF!))</f>
        <v>#REF!</v>
      </c>
      <c r="P161" s="11" t="e">
        <f>IF(('Average 1'!#REF!)&lt;1, "1", ('Average 1'!#REF!))</f>
        <v>#REF!</v>
      </c>
      <c r="Q161" s="11" t="e">
        <f>IF(('Average 1'!#REF!)&lt;1, "1", ('Average 1'!#REF!))</f>
        <v>#REF!</v>
      </c>
      <c r="R161" s="11" t="e">
        <f>IF(('Average 1'!#REF!)&lt;1, "1", ('Average 1'!#REF!))</f>
        <v>#REF!</v>
      </c>
      <c r="S161" s="11" t="e">
        <f>IF(('Average 1'!#REF!)&lt;1, "1", ('Average 1'!#REF!))</f>
        <v>#REF!</v>
      </c>
      <c r="T161" s="11" t="e">
        <f>IF(('Average 1'!#REF!)&lt;1, "1", ('Average 1'!#REF!))</f>
        <v>#REF!</v>
      </c>
      <c r="U161" s="11" t="e">
        <f>IF(('Average 1'!#REF!)&lt;1, "1", ('Average 1'!#REF!))</f>
        <v>#REF!</v>
      </c>
      <c r="V161" s="11" t="e">
        <f>IF(('Average 1'!#REF!)&lt;1, "1", ('Average 1'!#REF!))</f>
        <v>#REF!</v>
      </c>
      <c r="W161" s="11" t="e">
        <f>IF(('Average 1'!#REF!)&lt;1, "1", ('Average 1'!#REF!))</f>
        <v>#REF!</v>
      </c>
      <c r="X161" s="11" t="e">
        <f>IF(('Average 1'!#REF!)&lt;1, "1", ('Average 1'!#REF!))</f>
        <v>#REF!</v>
      </c>
      <c r="Y161" s="11" t="e">
        <f>IF(('Average 1'!#REF!)&lt;1, "1", ('Average 1'!#REF!))</f>
        <v>#REF!</v>
      </c>
      <c r="Z161" s="11" t="e">
        <f>IF(('Average 1'!#REF!)&lt;1, "1", ('Average 1'!#REF!))</f>
        <v>#REF!</v>
      </c>
    </row>
    <row r="162" spans="1:26" ht="16.5" customHeight="1" x14ac:dyDescent="0.2">
      <c r="A162" s="11">
        <v>157</v>
      </c>
      <c r="B162" s="12" t="e">
        <f>'Average 1'!#REF!</f>
        <v>#REF!</v>
      </c>
      <c r="C162" s="11" t="e">
        <f>'Average 1'!#REF!</f>
        <v>#REF!</v>
      </c>
      <c r="D162" s="11" t="e">
        <f>'Average 1'!#REF!</f>
        <v>#REF!</v>
      </c>
      <c r="E162" s="11" t="e">
        <f>'Average 1'!#REF!</f>
        <v>#REF!</v>
      </c>
      <c r="F162" s="11" t="e">
        <f>'Average 1'!#REF!</f>
        <v>#REF!</v>
      </c>
      <c r="G162" s="11" t="e">
        <f>'Average 1'!#REF!</f>
        <v>#REF!</v>
      </c>
      <c r="H162" s="11" t="e">
        <f>'Average 1'!#REF!</f>
        <v>#REF!</v>
      </c>
      <c r="I162" s="11" t="e">
        <f>'Average 1'!#REF!</f>
        <v>#REF!</v>
      </c>
      <c r="J162" s="11" t="e">
        <f>'Average 1'!#REF!</f>
        <v>#REF!</v>
      </c>
      <c r="K162" s="11" t="e">
        <f>'Average 1'!#REF!</f>
        <v>#REF!</v>
      </c>
      <c r="L162" s="11" t="e">
        <f>'Average 1'!#REF!</f>
        <v>#REF!</v>
      </c>
      <c r="M162" s="11" t="e">
        <f>'Average 1'!#REF!</f>
        <v>#REF!</v>
      </c>
      <c r="N162" s="11" t="e">
        <f>'Average 1'!#REF!</f>
        <v>#REF!</v>
      </c>
      <c r="O162" s="11" t="e">
        <f>'Average 1'!#REF!</f>
        <v>#REF!</v>
      </c>
      <c r="P162" s="11" t="e">
        <f>'Average 1'!#REF!</f>
        <v>#REF!</v>
      </c>
      <c r="Q162" s="11" t="e">
        <f>'Average 1'!#REF!</f>
        <v>#REF!</v>
      </c>
      <c r="R162" s="11" t="e">
        <f>'Average 1'!#REF!</f>
        <v>#REF!</v>
      </c>
      <c r="S162" s="11" t="e">
        <f>'Average 1'!#REF!</f>
        <v>#REF!</v>
      </c>
      <c r="T162" s="11" t="e">
        <f>'Average 1'!#REF!</f>
        <v>#REF!</v>
      </c>
      <c r="U162" s="11" t="e">
        <f>'Average 1'!#REF!</f>
        <v>#REF!</v>
      </c>
      <c r="V162" s="11" t="e">
        <f>'Average 1'!#REF!</f>
        <v>#REF!</v>
      </c>
      <c r="W162" s="11" t="e">
        <f>'Average 1'!#REF!</f>
        <v>#REF!</v>
      </c>
      <c r="X162" s="11" t="e">
        <f>'Average 1'!#REF!</f>
        <v>#REF!</v>
      </c>
      <c r="Y162" s="11" t="e">
        <f>'Average 1'!#REF!</f>
        <v>#REF!</v>
      </c>
      <c r="Z162" s="11" t="e">
        <f>'Average 1'!#REF!</f>
        <v>#REF!</v>
      </c>
    </row>
    <row r="163" spans="1:26" ht="16.5" customHeight="1" x14ac:dyDescent="0.2">
      <c r="A163" s="11">
        <v>158</v>
      </c>
      <c r="B163" s="12" t="e">
        <f>'Average 1'!#REF!</f>
        <v>#REF!</v>
      </c>
      <c r="C163" s="11" t="e">
        <f>IF(('Average 1'!#REF!)&lt;1, "1", ('Average 1'!#REF!))</f>
        <v>#REF!</v>
      </c>
      <c r="D163" s="11" t="e">
        <f>IF(('Average 1'!#REF!)&lt;1, "1", ('Average 1'!#REF!))</f>
        <v>#REF!</v>
      </c>
      <c r="E163" s="11" t="e">
        <f>IF(('Average 1'!#REF!)&lt;1, "1", ('Average 1'!#REF!))</f>
        <v>#REF!</v>
      </c>
      <c r="F163" s="11" t="e">
        <f>IF(('Average 1'!#REF!)&lt;1, "1", ('Average 1'!#REF!))</f>
        <v>#REF!</v>
      </c>
      <c r="G163" s="11" t="e">
        <f>IF(('Average 1'!#REF!)&lt;1, "1", ('Average 1'!#REF!))</f>
        <v>#REF!</v>
      </c>
      <c r="H163" s="11" t="e">
        <f>IF(('Average 1'!#REF!)&lt;1, "1", ('Average 1'!#REF!))</f>
        <v>#REF!</v>
      </c>
      <c r="I163" s="11" t="e">
        <f>IF(('Average 1'!#REF!)&lt;1, "1", ('Average 1'!#REF!))</f>
        <v>#REF!</v>
      </c>
      <c r="J163" s="11" t="e">
        <f>IF(('Average 1'!#REF!)&lt;1, "1", ('Average 1'!#REF!))</f>
        <v>#REF!</v>
      </c>
      <c r="K163" s="11" t="e">
        <f>IF(('Average 1'!#REF!)&lt;1, "1", ('Average 1'!#REF!))</f>
        <v>#REF!</v>
      </c>
      <c r="L163" s="11" t="e">
        <f>IF(('Average 1'!#REF!)&lt;1, "1", ('Average 1'!#REF!))</f>
        <v>#REF!</v>
      </c>
      <c r="M163" s="11" t="e">
        <f>IF(('Average 1'!#REF!)&lt;1, "1", ('Average 1'!#REF!))</f>
        <v>#REF!</v>
      </c>
      <c r="N163" s="11" t="e">
        <f>IF(('Average 1'!#REF!)&lt;1, "1", ('Average 1'!#REF!))</f>
        <v>#REF!</v>
      </c>
      <c r="O163" s="11" t="e">
        <f>IF(('Average 1'!#REF!)&lt;1, "1", ('Average 1'!#REF!))</f>
        <v>#REF!</v>
      </c>
      <c r="P163" s="11" t="e">
        <f>IF(('Average 1'!#REF!)&lt;1, "1", ('Average 1'!#REF!))</f>
        <v>#REF!</v>
      </c>
      <c r="Q163" s="11" t="e">
        <f>IF(('Average 1'!#REF!)&lt;1, "1", ('Average 1'!#REF!))</f>
        <v>#REF!</v>
      </c>
      <c r="R163" s="11" t="e">
        <f>IF(('Average 1'!#REF!)&lt;1, "1", ('Average 1'!#REF!))</f>
        <v>#REF!</v>
      </c>
      <c r="S163" s="11" t="e">
        <f>IF(('Average 1'!#REF!)&lt;1, "1", ('Average 1'!#REF!))</f>
        <v>#REF!</v>
      </c>
      <c r="T163" s="11" t="e">
        <f>IF(('Average 1'!#REF!)&lt;1, "1", ('Average 1'!#REF!))</f>
        <v>#REF!</v>
      </c>
      <c r="U163" s="11" t="e">
        <f>IF(('Average 1'!#REF!)&lt;1, "1", ('Average 1'!#REF!))</f>
        <v>#REF!</v>
      </c>
      <c r="V163" s="11" t="e">
        <f>IF(('Average 1'!#REF!)&lt;1, "1", ('Average 1'!#REF!))</f>
        <v>#REF!</v>
      </c>
      <c r="W163" s="11" t="e">
        <f>IF(('Average 1'!#REF!)&lt;1, "1", ('Average 1'!#REF!))</f>
        <v>#REF!</v>
      </c>
      <c r="X163" s="11" t="e">
        <f>IF(('Average 1'!#REF!)&lt;1, "1", ('Average 1'!#REF!))</f>
        <v>#REF!</v>
      </c>
      <c r="Y163" s="11" t="e">
        <f>IF(('Average 1'!#REF!)&lt;1, "1", ('Average 1'!#REF!))</f>
        <v>#REF!</v>
      </c>
      <c r="Z163" s="11" t="e">
        <f>IF(('Average 1'!#REF!)&lt;1, "1", ('Average 1'!#REF!))</f>
        <v>#REF!</v>
      </c>
    </row>
    <row r="164" spans="1:26" ht="16.5" customHeight="1" x14ac:dyDescent="0.2">
      <c r="A164" s="11">
        <v>159</v>
      </c>
      <c r="B164" s="12" t="e">
        <f>'Average 1'!#REF!</f>
        <v>#REF!</v>
      </c>
      <c r="C164" s="11" t="e">
        <f>IF(('Average 1'!#REF!)&lt;1, "1", ('Average 1'!#REF!))</f>
        <v>#REF!</v>
      </c>
      <c r="D164" s="11" t="e">
        <f>IF(('Average 1'!#REF!)&lt;1, "1", ('Average 1'!#REF!))</f>
        <v>#REF!</v>
      </c>
      <c r="E164" s="11" t="e">
        <f>IF(('Average 1'!#REF!)&lt;1, "1", ('Average 1'!#REF!))</f>
        <v>#REF!</v>
      </c>
      <c r="F164" s="11" t="e">
        <f>IF(('Average 1'!#REF!)&lt;1, "1", ('Average 1'!#REF!))</f>
        <v>#REF!</v>
      </c>
      <c r="G164" s="11" t="e">
        <f>IF(('Average 1'!#REF!)&lt;1, "1", ('Average 1'!#REF!))</f>
        <v>#REF!</v>
      </c>
      <c r="H164" s="11" t="e">
        <f>IF(('Average 1'!#REF!)&lt;1, "1", ('Average 1'!#REF!))</f>
        <v>#REF!</v>
      </c>
      <c r="I164" s="11" t="e">
        <f>IF(('Average 1'!#REF!)&lt;1, "1", ('Average 1'!#REF!))</f>
        <v>#REF!</v>
      </c>
      <c r="J164" s="11" t="e">
        <f>IF(('Average 1'!#REF!)&lt;1, "1", ('Average 1'!#REF!))</f>
        <v>#REF!</v>
      </c>
      <c r="K164" s="11" t="e">
        <f>IF(('Average 1'!#REF!)&lt;1, "1", ('Average 1'!#REF!))</f>
        <v>#REF!</v>
      </c>
      <c r="L164" s="11" t="e">
        <f>IF(('Average 1'!#REF!)&lt;1, "1", ('Average 1'!#REF!))</f>
        <v>#REF!</v>
      </c>
      <c r="M164" s="11" t="e">
        <f>IF(('Average 1'!#REF!)&lt;1, "1", ('Average 1'!#REF!))</f>
        <v>#REF!</v>
      </c>
      <c r="N164" s="11" t="e">
        <f>IF(('Average 1'!#REF!)&lt;1, "1", ('Average 1'!#REF!))</f>
        <v>#REF!</v>
      </c>
      <c r="O164" s="11" t="e">
        <f>IF(('Average 1'!#REF!)&lt;1, "1", ('Average 1'!#REF!))</f>
        <v>#REF!</v>
      </c>
      <c r="P164" s="11" t="e">
        <f>IF(('Average 1'!#REF!)&lt;1, "1", ('Average 1'!#REF!))</f>
        <v>#REF!</v>
      </c>
      <c r="Q164" s="11" t="e">
        <f>IF(('Average 1'!#REF!)&lt;1, "1", ('Average 1'!#REF!))</f>
        <v>#REF!</v>
      </c>
      <c r="R164" s="11" t="e">
        <f>IF(('Average 1'!#REF!)&lt;1, "1", ('Average 1'!#REF!))</f>
        <v>#REF!</v>
      </c>
      <c r="S164" s="11" t="e">
        <f>IF(('Average 1'!#REF!)&lt;1, "1", ('Average 1'!#REF!))</f>
        <v>#REF!</v>
      </c>
      <c r="T164" s="11" t="e">
        <f>IF(('Average 1'!#REF!)&lt;1, "1", ('Average 1'!#REF!))</f>
        <v>#REF!</v>
      </c>
      <c r="U164" s="11" t="e">
        <f>IF(('Average 1'!#REF!)&lt;1, "1", ('Average 1'!#REF!))</f>
        <v>#REF!</v>
      </c>
      <c r="V164" s="11" t="e">
        <f>IF(('Average 1'!#REF!)&lt;1, "1", ('Average 1'!#REF!))</f>
        <v>#REF!</v>
      </c>
      <c r="W164" s="11" t="e">
        <f>IF(('Average 1'!#REF!)&lt;1, "1", ('Average 1'!#REF!))</f>
        <v>#REF!</v>
      </c>
      <c r="X164" s="11" t="e">
        <f>IF(('Average 1'!#REF!)&lt;1, "1", ('Average 1'!#REF!))</f>
        <v>#REF!</v>
      </c>
      <c r="Y164" s="11" t="e">
        <f>IF(('Average 1'!#REF!)&lt;1, "1", ('Average 1'!#REF!))</f>
        <v>#REF!</v>
      </c>
      <c r="Z164" s="11" t="e">
        <f>IF(('Average 1'!#REF!)&lt;1, "1", ('Average 1'!#REF!))</f>
        <v>#REF!</v>
      </c>
    </row>
    <row r="165" spans="1:26" ht="16.5" customHeight="1" x14ac:dyDescent="0.2">
      <c r="A165" s="11">
        <v>160</v>
      </c>
      <c r="B165" s="12" t="e">
        <f>'Average 1'!#REF!</f>
        <v>#REF!</v>
      </c>
      <c r="C165" s="11" t="e">
        <f>IF(('Average 1'!#REF!)&lt;1, "1", ('Average 1'!#REF!))</f>
        <v>#REF!</v>
      </c>
      <c r="D165" s="11" t="e">
        <f>IF(('Average 1'!#REF!)&lt;1, "1", ('Average 1'!#REF!))</f>
        <v>#REF!</v>
      </c>
      <c r="E165" s="11" t="e">
        <f>IF(('Average 1'!#REF!)&lt;1, "1", ('Average 1'!#REF!))</f>
        <v>#REF!</v>
      </c>
      <c r="F165" s="11" t="e">
        <f>IF(('Average 1'!#REF!)&lt;1, "1", ('Average 1'!#REF!))</f>
        <v>#REF!</v>
      </c>
      <c r="G165" s="11" t="e">
        <f>IF(('Average 1'!#REF!)&lt;1, "1", ('Average 1'!#REF!))</f>
        <v>#REF!</v>
      </c>
      <c r="H165" s="11" t="e">
        <f>IF(('Average 1'!#REF!)&lt;1, "1", ('Average 1'!#REF!))</f>
        <v>#REF!</v>
      </c>
      <c r="I165" s="11" t="e">
        <f>IF(('Average 1'!#REF!)&lt;1, "1", ('Average 1'!#REF!))</f>
        <v>#REF!</v>
      </c>
      <c r="J165" s="11" t="e">
        <f>IF(('Average 1'!#REF!)&lt;1, "1", ('Average 1'!#REF!))</f>
        <v>#REF!</v>
      </c>
      <c r="K165" s="11" t="e">
        <f>IF(('Average 1'!#REF!)&lt;1, "1", ('Average 1'!#REF!))</f>
        <v>#REF!</v>
      </c>
      <c r="L165" s="11" t="e">
        <f>IF(('Average 1'!#REF!)&lt;1, "1", ('Average 1'!#REF!))</f>
        <v>#REF!</v>
      </c>
      <c r="M165" s="11" t="e">
        <f>IF(('Average 1'!#REF!)&lt;1, "1", ('Average 1'!#REF!))</f>
        <v>#REF!</v>
      </c>
      <c r="N165" s="11" t="e">
        <f>IF(('Average 1'!#REF!)&lt;1, "1", ('Average 1'!#REF!))</f>
        <v>#REF!</v>
      </c>
      <c r="O165" s="11" t="e">
        <f>IF(('Average 1'!#REF!)&lt;1, "1", ('Average 1'!#REF!))</f>
        <v>#REF!</v>
      </c>
      <c r="P165" s="11" t="e">
        <f>IF(('Average 1'!#REF!)&lt;1, "1", ('Average 1'!#REF!))</f>
        <v>#REF!</v>
      </c>
      <c r="Q165" s="11" t="e">
        <f>IF(('Average 1'!#REF!)&lt;1, "1", ('Average 1'!#REF!))</f>
        <v>#REF!</v>
      </c>
      <c r="R165" s="11" t="e">
        <f>IF(('Average 1'!#REF!)&lt;1, "1", ('Average 1'!#REF!))</f>
        <v>#REF!</v>
      </c>
      <c r="S165" s="11" t="e">
        <f>IF(('Average 1'!#REF!)&lt;1, "1", ('Average 1'!#REF!))</f>
        <v>#REF!</v>
      </c>
      <c r="T165" s="11" t="e">
        <f>IF(('Average 1'!#REF!)&lt;1, "1", ('Average 1'!#REF!))</f>
        <v>#REF!</v>
      </c>
      <c r="U165" s="11" t="e">
        <f>IF(('Average 1'!#REF!)&lt;1, "1", ('Average 1'!#REF!))</f>
        <v>#REF!</v>
      </c>
      <c r="V165" s="11" t="e">
        <f>IF(('Average 1'!#REF!)&lt;1, "1", ('Average 1'!#REF!))</f>
        <v>#REF!</v>
      </c>
      <c r="W165" s="11" t="e">
        <f>IF(('Average 1'!#REF!)&lt;1, "1", ('Average 1'!#REF!))</f>
        <v>#REF!</v>
      </c>
      <c r="X165" s="11" t="e">
        <f>IF(('Average 1'!#REF!)&lt;1, "1", ('Average 1'!#REF!))</f>
        <v>#REF!</v>
      </c>
      <c r="Y165" s="11" t="e">
        <f>IF(('Average 1'!#REF!)&lt;1, "1", ('Average 1'!#REF!))</f>
        <v>#REF!</v>
      </c>
      <c r="Z165" s="11" t="e">
        <f>IF(('Average 1'!#REF!)&lt;1, "1", ('Average 1'!#REF!))</f>
        <v>#REF!</v>
      </c>
    </row>
    <row r="166" spans="1:26" ht="16.5" customHeight="1" x14ac:dyDescent="0.2">
      <c r="A166" s="11">
        <v>161</v>
      </c>
      <c r="B166" s="12" t="e">
        <f>'Average 1'!#REF!</f>
        <v>#REF!</v>
      </c>
      <c r="C166" s="11" t="e">
        <f>'Average 1'!#REF!</f>
        <v>#REF!</v>
      </c>
      <c r="D166" s="11" t="e">
        <f>'Average 1'!#REF!</f>
        <v>#REF!</v>
      </c>
      <c r="E166" s="11" t="e">
        <f>'Average 1'!#REF!</f>
        <v>#REF!</v>
      </c>
      <c r="F166" s="11" t="e">
        <f>'Average 1'!#REF!</f>
        <v>#REF!</v>
      </c>
      <c r="G166" s="11" t="e">
        <f>'Average 1'!#REF!</f>
        <v>#REF!</v>
      </c>
      <c r="H166" s="11" t="e">
        <f>'Average 1'!#REF!</f>
        <v>#REF!</v>
      </c>
      <c r="I166" s="11" t="e">
        <f>'Average 1'!#REF!</f>
        <v>#REF!</v>
      </c>
      <c r="J166" s="11" t="e">
        <f>'Average 1'!#REF!</f>
        <v>#REF!</v>
      </c>
      <c r="K166" s="11" t="e">
        <f>'Average 1'!#REF!</f>
        <v>#REF!</v>
      </c>
      <c r="L166" s="11" t="e">
        <f>'Average 1'!#REF!</f>
        <v>#REF!</v>
      </c>
      <c r="M166" s="11" t="e">
        <f>'Average 1'!#REF!</f>
        <v>#REF!</v>
      </c>
      <c r="N166" s="11" t="e">
        <f>'Average 1'!#REF!</f>
        <v>#REF!</v>
      </c>
      <c r="O166" s="11" t="e">
        <f>'Average 1'!#REF!</f>
        <v>#REF!</v>
      </c>
      <c r="P166" s="11" t="e">
        <f>'Average 1'!#REF!</f>
        <v>#REF!</v>
      </c>
      <c r="Q166" s="11" t="e">
        <f>'Average 1'!#REF!</f>
        <v>#REF!</v>
      </c>
      <c r="R166" s="11" t="e">
        <f>'Average 1'!#REF!</f>
        <v>#REF!</v>
      </c>
      <c r="S166" s="11" t="e">
        <f>'Average 1'!#REF!</f>
        <v>#REF!</v>
      </c>
      <c r="T166" s="11" t="e">
        <f>'Average 1'!#REF!</f>
        <v>#REF!</v>
      </c>
      <c r="U166" s="11" t="e">
        <f>'Average 1'!#REF!</f>
        <v>#REF!</v>
      </c>
      <c r="V166" s="11" t="e">
        <f>'Average 1'!#REF!</f>
        <v>#REF!</v>
      </c>
      <c r="W166" s="11" t="e">
        <f>'Average 1'!#REF!</f>
        <v>#REF!</v>
      </c>
      <c r="X166" s="11" t="e">
        <f>'Average 1'!#REF!</f>
        <v>#REF!</v>
      </c>
      <c r="Y166" s="11" t="e">
        <f>'Average 1'!#REF!</f>
        <v>#REF!</v>
      </c>
      <c r="Z166" s="11" t="e">
        <f>'Average 1'!#REF!</f>
        <v>#REF!</v>
      </c>
    </row>
    <row r="167" spans="1:26" ht="16.5" customHeight="1" x14ac:dyDescent="0.2">
      <c r="A167" s="11">
        <v>162</v>
      </c>
      <c r="B167" s="12" t="e">
        <f>'Average 1'!#REF!</f>
        <v>#REF!</v>
      </c>
      <c r="C167" s="11" t="e">
        <f>IF(('Average 1'!#REF!)&lt;1, "1", ('Average 1'!#REF!))</f>
        <v>#REF!</v>
      </c>
      <c r="D167" s="11" t="e">
        <f>IF(('Average 1'!#REF!)&lt;1, "1", ('Average 1'!#REF!))</f>
        <v>#REF!</v>
      </c>
      <c r="E167" s="11" t="e">
        <f>IF(('Average 1'!#REF!)&lt;1, "1", ('Average 1'!#REF!))</f>
        <v>#REF!</v>
      </c>
      <c r="F167" s="11" t="e">
        <f>IF(('Average 1'!#REF!)&lt;1, "1", ('Average 1'!#REF!))</f>
        <v>#REF!</v>
      </c>
      <c r="G167" s="11" t="e">
        <f>IF(('Average 1'!#REF!)&lt;1, "1", ('Average 1'!#REF!))</f>
        <v>#REF!</v>
      </c>
      <c r="H167" s="11" t="e">
        <f>IF(('Average 1'!#REF!)&lt;1, "1", ('Average 1'!#REF!))</f>
        <v>#REF!</v>
      </c>
      <c r="I167" s="11" t="e">
        <f>IF(('Average 1'!#REF!)&lt;1, "1", ('Average 1'!#REF!))</f>
        <v>#REF!</v>
      </c>
      <c r="J167" s="11" t="e">
        <f>IF(('Average 1'!#REF!)&lt;1, "1", ('Average 1'!#REF!))</f>
        <v>#REF!</v>
      </c>
      <c r="K167" s="11" t="e">
        <f>IF(('Average 1'!#REF!)&lt;1, "1", ('Average 1'!#REF!))</f>
        <v>#REF!</v>
      </c>
      <c r="L167" s="11" t="e">
        <f>IF(('Average 1'!#REF!)&lt;1, "1", ('Average 1'!#REF!))</f>
        <v>#REF!</v>
      </c>
      <c r="M167" s="11" t="e">
        <f>IF(('Average 1'!#REF!)&lt;1, "1", ('Average 1'!#REF!))</f>
        <v>#REF!</v>
      </c>
      <c r="N167" s="11" t="e">
        <f>IF(('Average 1'!#REF!)&lt;1, "1", ('Average 1'!#REF!))</f>
        <v>#REF!</v>
      </c>
      <c r="O167" s="11" t="e">
        <f>IF(('Average 1'!#REF!)&lt;1, "1", ('Average 1'!#REF!))</f>
        <v>#REF!</v>
      </c>
      <c r="P167" s="11" t="e">
        <f>IF(('Average 1'!#REF!)&lt;1, "1", ('Average 1'!#REF!))</f>
        <v>#REF!</v>
      </c>
      <c r="Q167" s="11" t="e">
        <f>IF(('Average 1'!#REF!)&lt;1, "1", ('Average 1'!#REF!))</f>
        <v>#REF!</v>
      </c>
      <c r="R167" s="11" t="e">
        <f>IF(('Average 1'!#REF!)&lt;1, "1", ('Average 1'!#REF!))</f>
        <v>#REF!</v>
      </c>
      <c r="S167" s="11" t="e">
        <f>IF(('Average 1'!#REF!)&lt;1, "1", ('Average 1'!#REF!))</f>
        <v>#REF!</v>
      </c>
      <c r="T167" s="11" t="e">
        <f>IF(('Average 1'!#REF!)&lt;1, "1", ('Average 1'!#REF!))</f>
        <v>#REF!</v>
      </c>
      <c r="U167" s="11" t="e">
        <f>IF(('Average 1'!#REF!)&lt;1, "1", ('Average 1'!#REF!))</f>
        <v>#REF!</v>
      </c>
      <c r="V167" s="11" t="e">
        <f>IF(('Average 1'!#REF!)&lt;1, "1", ('Average 1'!#REF!))</f>
        <v>#REF!</v>
      </c>
      <c r="W167" s="11" t="e">
        <f>IF(('Average 1'!#REF!)&lt;1, "1", ('Average 1'!#REF!))</f>
        <v>#REF!</v>
      </c>
      <c r="X167" s="11" t="e">
        <f>IF(('Average 1'!#REF!)&lt;1, "1", ('Average 1'!#REF!))</f>
        <v>#REF!</v>
      </c>
      <c r="Y167" s="11" t="e">
        <f>IF(('Average 1'!#REF!)&lt;1, "1", ('Average 1'!#REF!))</f>
        <v>#REF!</v>
      </c>
      <c r="Z167" s="11" t="e">
        <f>IF(('Average 1'!#REF!)&lt;1, "1", ('Average 1'!#REF!))</f>
        <v>#REF!</v>
      </c>
    </row>
    <row r="168" spans="1:26" ht="16.5" customHeight="1" x14ac:dyDescent="0.2">
      <c r="A168" s="11">
        <v>163</v>
      </c>
      <c r="B168" s="12" t="e">
        <f>'Average 1'!#REF!</f>
        <v>#REF!</v>
      </c>
      <c r="C168" s="11" t="e">
        <f>IF(('Average 1'!#REF!)&lt;1, "1", ('Average 1'!#REF!))</f>
        <v>#REF!</v>
      </c>
      <c r="D168" s="11" t="e">
        <f>IF(('Average 1'!#REF!)&lt;1, "1", ('Average 1'!#REF!))</f>
        <v>#REF!</v>
      </c>
      <c r="E168" s="11" t="e">
        <f>IF(('Average 1'!#REF!)&lt;1, "1", ('Average 1'!#REF!))</f>
        <v>#REF!</v>
      </c>
      <c r="F168" s="11" t="e">
        <f>IF(('Average 1'!#REF!)&lt;1, "1", ('Average 1'!#REF!))</f>
        <v>#REF!</v>
      </c>
      <c r="G168" s="11" t="e">
        <f>IF(('Average 1'!#REF!)&lt;1, "1", ('Average 1'!#REF!))</f>
        <v>#REF!</v>
      </c>
      <c r="H168" s="11" t="e">
        <f>IF(('Average 1'!#REF!)&lt;1, "1", ('Average 1'!#REF!))</f>
        <v>#REF!</v>
      </c>
      <c r="I168" s="11" t="e">
        <f>IF(('Average 1'!#REF!)&lt;1, "1", ('Average 1'!#REF!))</f>
        <v>#REF!</v>
      </c>
      <c r="J168" s="11" t="e">
        <f>IF(('Average 1'!#REF!)&lt;1, "1", ('Average 1'!#REF!))</f>
        <v>#REF!</v>
      </c>
      <c r="K168" s="11" t="e">
        <f>IF(('Average 1'!#REF!)&lt;1, "1", ('Average 1'!#REF!))</f>
        <v>#REF!</v>
      </c>
      <c r="L168" s="11" t="e">
        <f>IF(('Average 1'!#REF!)&lt;1, "1", ('Average 1'!#REF!))</f>
        <v>#REF!</v>
      </c>
      <c r="M168" s="11" t="e">
        <f>IF(('Average 1'!#REF!)&lt;1, "1", ('Average 1'!#REF!))</f>
        <v>#REF!</v>
      </c>
      <c r="N168" s="11" t="e">
        <f>IF(('Average 1'!#REF!)&lt;1, "1", ('Average 1'!#REF!))</f>
        <v>#REF!</v>
      </c>
      <c r="O168" s="11" t="e">
        <f>IF(('Average 1'!#REF!)&lt;1, "1", ('Average 1'!#REF!))</f>
        <v>#REF!</v>
      </c>
      <c r="P168" s="11" t="e">
        <f>IF(('Average 1'!#REF!)&lt;1, "1", ('Average 1'!#REF!))</f>
        <v>#REF!</v>
      </c>
      <c r="Q168" s="11" t="e">
        <f>IF(('Average 1'!#REF!)&lt;1, "1", ('Average 1'!#REF!))</f>
        <v>#REF!</v>
      </c>
      <c r="R168" s="11" t="e">
        <f>IF(('Average 1'!#REF!)&lt;1, "1", ('Average 1'!#REF!))</f>
        <v>#REF!</v>
      </c>
      <c r="S168" s="11" t="e">
        <f>IF(('Average 1'!#REF!)&lt;1, "1", ('Average 1'!#REF!))</f>
        <v>#REF!</v>
      </c>
      <c r="T168" s="11" t="e">
        <f>IF(('Average 1'!#REF!)&lt;1, "1", ('Average 1'!#REF!))</f>
        <v>#REF!</v>
      </c>
      <c r="U168" s="11" t="e">
        <f>IF(('Average 1'!#REF!)&lt;1, "1", ('Average 1'!#REF!))</f>
        <v>#REF!</v>
      </c>
      <c r="V168" s="11" t="e">
        <f>IF(('Average 1'!#REF!)&lt;1, "1", ('Average 1'!#REF!))</f>
        <v>#REF!</v>
      </c>
      <c r="W168" s="11" t="e">
        <f>IF(('Average 1'!#REF!)&lt;1, "1", ('Average 1'!#REF!))</f>
        <v>#REF!</v>
      </c>
      <c r="X168" s="11" t="e">
        <f>IF(('Average 1'!#REF!)&lt;1, "1", ('Average 1'!#REF!))</f>
        <v>#REF!</v>
      </c>
      <c r="Y168" s="11" t="e">
        <f>IF(('Average 1'!#REF!)&lt;1, "1", ('Average 1'!#REF!))</f>
        <v>#REF!</v>
      </c>
      <c r="Z168" s="11" t="e">
        <f>IF(('Average 1'!#REF!)&lt;1, "1", ('Average 1'!#REF!))</f>
        <v>#REF!</v>
      </c>
    </row>
    <row r="169" spans="1:26" ht="16.5" customHeight="1" x14ac:dyDescent="0.2">
      <c r="A169" s="11">
        <v>164</v>
      </c>
      <c r="B169" s="12" t="e">
        <f>'Average 1'!#REF!</f>
        <v>#REF!</v>
      </c>
      <c r="C169" s="11" t="e">
        <f>IF(('Average 1'!#REF!)&lt;1, "1", ('Average 1'!#REF!))</f>
        <v>#REF!</v>
      </c>
      <c r="D169" s="11" t="e">
        <f>IF(('Average 1'!#REF!)&lt;1, "1", ('Average 1'!#REF!))</f>
        <v>#REF!</v>
      </c>
      <c r="E169" s="11" t="e">
        <f>IF(('Average 1'!#REF!)&lt;1, "1", ('Average 1'!#REF!))</f>
        <v>#REF!</v>
      </c>
      <c r="F169" s="11" t="e">
        <f>IF(('Average 1'!#REF!)&lt;1, "1", ('Average 1'!#REF!))</f>
        <v>#REF!</v>
      </c>
      <c r="G169" s="11" t="e">
        <f>IF(('Average 1'!#REF!)&lt;1, "1", ('Average 1'!#REF!))</f>
        <v>#REF!</v>
      </c>
      <c r="H169" s="11" t="e">
        <f>IF(('Average 1'!#REF!)&lt;1, "1", ('Average 1'!#REF!))</f>
        <v>#REF!</v>
      </c>
      <c r="I169" s="11" t="e">
        <f>IF(('Average 1'!#REF!)&lt;1, "1", ('Average 1'!#REF!))</f>
        <v>#REF!</v>
      </c>
      <c r="J169" s="11" t="e">
        <f>IF(('Average 1'!#REF!)&lt;1, "1", ('Average 1'!#REF!))</f>
        <v>#REF!</v>
      </c>
      <c r="K169" s="11" t="e">
        <f>IF(('Average 1'!#REF!)&lt;1, "1", ('Average 1'!#REF!))</f>
        <v>#REF!</v>
      </c>
      <c r="L169" s="11" t="e">
        <f>IF(('Average 1'!#REF!)&lt;1, "1", ('Average 1'!#REF!))</f>
        <v>#REF!</v>
      </c>
      <c r="M169" s="11" t="e">
        <f>IF(('Average 1'!#REF!)&lt;1, "1", ('Average 1'!#REF!))</f>
        <v>#REF!</v>
      </c>
      <c r="N169" s="11" t="e">
        <f>IF(('Average 1'!#REF!)&lt;1, "1", ('Average 1'!#REF!))</f>
        <v>#REF!</v>
      </c>
      <c r="O169" s="11" t="e">
        <f>IF(('Average 1'!#REF!)&lt;1, "1", ('Average 1'!#REF!))</f>
        <v>#REF!</v>
      </c>
      <c r="P169" s="11" t="e">
        <f>IF(('Average 1'!#REF!)&lt;1, "1", ('Average 1'!#REF!))</f>
        <v>#REF!</v>
      </c>
      <c r="Q169" s="11" t="e">
        <f>IF(('Average 1'!#REF!)&lt;1, "1", ('Average 1'!#REF!))</f>
        <v>#REF!</v>
      </c>
      <c r="R169" s="11" t="e">
        <f>IF(('Average 1'!#REF!)&lt;1, "1", ('Average 1'!#REF!))</f>
        <v>#REF!</v>
      </c>
      <c r="S169" s="11" t="e">
        <f>IF(('Average 1'!#REF!)&lt;1, "1", ('Average 1'!#REF!))</f>
        <v>#REF!</v>
      </c>
      <c r="T169" s="11" t="e">
        <f>IF(('Average 1'!#REF!)&lt;1, "1", ('Average 1'!#REF!))</f>
        <v>#REF!</v>
      </c>
      <c r="U169" s="11" t="e">
        <f>IF(('Average 1'!#REF!)&lt;1, "1", ('Average 1'!#REF!))</f>
        <v>#REF!</v>
      </c>
      <c r="V169" s="11" t="e">
        <f>IF(('Average 1'!#REF!)&lt;1, "1", ('Average 1'!#REF!))</f>
        <v>#REF!</v>
      </c>
      <c r="W169" s="11" t="e">
        <f>IF(('Average 1'!#REF!)&lt;1, "1", ('Average 1'!#REF!))</f>
        <v>#REF!</v>
      </c>
      <c r="X169" s="11" t="e">
        <f>IF(('Average 1'!#REF!)&lt;1, "1", ('Average 1'!#REF!))</f>
        <v>#REF!</v>
      </c>
      <c r="Y169" s="11" t="e">
        <f>IF(('Average 1'!#REF!)&lt;1, "1", ('Average 1'!#REF!))</f>
        <v>#REF!</v>
      </c>
      <c r="Z169" s="11" t="e">
        <f>IF(('Average 1'!#REF!)&lt;1, "1", ('Average 1'!#REF!))</f>
        <v>#REF!</v>
      </c>
    </row>
    <row r="170" spans="1:26" ht="16.5" customHeight="1" x14ac:dyDescent="0.2">
      <c r="A170" s="11">
        <v>165</v>
      </c>
      <c r="B170" s="12" t="e">
        <f>'Average 1'!#REF!</f>
        <v>#REF!</v>
      </c>
      <c r="C170" s="11" t="e">
        <f>'Average 1'!#REF!</f>
        <v>#REF!</v>
      </c>
      <c r="D170" s="11" t="e">
        <f>'Average 1'!#REF!</f>
        <v>#REF!</v>
      </c>
      <c r="E170" s="11" t="e">
        <f>'Average 1'!#REF!</f>
        <v>#REF!</v>
      </c>
      <c r="F170" s="11" t="e">
        <f>'Average 1'!#REF!</f>
        <v>#REF!</v>
      </c>
      <c r="G170" s="11" t="e">
        <f>'Average 1'!#REF!</f>
        <v>#REF!</v>
      </c>
      <c r="H170" s="11" t="e">
        <f>'Average 1'!#REF!</f>
        <v>#REF!</v>
      </c>
      <c r="I170" s="11" t="e">
        <f>'Average 1'!#REF!</f>
        <v>#REF!</v>
      </c>
      <c r="J170" s="11" t="e">
        <f>'Average 1'!#REF!</f>
        <v>#REF!</v>
      </c>
      <c r="K170" s="11" t="e">
        <f>'Average 1'!#REF!</f>
        <v>#REF!</v>
      </c>
      <c r="L170" s="11" t="e">
        <f>'Average 1'!#REF!</f>
        <v>#REF!</v>
      </c>
      <c r="M170" s="11" t="e">
        <f>'Average 1'!#REF!</f>
        <v>#REF!</v>
      </c>
      <c r="N170" s="11" t="e">
        <f>'Average 1'!#REF!</f>
        <v>#REF!</v>
      </c>
      <c r="O170" s="11" t="e">
        <f>'Average 1'!#REF!</f>
        <v>#REF!</v>
      </c>
      <c r="P170" s="11" t="e">
        <f>'Average 1'!#REF!</f>
        <v>#REF!</v>
      </c>
      <c r="Q170" s="11" t="e">
        <f>'Average 1'!#REF!</f>
        <v>#REF!</v>
      </c>
      <c r="R170" s="11" t="e">
        <f>'Average 1'!#REF!</f>
        <v>#REF!</v>
      </c>
      <c r="S170" s="11" t="e">
        <f>'Average 1'!#REF!</f>
        <v>#REF!</v>
      </c>
      <c r="T170" s="11" t="e">
        <f>'Average 1'!#REF!</f>
        <v>#REF!</v>
      </c>
      <c r="U170" s="11" t="e">
        <f>'Average 1'!#REF!</f>
        <v>#REF!</v>
      </c>
      <c r="V170" s="11" t="e">
        <f>'Average 1'!#REF!</f>
        <v>#REF!</v>
      </c>
      <c r="W170" s="11" t="e">
        <f>'Average 1'!#REF!</f>
        <v>#REF!</v>
      </c>
      <c r="X170" s="11" t="e">
        <f>'Average 1'!#REF!</f>
        <v>#REF!</v>
      </c>
      <c r="Y170" s="11" t="e">
        <f>'Average 1'!#REF!</f>
        <v>#REF!</v>
      </c>
      <c r="Z170" s="11" t="e">
        <f>'Average 1'!#REF!</f>
        <v>#REF!</v>
      </c>
    </row>
    <row r="171" spans="1:26" ht="16.5" customHeight="1" x14ac:dyDescent="0.2">
      <c r="A171" s="11">
        <v>166</v>
      </c>
      <c r="B171" s="12" t="e">
        <f>'Average 1'!#REF!</f>
        <v>#REF!</v>
      </c>
      <c r="C171" s="11" t="e">
        <f>IF(('Average 1'!#REF!)&lt;1, "1", ('Average 1'!#REF!))</f>
        <v>#REF!</v>
      </c>
      <c r="D171" s="11" t="e">
        <f>IF(('Average 1'!#REF!)&lt;1, "1", ('Average 1'!#REF!))</f>
        <v>#REF!</v>
      </c>
      <c r="E171" s="11" t="e">
        <f>IF(('Average 1'!#REF!)&lt;1, "1", ('Average 1'!#REF!))</f>
        <v>#REF!</v>
      </c>
      <c r="F171" s="11" t="e">
        <f>IF(('Average 1'!#REF!)&lt;1, "1", ('Average 1'!#REF!))</f>
        <v>#REF!</v>
      </c>
      <c r="G171" s="11" t="e">
        <f>IF(('Average 1'!#REF!)&lt;1, "1", ('Average 1'!#REF!))</f>
        <v>#REF!</v>
      </c>
      <c r="H171" s="11" t="e">
        <f>IF(('Average 1'!#REF!)&lt;1, "1", ('Average 1'!#REF!))</f>
        <v>#REF!</v>
      </c>
      <c r="I171" s="11" t="e">
        <f>IF(('Average 1'!#REF!)&lt;1, "1", ('Average 1'!#REF!))</f>
        <v>#REF!</v>
      </c>
      <c r="J171" s="11" t="e">
        <f>IF(('Average 1'!#REF!)&lt;1, "1", ('Average 1'!#REF!))</f>
        <v>#REF!</v>
      </c>
      <c r="K171" s="11" t="e">
        <f>IF(('Average 1'!#REF!)&lt;1, "1", ('Average 1'!#REF!))</f>
        <v>#REF!</v>
      </c>
      <c r="L171" s="11" t="e">
        <f>IF(('Average 1'!#REF!)&lt;1, "1", ('Average 1'!#REF!))</f>
        <v>#REF!</v>
      </c>
      <c r="M171" s="11" t="e">
        <f>IF(('Average 1'!#REF!)&lt;1, "1", ('Average 1'!#REF!))</f>
        <v>#REF!</v>
      </c>
      <c r="N171" s="11" t="e">
        <f>IF(('Average 1'!#REF!)&lt;1, "1", ('Average 1'!#REF!))</f>
        <v>#REF!</v>
      </c>
      <c r="O171" s="11" t="e">
        <f>IF(('Average 1'!#REF!)&lt;1, "1", ('Average 1'!#REF!))</f>
        <v>#REF!</v>
      </c>
      <c r="P171" s="11" t="e">
        <f>IF(('Average 1'!#REF!)&lt;1, "1", ('Average 1'!#REF!))</f>
        <v>#REF!</v>
      </c>
      <c r="Q171" s="11" t="e">
        <f>IF(('Average 1'!#REF!)&lt;1, "1", ('Average 1'!#REF!))</f>
        <v>#REF!</v>
      </c>
      <c r="R171" s="11" t="e">
        <f>IF(('Average 1'!#REF!)&lt;1, "1", ('Average 1'!#REF!))</f>
        <v>#REF!</v>
      </c>
      <c r="S171" s="11" t="e">
        <f>IF(('Average 1'!#REF!)&lt;1, "1", ('Average 1'!#REF!))</f>
        <v>#REF!</v>
      </c>
      <c r="T171" s="11" t="e">
        <f>IF(('Average 1'!#REF!)&lt;1, "1", ('Average 1'!#REF!))</f>
        <v>#REF!</v>
      </c>
      <c r="U171" s="11" t="e">
        <f>IF(('Average 1'!#REF!)&lt;1, "1", ('Average 1'!#REF!))</f>
        <v>#REF!</v>
      </c>
      <c r="V171" s="11" t="e">
        <f>IF(('Average 1'!#REF!)&lt;1, "1", ('Average 1'!#REF!))</f>
        <v>#REF!</v>
      </c>
      <c r="W171" s="11" t="e">
        <f>IF(('Average 1'!#REF!)&lt;1, "1", ('Average 1'!#REF!))</f>
        <v>#REF!</v>
      </c>
      <c r="X171" s="11" t="e">
        <f>IF(('Average 1'!#REF!)&lt;1, "1", ('Average 1'!#REF!))</f>
        <v>#REF!</v>
      </c>
      <c r="Y171" s="11" t="e">
        <f>IF(('Average 1'!#REF!)&lt;1, "1", ('Average 1'!#REF!))</f>
        <v>#REF!</v>
      </c>
      <c r="Z171" s="11" t="e">
        <f>IF(('Average 1'!#REF!)&lt;1, "1", ('Average 1'!#REF!))</f>
        <v>#REF!</v>
      </c>
    </row>
    <row r="172" spans="1:26" ht="16.5" customHeight="1" x14ac:dyDescent="0.2">
      <c r="A172" s="11">
        <v>167</v>
      </c>
      <c r="B172" s="12" t="e">
        <f>'Average 1'!#REF!</f>
        <v>#REF!</v>
      </c>
      <c r="C172" s="11" t="e">
        <f>IF(('Average 1'!#REF!)&lt;1, "1", ('Average 1'!#REF!))</f>
        <v>#REF!</v>
      </c>
      <c r="D172" s="11" t="e">
        <f>IF(('Average 1'!#REF!)&lt;1, "1", ('Average 1'!#REF!))</f>
        <v>#REF!</v>
      </c>
      <c r="E172" s="11" t="e">
        <f>IF(('Average 1'!#REF!)&lt;1, "1", ('Average 1'!#REF!))</f>
        <v>#REF!</v>
      </c>
      <c r="F172" s="11" t="e">
        <f>IF(('Average 1'!#REF!)&lt;1, "1", ('Average 1'!#REF!))</f>
        <v>#REF!</v>
      </c>
      <c r="G172" s="11" t="e">
        <f>IF(('Average 1'!#REF!)&lt;1, "1", ('Average 1'!#REF!))</f>
        <v>#REF!</v>
      </c>
      <c r="H172" s="11" t="e">
        <f>IF(('Average 1'!#REF!)&lt;1, "1", ('Average 1'!#REF!))</f>
        <v>#REF!</v>
      </c>
      <c r="I172" s="11" t="e">
        <f>IF(('Average 1'!#REF!)&lt;1, "1", ('Average 1'!#REF!))</f>
        <v>#REF!</v>
      </c>
      <c r="J172" s="11" t="e">
        <f>IF(('Average 1'!#REF!)&lt;1, "1", ('Average 1'!#REF!))</f>
        <v>#REF!</v>
      </c>
      <c r="K172" s="11" t="e">
        <f>IF(('Average 1'!#REF!)&lt;1, "1", ('Average 1'!#REF!))</f>
        <v>#REF!</v>
      </c>
      <c r="L172" s="11" t="e">
        <f>IF(('Average 1'!#REF!)&lt;1, "1", ('Average 1'!#REF!))</f>
        <v>#REF!</v>
      </c>
      <c r="M172" s="11" t="e">
        <f>IF(('Average 1'!#REF!)&lt;1, "1", ('Average 1'!#REF!))</f>
        <v>#REF!</v>
      </c>
      <c r="N172" s="11" t="e">
        <f>IF(('Average 1'!#REF!)&lt;1, "1", ('Average 1'!#REF!))</f>
        <v>#REF!</v>
      </c>
      <c r="O172" s="11" t="e">
        <f>IF(('Average 1'!#REF!)&lt;1, "1", ('Average 1'!#REF!))</f>
        <v>#REF!</v>
      </c>
      <c r="P172" s="11" t="e">
        <f>IF(('Average 1'!#REF!)&lt;1, "1", ('Average 1'!#REF!))</f>
        <v>#REF!</v>
      </c>
      <c r="Q172" s="11" t="e">
        <f>IF(('Average 1'!#REF!)&lt;1, "1", ('Average 1'!#REF!))</f>
        <v>#REF!</v>
      </c>
      <c r="R172" s="11" t="e">
        <f>IF(('Average 1'!#REF!)&lt;1, "1", ('Average 1'!#REF!))</f>
        <v>#REF!</v>
      </c>
      <c r="S172" s="11" t="e">
        <f>IF(('Average 1'!#REF!)&lt;1, "1", ('Average 1'!#REF!))</f>
        <v>#REF!</v>
      </c>
      <c r="T172" s="11" t="e">
        <f>IF(('Average 1'!#REF!)&lt;1, "1", ('Average 1'!#REF!))</f>
        <v>#REF!</v>
      </c>
      <c r="U172" s="11" t="e">
        <f>IF(('Average 1'!#REF!)&lt;1, "1", ('Average 1'!#REF!))</f>
        <v>#REF!</v>
      </c>
      <c r="V172" s="11" t="e">
        <f>IF(('Average 1'!#REF!)&lt;1, "1", ('Average 1'!#REF!))</f>
        <v>#REF!</v>
      </c>
      <c r="W172" s="11" t="e">
        <f>IF(('Average 1'!#REF!)&lt;1, "1", ('Average 1'!#REF!))</f>
        <v>#REF!</v>
      </c>
      <c r="X172" s="11" t="e">
        <f>IF(('Average 1'!#REF!)&lt;1, "1", ('Average 1'!#REF!))</f>
        <v>#REF!</v>
      </c>
      <c r="Y172" s="11" t="e">
        <f>IF(('Average 1'!#REF!)&lt;1, "1", ('Average 1'!#REF!))</f>
        <v>#REF!</v>
      </c>
      <c r="Z172" s="11" t="e">
        <f>IF(('Average 1'!#REF!)&lt;1, "1", ('Average 1'!#REF!))</f>
        <v>#REF!</v>
      </c>
    </row>
    <row r="173" spans="1:26" ht="16.5" customHeight="1" x14ac:dyDescent="0.2">
      <c r="A173" s="11">
        <v>168</v>
      </c>
      <c r="B173" s="12" t="e">
        <f>'Average 1'!#REF!</f>
        <v>#REF!</v>
      </c>
      <c r="C173" s="11" t="e">
        <f>IF(('Average 1'!#REF!)&lt;1, "1", ('Average 1'!#REF!))</f>
        <v>#REF!</v>
      </c>
      <c r="D173" s="11" t="e">
        <f>IF(('Average 1'!#REF!)&lt;1, "1", ('Average 1'!#REF!))</f>
        <v>#REF!</v>
      </c>
      <c r="E173" s="11" t="e">
        <f>IF(('Average 1'!#REF!)&lt;1, "1", ('Average 1'!#REF!))</f>
        <v>#REF!</v>
      </c>
      <c r="F173" s="11" t="e">
        <f>IF(('Average 1'!#REF!)&lt;1, "1", ('Average 1'!#REF!))</f>
        <v>#REF!</v>
      </c>
      <c r="G173" s="11" t="e">
        <f>IF(('Average 1'!#REF!)&lt;1, "1", ('Average 1'!#REF!))</f>
        <v>#REF!</v>
      </c>
      <c r="H173" s="11" t="e">
        <f>IF(('Average 1'!#REF!)&lt;1, "1", ('Average 1'!#REF!))</f>
        <v>#REF!</v>
      </c>
      <c r="I173" s="11" t="e">
        <f>IF(('Average 1'!#REF!)&lt;1, "1", ('Average 1'!#REF!))</f>
        <v>#REF!</v>
      </c>
      <c r="J173" s="11" t="e">
        <f>IF(('Average 1'!#REF!)&lt;1, "1", ('Average 1'!#REF!))</f>
        <v>#REF!</v>
      </c>
      <c r="K173" s="11" t="e">
        <f>IF(('Average 1'!#REF!)&lt;1, "1", ('Average 1'!#REF!))</f>
        <v>#REF!</v>
      </c>
      <c r="L173" s="11" t="e">
        <f>IF(('Average 1'!#REF!)&lt;1, "1", ('Average 1'!#REF!))</f>
        <v>#REF!</v>
      </c>
      <c r="M173" s="11" t="e">
        <f>IF(('Average 1'!#REF!)&lt;1, "1", ('Average 1'!#REF!))</f>
        <v>#REF!</v>
      </c>
      <c r="N173" s="11" t="e">
        <f>IF(('Average 1'!#REF!)&lt;1, "1", ('Average 1'!#REF!))</f>
        <v>#REF!</v>
      </c>
      <c r="O173" s="11" t="e">
        <f>IF(('Average 1'!#REF!)&lt;1, "1", ('Average 1'!#REF!))</f>
        <v>#REF!</v>
      </c>
      <c r="P173" s="11" t="e">
        <f>IF(('Average 1'!#REF!)&lt;1, "1", ('Average 1'!#REF!))</f>
        <v>#REF!</v>
      </c>
      <c r="Q173" s="11" t="e">
        <f>IF(('Average 1'!#REF!)&lt;1, "1", ('Average 1'!#REF!))</f>
        <v>#REF!</v>
      </c>
      <c r="R173" s="11" t="e">
        <f>IF(('Average 1'!#REF!)&lt;1, "1", ('Average 1'!#REF!))</f>
        <v>#REF!</v>
      </c>
      <c r="S173" s="11" t="e">
        <f>IF(('Average 1'!#REF!)&lt;1, "1", ('Average 1'!#REF!))</f>
        <v>#REF!</v>
      </c>
      <c r="T173" s="11" t="e">
        <f>IF(('Average 1'!#REF!)&lt;1, "1", ('Average 1'!#REF!))</f>
        <v>#REF!</v>
      </c>
      <c r="U173" s="11" t="e">
        <f>IF(('Average 1'!#REF!)&lt;1, "1", ('Average 1'!#REF!))</f>
        <v>#REF!</v>
      </c>
      <c r="V173" s="11" t="e">
        <f>IF(('Average 1'!#REF!)&lt;1, "1", ('Average 1'!#REF!))</f>
        <v>#REF!</v>
      </c>
      <c r="W173" s="11" t="e">
        <f>IF(('Average 1'!#REF!)&lt;1, "1", ('Average 1'!#REF!))</f>
        <v>#REF!</v>
      </c>
      <c r="X173" s="11" t="e">
        <f>IF(('Average 1'!#REF!)&lt;1, "1", ('Average 1'!#REF!))</f>
        <v>#REF!</v>
      </c>
      <c r="Y173" s="11" t="e">
        <f>IF(('Average 1'!#REF!)&lt;1, "1", ('Average 1'!#REF!))</f>
        <v>#REF!</v>
      </c>
      <c r="Z173" s="11" t="e">
        <f>IF(('Average 1'!#REF!)&lt;1, "1", ('Average 1'!#REF!))</f>
        <v>#REF!</v>
      </c>
    </row>
    <row r="174" spans="1:26" ht="16.5" customHeight="1" x14ac:dyDescent="0.2">
      <c r="A174" s="11">
        <v>169</v>
      </c>
      <c r="B174" s="12" t="e">
        <f>'Average 1'!#REF!</f>
        <v>#REF!</v>
      </c>
      <c r="C174" s="11" t="e">
        <f>'Average 1'!#REF!</f>
        <v>#REF!</v>
      </c>
      <c r="D174" s="11" t="e">
        <f>'Average 1'!#REF!</f>
        <v>#REF!</v>
      </c>
      <c r="E174" s="11" t="e">
        <f>'Average 1'!#REF!</f>
        <v>#REF!</v>
      </c>
      <c r="F174" s="11" t="e">
        <f>'Average 1'!#REF!</f>
        <v>#REF!</v>
      </c>
      <c r="G174" s="11" t="e">
        <f>'Average 1'!#REF!</f>
        <v>#REF!</v>
      </c>
      <c r="H174" s="11" t="e">
        <f>'Average 1'!#REF!</f>
        <v>#REF!</v>
      </c>
      <c r="I174" s="11" t="e">
        <f>'Average 1'!#REF!</f>
        <v>#REF!</v>
      </c>
      <c r="J174" s="11" t="e">
        <f>'Average 1'!#REF!</f>
        <v>#REF!</v>
      </c>
      <c r="K174" s="11" t="e">
        <f>'Average 1'!#REF!</f>
        <v>#REF!</v>
      </c>
      <c r="L174" s="11" t="e">
        <f>'Average 1'!#REF!</f>
        <v>#REF!</v>
      </c>
      <c r="M174" s="11" t="e">
        <f>'Average 1'!#REF!</f>
        <v>#REF!</v>
      </c>
      <c r="N174" s="11" t="e">
        <f>'Average 1'!#REF!</f>
        <v>#REF!</v>
      </c>
      <c r="O174" s="11" t="e">
        <f>'Average 1'!#REF!</f>
        <v>#REF!</v>
      </c>
      <c r="P174" s="11" t="e">
        <f>'Average 1'!#REF!</f>
        <v>#REF!</v>
      </c>
      <c r="Q174" s="11" t="e">
        <f>'Average 1'!#REF!</f>
        <v>#REF!</v>
      </c>
      <c r="R174" s="11" t="e">
        <f>'Average 1'!#REF!</f>
        <v>#REF!</v>
      </c>
      <c r="S174" s="11" t="e">
        <f>'Average 1'!#REF!</f>
        <v>#REF!</v>
      </c>
      <c r="T174" s="11" t="e">
        <f>'Average 1'!#REF!</f>
        <v>#REF!</v>
      </c>
      <c r="U174" s="11" t="e">
        <f>'Average 1'!#REF!</f>
        <v>#REF!</v>
      </c>
      <c r="V174" s="11" t="e">
        <f>'Average 1'!#REF!</f>
        <v>#REF!</v>
      </c>
      <c r="W174" s="11" t="e">
        <f>'Average 1'!#REF!</f>
        <v>#REF!</v>
      </c>
      <c r="X174" s="11" t="e">
        <f>'Average 1'!#REF!</f>
        <v>#REF!</v>
      </c>
      <c r="Y174" s="11" t="e">
        <f>'Average 1'!#REF!</f>
        <v>#REF!</v>
      </c>
      <c r="Z174" s="11" t="e">
        <f>'Average 1'!#REF!</f>
        <v>#REF!</v>
      </c>
    </row>
    <row r="175" spans="1:26" ht="16.5" customHeight="1" x14ac:dyDescent="0.2">
      <c r="A175" s="11">
        <v>170</v>
      </c>
      <c r="B175" s="12" t="e">
        <f>'Average 1'!#REF!</f>
        <v>#REF!</v>
      </c>
      <c r="C175" s="11" t="e">
        <f>IF(('Average 1'!#REF!)&lt;1, "1", ('Average 1'!#REF!))</f>
        <v>#REF!</v>
      </c>
      <c r="D175" s="11" t="e">
        <f>IF(('Average 1'!#REF!)&lt;1, "1", ('Average 1'!#REF!))</f>
        <v>#REF!</v>
      </c>
      <c r="E175" s="11" t="e">
        <f>IF(('Average 1'!#REF!)&lt;1, "1", ('Average 1'!#REF!))</f>
        <v>#REF!</v>
      </c>
      <c r="F175" s="11" t="e">
        <f>IF(('Average 1'!#REF!)&lt;1, "1", ('Average 1'!#REF!))</f>
        <v>#REF!</v>
      </c>
      <c r="G175" s="11" t="e">
        <f>IF(('Average 1'!#REF!)&lt;1, "1", ('Average 1'!#REF!))</f>
        <v>#REF!</v>
      </c>
      <c r="H175" s="11" t="e">
        <f>IF(('Average 1'!#REF!)&lt;1, "1", ('Average 1'!#REF!))</f>
        <v>#REF!</v>
      </c>
      <c r="I175" s="11" t="e">
        <f>IF(('Average 1'!#REF!)&lt;1, "1", ('Average 1'!#REF!))</f>
        <v>#REF!</v>
      </c>
      <c r="J175" s="11" t="e">
        <f>IF(('Average 1'!#REF!)&lt;1, "1", ('Average 1'!#REF!))</f>
        <v>#REF!</v>
      </c>
      <c r="K175" s="11" t="e">
        <f>IF(('Average 1'!#REF!)&lt;1, "1", ('Average 1'!#REF!))</f>
        <v>#REF!</v>
      </c>
      <c r="L175" s="11" t="e">
        <f>IF(('Average 1'!#REF!)&lt;1, "1", ('Average 1'!#REF!))</f>
        <v>#REF!</v>
      </c>
      <c r="M175" s="11" t="e">
        <f>IF(('Average 1'!#REF!)&lt;1, "1", ('Average 1'!#REF!))</f>
        <v>#REF!</v>
      </c>
      <c r="N175" s="11" t="e">
        <f>IF(('Average 1'!#REF!)&lt;1, "1", ('Average 1'!#REF!))</f>
        <v>#REF!</v>
      </c>
      <c r="O175" s="11" t="e">
        <f>IF(('Average 1'!#REF!)&lt;1, "1", ('Average 1'!#REF!))</f>
        <v>#REF!</v>
      </c>
      <c r="P175" s="11" t="e">
        <f>IF(('Average 1'!#REF!)&lt;1, "1", ('Average 1'!#REF!))</f>
        <v>#REF!</v>
      </c>
      <c r="Q175" s="11" t="e">
        <f>IF(('Average 1'!#REF!)&lt;1, "1", ('Average 1'!#REF!))</f>
        <v>#REF!</v>
      </c>
      <c r="R175" s="11" t="e">
        <f>IF(('Average 1'!#REF!)&lt;1, "1", ('Average 1'!#REF!))</f>
        <v>#REF!</v>
      </c>
      <c r="S175" s="11" t="e">
        <f>IF(('Average 1'!#REF!)&lt;1, "1", ('Average 1'!#REF!))</f>
        <v>#REF!</v>
      </c>
      <c r="T175" s="11" t="e">
        <f>IF(('Average 1'!#REF!)&lt;1, "1", ('Average 1'!#REF!))</f>
        <v>#REF!</v>
      </c>
      <c r="U175" s="11" t="e">
        <f>IF(('Average 1'!#REF!)&lt;1, "1", ('Average 1'!#REF!))</f>
        <v>#REF!</v>
      </c>
      <c r="V175" s="11" t="e">
        <f>IF(('Average 1'!#REF!)&lt;1, "1", ('Average 1'!#REF!))</f>
        <v>#REF!</v>
      </c>
      <c r="W175" s="11" t="e">
        <f>IF(('Average 1'!#REF!)&lt;1, "1", ('Average 1'!#REF!))</f>
        <v>#REF!</v>
      </c>
      <c r="X175" s="11" t="e">
        <f>IF(('Average 1'!#REF!)&lt;1, "1", ('Average 1'!#REF!))</f>
        <v>#REF!</v>
      </c>
      <c r="Y175" s="11" t="e">
        <f>IF(('Average 1'!#REF!)&lt;1, "1", ('Average 1'!#REF!))</f>
        <v>#REF!</v>
      </c>
      <c r="Z175" s="11" t="e">
        <f>IF(('Average 1'!#REF!)&lt;1, "1", ('Average 1'!#REF!))</f>
        <v>#REF!</v>
      </c>
    </row>
    <row r="176" spans="1:26" ht="16.5" customHeight="1" x14ac:dyDescent="0.2">
      <c r="A176" s="11">
        <v>171</v>
      </c>
      <c r="B176" s="12" t="e">
        <f>'Average 1'!#REF!</f>
        <v>#REF!</v>
      </c>
      <c r="C176" s="11" t="e">
        <f>IF(('Average 1'!#REF!)&lt;1, "1", ('Average 1'!#REF!))</f>
        <v>#REF!</v>
      </c>
      <c r="D176" s="11" t="e">
        <f>IF(('Average 1'!#REF!)&lt;1, "1", ('Average 1'!#REF!))</f>
        <v>#REF!</v>
      </c>
      <c r="E176" s="11" t="e">
        <f>IF(('Average 1'!#REF!)&lt;1, "1", ('Average 1'!#REF!))</f>
        <v>#REF!</v>
      </c>
      <c r="F176" s="11" t="e">
        <f>IF(('Average 1'!#REF!)&lt;1, "1", ('Average 1'!#REF!))</f>
        <v>#REF!</v>
      </c>
      <c r="G176" s="11" t="e">
        <f>IF(('Average 1'!#REF!)&lt;1, "1", ('Average 1'!#REF!))</f>
        <v>#REF!</v>
      </c>
      <c r="H176" s="11" t="e">
        <f>IF(('Average 1'!#REF!)&lt;1, "1", ('Average 1'!#REF!))</f>
        <v>#REF!</v>
      </c>
      <c r="I176" s="11" t="e">
        <f>IF(('Average 1'!#REF!)&lt;1, "1", ('Average 1'!#REF!))</f>
        <v>#REF!</v>
      </c>
      <c r="J176" s="11" t="e">
        <f>IF(('Average 1'!#REF!)&lt;1, "1", ('Average 1'!#REF!))</f>
        <v>#REF!</v>
      </c>
      <c r="K176" s="11" t="e">
        <f>IF(('Average 1'!#REF!)&lt;1, "1", ('Average 1'!#REF!))</f>
        <v>#REF!</v>
      </c>
      <c r="L176" s="11" t="e">
        <f>IF(('Average 1'!#REF!)&lt;1, "1", ('Average 1'!#REF!))</f>
        <v>#REF!</v>
      </c>
      <c r="M176" s="11" t="e">
        <f>IF(('Average 1'!#REF!)&lt;1, "1", ('Average 1'!#REF!))</f>
        <v>#REF!</v>
      </c>
      <c r="N176" s="11" t="e">
        <f>IF(('Average 1'!#REF!)&lt;1, "1", ('Average 1'!#REF!))</f>
        <v>#REF!</v>
      </c>
      <c r="O176" s="11" t="e">
        <f>IF(('Average 1'!#REF!)&lt;1, "1", ('Average 1'!#REF!))</f>
        <v>#REF!</v>
      </c>
      <c r="P176" s="11" t="e">
        <f>IF(('Average 1'!#REF!)&lt;1, "1", ('Average 1'!#REF!))</f>
        <v>#REF!</v>
      </c>
      <c r="Q176" s="11" t="e">
        <f>IF(('Average 1'!#REF!)&lt;1, "1", ('Average 1'!#REF!))</f>
        <v>#REF!</v>
      </c>
      <c r="R176" s="11" t="e">
        <f>IF(('Average 1'!#REF!)&lt;1, "1", ('Average 1'!#REF!))</f>
        <v>#REF!</v>
      </c>
      <c r="S176" s="11" t="e">
        <f>IF(('Average 1'!#REF!)&lt;1, "1", ('Average 1'!#REF!))</f>
        <v>#REF!</v>
      </c>
      <c r="T176" s="11" t="e">
        <f>IF(('Average 1'!#REF!)&lt;1, "1", ('Average 1'!#REF!))</f>
        <v>#REF!</v>
      </c>
      <c r="U176" s="11" t="e">
        <f>IF(('Average 1'!#REF!)&lt;1, "1", ('Average 1'!#REF!))</f>
        <v>#REF!</v>
      </c>
      <c r="V176" s="11" t="e">
        <f>IF(('Average 1'!#REF!)&lt;1, "1", ('Average 1'!#REF!))</f>
        <v>#REF!</v>
      </c>
      <c r="W176" s="11" t="e">
        <f>IF(('Average 1'!#REF!)&lt;1, "1", ('Average 1'!#REF!))</f>
        <v>#REF!</v>
      </c>
      <c r="X176" s="11" t="e">
        <f>IF(('Average 1'!#REF!)&lt;1, "1", ('Average 1'!#REF!))</f>
        <v>#REF!</v>
      </c>
      <c r="Y176" s="11" t="e">
        <f>IF(('Average 1'!#REF!)&lt;1, "1", ('Average 1'!#REF!))</f>
        <v>#REF!</v>
      </c>
      <c r="Z176" s="11" t="e">
        <f>IF(('Average 1'!#REF!)&lt;1, "1", ('Average 1'!#REF!))</f>
        <v>#REF!</v>
      </c>
    </row>
    <row r="177" spans="1:26" ht="16.5" customHeight="1" x14ac:dyDescent="0.2">
      <c r="A177" s="11">
        <v>172</v>
      </c>
      <c r="B177" s="12" t="e">
        <f>'Average 1'!#REF!</f>
        <v>#REF!</v>
      </c>
      <c r="C177" s="11" t="e">
        <f>IF(('Average 1'!#REF!)&lt;1, "1", ('Average 1'!#REF!))</f>
        <v>#REF!</v>
      </c>
      <c r="D177" s="11" t="e">
        <f>IF(('Average 1'!#REF!)&lt;1, "1", ('Average 1'!#REF!))</f>
        <v>#REF!</v>
      </c>
      <c r="E177" s="11" t="e">
        <f>IF(('Average 1'!#REF!)&lt;1, "1", ('Average 1'!#REF!))</f>
        <v>#REF!</v>
      </c>
      <c r="F177" s="11" t="e">
        <f>IF(('Average 1'!#REF!)&lt;1, "1", ('Average 1'!#REF!))</f>
        <v>#REF!</v>
      </c>
      <c r="G177" s="11" t="e">
        <f>IF(('Average 1'!#REF!)&lt;1, "1", ('Average 1'!#REF!))</f>
        <v>#REF!</v>
      </c>
      <c r="H177" s="11" t="e">
        <f>IF(('Average 1'!#REF!)&lt;1, "1", ('Average 1'!#REF!))</f>
        <v>#REF!</v>
      </c>
      <c r="I177" s="11" t="e">
        <f>IF(('Average 1'!#REF!)&lt;1, "1", ('Average 1'!#REF!))</f>
        <v>#REF!</v>
      </c>
      <c r="J177" s="11" t="e">
        <f>IF(('Average 1'!#REF!)&lt;1, "1", ('Average 1'!#REF!))</f>
        <v>#REF!</v>
      </c>
      <c r="K177" s="11" t="e">
        <f>IF(('Average 1'!#REF!)&lt;1, "1", ('Average 1'!#REF!))</f>
        <v>#REF!</v>
      </c>
      <c r="L177" s="11" t="e">
        <f>IF(('Average 1'!#REF!)&lt;1, "1", ('Average 1'!#REF!))</f>
        <v>#REF!</v>
      </c>
      <c r="M177" s="11" t="e">
        <f>IF(('Average 1'!#REF!)&lt;1, "1", ('Average 1'!#REF!))</f>
        <v>#REF!</v>
      </c>
      <c r="N177" s="11" t="e">
        <f>IF(('Average 1'!#REF!)&lt;1, "1", ('Average 1'!#REF!))</f>
        <v>#REF!</v>
      </c>
      <c r="O177" s="11" t="e">
        <f>IF(('Average 1'!#REF!)&lt;1, "1", ('Average 1'!#REF!))</f>
        <v>#REF!</v>
      </c>
      <c r="P177" s="11" t="e">
        <f>IF(('Average 1'!#REF!)&lt;1, "1", ('Average 1'!#REF!))</f>
        <v>#REF!</v>
      </c>
      <c r="Q177" s="11" t="e">
        <f>IF(('Average 1'!#REF!)&lt;1, "1", ('Average 1'!#REF!))</f>
        <v>#REF!</v>
      </c>
      <c r="R177" s="11" t="e">
        <f>IF(('Average 1'!#REF!)&lt;1, "1", ('Average 1'!#REF!))</f>
        <v>#REF!</v>
      </c>
      <c r="S177" s="11" t="e">
        <f>IF(('Average 1'!#REF!)&lt;1, "1", ('Average 1'!#REF!))</f>
        <v>#REF!</v>
      </c>
      <c r="T177" s="11" t="e">
        <f>IF(('Average 1'!#REF!)&lt;1, "1", ('Average 1'!#REF!))</f>
        <v>#REF!</v>
      </c>
      <c r="U177" s="11" t="e">
        <f>IF(('Average 1'!#REF!)&lt;1, "1", ('Average 1'!#REF!))</f>
        <v>#REF!</v>
      </c>
      <c r="V177" s="11" t="e">
        <f>IF(('Average 1'!#REF!)&lt;1, "1", ('Average 1'!#REF!))</f>
        <v>#REF!</v>
      </c>
      <c r="W177" s="11" t="e">
        <f>IF(('Average 1'!#REF!)&lt;1, "1", ('Average 1'!#REF!))</f>
        <v>#REF!</v>
      </c>
      <c r="X177" s="11" t="e">
        <f>IF(('Average 1'!#REF!)&lt;1, "1", ('Average 1'!#REF!))</f>
        <v>#REF!</v>
      </c>
      <c r="Y177" s="11" t="e">
        <f>IF(('Average 1'!#REF!)&lt;1, "1", ('Average 1'!#REF!))</f>
        <v>#REF!</v>
      </c>
      <c r="Z177" s="11" t="e">
        <f>IF(('Average 1'!#REF!)&lt;1, "1", ('Average 1'!#REF!))</f>
        <v>#REF!</v>
      </c>
    </row>
    <row r="178" spans="1:26" ht="16.5" customHeight="1" x14ac:dyDescent="0.2">
      <c r="A178" s="11">
        <v>173</v>
      </c>
      <c r="B178" s="12" t="e">
        <f>'Average 1'!#REF!</f>
        <v>#REF!</v>
      </c>
      <c r="C178" s="11" t="e">
        <f>'Average 1'!#REF!</f>
        <v>#REF!</v>
      </c>
      <c r="D178" s="11" t="e">
        <f>'Average 1'!#REF!</f>
        <v>#REF!</v>
      </c>
      <c r="E178" s="11" t="e">
        <f>'Average 1'!#REF!</f>
        <v>#REF!</v>
      </c>
      <c r="F178" s="11" t="e">
        <f>'Average 1'!#REF!</f>
        <v>#REF!</v>
      </c>
      <c r="G178" s="11" t="e">
        <f>'Average 1'!#REF!</f>
        <v>#REF!</v>
      </c>
      <c r="H178" s="11" t="e">
        <f>'Average 1'!#REF!</f>
        <v>#REF!</v>
      </c>
      <c r="I178" s="11" t="e">
        <f>'Average 1'!#REF!</f>
        <v>#REF!</v>
      </c>
      <c r="J178" s="11" t="e">
        <f>'Average 1'!#REF!</f>
        <v>#REF!</v>
      </c>
      <c r="K178" s="11" t="e">
        <f>'Average 1'!#REF!</f>
        <v>#REF!</v>
      </c>
      <c r="L178" s="11" t="e">
        <f>'Average 1'!#REF!</f>
        <v>#REF!</v>
      </c>
      <c r="M178" s="11" t="e">
        <f>'Average 1'!#REF!</f>
        <v>#REF!</v>
      </c>
      <c r="N178" s="11" t="e">
        <f>'Average 1'!#REF!</f>
        <v>#REF!</v>
      </c>
      <c r="O178" s="11" t="e">
        <f>'Average 1'!#REF!</f>
        <v>#REF!</v>
      </c>
      <c r="P178" s="11" t="e">
        <f>'Average 1'!#REF!</f>
        <v>#REF!</v>
      </c>
      <c r="Q178" s="11" t="e">
        <f>'Average 1'!#REF!</f>
        <v>#REF!</v>
      </c>
      <c r="R178" s="11" t="e">
        <f>'Average 1'!#REF!</f>
        <v>#REF!</v>
      </c>
      <c r="S178" s="11" t="e">
        <f>'Average 1'!#REF!</f>
        <v>#REF!</v>
      </c>
      <c r="T178" s="11" t="e">
        <f>'Average 1'!#REF!</f>
        <v>#REF!</v>
      </c>
      <c r="U178" s="11" t="e">
        <f>'Average 1'!#REF!</f>
        <v>#REF!</v>
      </c>
      <c r="V178" s="11" t="e">
        <f>'Average 1'!#REF!</f>
        <v>#REF!</v>
      </c>
      <c r="W178" s="11" t="e">
        <f>'Average 1'!#REF!</f>
        <v>#REF!</v>
      </c>
      <c r="X178" s="11" t="e">
        <f>'Average 1'!#REF!</f>
        <v>#REF!</v>
      </c>
      <c r="Y178" s="11" t="e">
        <f>'Average 1'!#REF!</f>
        <v>#REF!</v>
      </c>
      <c r="Z178" s="11" t="e">
        <f>'Average 1'!#REF!</f>
        <v>#REF!</v>
      </c>
    </row>
    <row r="179" spans="1:26" ht="16.5" customHeight="1" x14ac:dyDescent="0.2">
      <c r="A179" s="11">
        <v>174</v>
      </c>
      <c r="B179" s="12" t="e">
        <f>'Average 1'!#REF!</f>
        <v>#REF!</v>
      </c>
      <c r="C179" s="11" t="e">
        <f>IF(('Average 1'!#REF!)&lt;1, "1", ('Average 1'!#REF!))</f>
        <v>#REF!</v>
      </c>
      <c r="D179" s="11" t="e">
        <f>IF(('Average 1'!#REF!)&lt;1, "1", ('Average 1'!#REF!))</f>
        <v>#REF!</v>
      </c>
      <c r="E179" s="11" t="e">
        <f>IF(('Average 1'!#REF!)&lt;1, "1", ('Average 1'!#REF!))</f>
        <v>#REF!</v>
      </c>
      <c r="F179" s="11" t="e">
        <f>IF(('Average 1'!#REF!)&lt;1, "1", ('Average 1'!#REF!))</f>
        <v>#REF!</v>
      </c>
      <c r="G179" s="11" t="e">
        <f>IF(('Average 1'!#REF!)&lt;1, "1", ('Average 1'!#REF!))</f>
        <v>#REF!</v>
      </c>
      <c r="H179" s="11" t="e">
        <f>IF(('Average 1'!#REF!)&lt;1, "1", ('Average 1'!#REF!))</f>
        <v>#REF!</v>
      </c>
      <c r="I179" s="11" t="e">
        <f>IF(('Average 1'!#REF!)&lt;1, "1", ('Average 1'!#REF!))</f>
        <v>#REF!</v>
      </c>
      <c r="J179" s="11" t="e">
        <f>IF(('Average 1'!#REF!)&lt;1, "1", ('Average 1'!#REF!))</f>
        <v>#REF!</v>
      </c>
      <c r="K179" s="11" t="e">
        <f>IF(('Average 1'!#REF!)&lt;1, "1", ('Average 1'!#REF!))</f>
        <v>#REF!</v>
      </c>
      <c r="L179" s="11" t="e">
        <f>IF(('Average 1'!#REF!)&lt;1, "1", ('Average 1'!#REF!))</f>
        <v>#REF!</v>
      </c>
      <c r="M179" s="11" t="e">
        <f>IF(('Average 1'!#REF!)&lt;1, "1", ('Average 1'!#REF!))</f>
        <v>#REF!</v>
      </c>
      <c r="N179" s="11" t="e">
        <f>IF(('Average 1'!#REF!)&lt;1, "1", ('Average 1'!#REF!))</f>
        <v>#REF!</v>
      </c>
      <c r="O179" s="11" t="e">
        <f>IF(('Average 1'!#REF!)&lt;1, "1", ('Average 1'!#REF!))</f>
        <v>#REF!</v>
      </c>
      <c r="P179" s="11" t="e">
        <f>IF(('Average 1'!#REF!)&lt;1, "1", ('Average 1'!#REF!))</f>
        <v>#REF!</v>
      </c>
      <c r="Q179" s="11" t="e">
        <f>IF(('Average 1'!#REF!)&lt;1, "1", ('Average 1'!#REF!))</f>
        <v>#REF!</v>
      </c>
      <c r="R179" s="11" t="e">
        <f>IF(('Average 1'!#REF!)&lt;1, "1", ('Average 1'!#REF!))</f>
        <v>#REF!</v>
      </c>
      <c r="S179" s="11" t="e">
        <f>IF(('Average 1'!#REF!)&lt;1, "1", ('Average 1'!#REF!))</f>
        <v>#REF!</v>
      </c>
      <c r="T179" s="11" t="e">
        <f>IF(('Average 1'!#REF!)&lt;1, "1", ('Average 1'!#REF!))</f>
        <v>#REF!</v>
      </c>
      <c r="U179" s="11" t="e">
        <f>IF(('Average 1'!#REF!)&lt;1, "1", ('Average 1'!#REF!))</f>
        <v>#REF!</v>
      </c>
      <c r="V179" s="11" t="e">
        <f>IF(('Average 1'!#REF!)&lt;1, "1", ('Average 1'!#REF!))</f>
        <v>#REF!</v>
      </c>
      <c r="W179" s="11" t="e">
        <f>IF(('Average 1'!#REF!)&lt;1, "1", ('Average 1'!#REF!))</f>
        <v>#REF!</v>
      </c>
      <c r="X179" s="11" t="e">
        <f>IF(('Average 1'!#REF!)&lt;1, "1", ('Average 1'!#REF!))</f>
        <v>#REF!</v>
      </c>
      <c r="Y179" s="11" t="e">
        <f>IF(('Average 1'!#REF!)&lt;1, "1", ('Average 1'!#REF!))</f>
        <v>#REF!</v>
      </c>
      <c r="Z179" s="11" t="e">
        <f>IF(('Average 1'!#REF!)&lt;1, "1", ('Average 1'!#REF!))</f>
        <v>#REF!</v>
      </c>
    </row>
    <row r="180" spans="1:26" ht="16.5" customHeight="1" x14ac:dyDescent="0.2">
      <c r="A180" s="11">
        <v>175</v>
      </c>
      <c r="B180" s="12" t="e">
        <f>'Average 1'!#REF!</f>
        <v>#REF!</v>
      </c>
      <c r="C180" s="11" t="e">
        <f>IF(('Average 1'!#REF!)&lt;1, "1", ('Average 1'!#REF!))</f>
        <v>#REF!</v>
      </c>
      <c r="D180" s="11" t="e">
        <f>IF(('Average 1'!#REF!)&lt;1, "1", ('Average 1'!#REF!))</f>
        <v>#REF!</v>
      </c>
      <c r="E180" s="11" t="e">
        <f>IF(('Average 1'!#REF!)&lt;1, "1", ('Average 1'!#REF!))</f>
        <v>#REF!</v>
      </c>
      <c r="F180" s="11" t="e">
        <f>IF(('Average 1'!#REF!)&lt;1, "1", ('Average 1'!#REF!))</f>
        <v>#REF!</v>
      </c>
      <c r="G180" s="11" t="e">
        <f>IF(('Average 1'!#REF!)&lt;1, "1", ('Average 1'!#REF!))</f>
        <v>#REF!</v>
      </c>
      <c r="H180" s="11" t="e">
        <f>IF(('Average 1'!#REF!)&lt;1, "1", ('Average 1'!#REF!))</f>
        <v>#REF!</v>
      </c>
      <c r="I180" s="11" t="e">
        <f>IF(('Average 1'!#REF!)&lt;1, "1", ('Average 1'!#REF!))</f>
        <v>#REF!</v>
      </c>
      <c r="J180" s="11" t="e">
        <f>IF(('Average 1'!#REF!)&lt;1, "1", ('Average 1'!#REF!))</f>
        <v>#REF!</v>
      </c>
      <c r="K180" s="11" t="e">
        <f>IF(('Average 1'!#REF!)&lt;1, "1", ('Average 1'!#REF!))</f>
        <v>#REF!</v>
      </c>
      <c r="L180" s="11" t="e">
        <f>IF(('Average 1'!#REF!)&lt;1, "1", ('Average 1'!#REF!))</f>
        <v>#REF!</v>
      </c>
      <c r="M180" s="11" t="e">
        <f>IF(('Average 1'!#REF!)&lt;1, "1", ('Average 1'!#REF!))</f>
        <v>#REF!</v>
      </c>
      <c r="N180" s="11" t="e">
        <f>IF(('Average 1'!#REF!)&lt;1, "1", ('Average 1'!#REF!))</f>
        <v>#REF!</v>
      </c>
      <c r="O180" s="11" t="e">
        <f>IF(('Average 1'!#REF!)&lt;1, "1", ('Average 1'!#REF!))</f>
        <v>#REF!</v>
      </c>
      <c r="P180" s="11" t="e">
        <f>IF(('Average 1'!#REF!)&lt;1, "1", ('Average 1'!#REF!))</f>
        <v>#REF!</v>
      </c>
      <c r="Q180" s="11" t="e">
        <f>IF(('Average 1'!#REF!)&lt;1, "1", ('Average 1'!#REF!))</f>
        <v>#REF!</v>
      </c>
      <c r="R180" s="11" t="e">
        <f>IF(('Average 1'!#REF!)&lt;1, "1", ('Average 1'!#REF!))</f>
        <v>#REF!</v>
      </c>
      <c r="S180" s="11" t="e">
        <f>IF(('Average 1'!#REF!)&lt;1, "1", ('Average 1'!#REF!))</f>
        <v>#REF!</v>
      </c>
      <c r="T180" s="11" t="e">
        <f>IF(('Average 1'!#REF!)&lt;1, "1", ('Average 1'!#REF!))</f>
        <v>#REF!</v>
      </c>
      <c r="U180" s="11" t="e">
        <f>IF(('Average 1'!#REF!)&lt;1, "1", ('Average 1'!#REF!))</f>
        <v>#REF!</v>
      </c>
      <c r="V180" s="11" t="e">
        <f>IF(('Average 1'!#REF!)&lt;1, "1", ('Average 1'!#REF!))</f>
        <v>#REF!</v>
      </c>
      <c r="W180" s="11" t="e">
        <f>IF(('Average 1'!#REF!)&lt;1, "1", ('Average 1'!#REF!))</f>
        <v>#REF!</v>
      </c>
      <c r="X180" s="11" t="e">
        <f>IF(('Average 1'!#REF!)&lt;1, "1", ('Average 1'!#REF!))</f>
        <v>#REF!</v>
      </c>
      <c r="Y180" s="11" t="e">
        <f>IF(('Average 1'!#REF!)&lt;1, "1", ('Average 1'!#REF!))</f>
        <v>#REF!</v>
      </c>
      <c r="Z180" s="11" t="e">
        <f>IF(('Average 1'!#REF!)&lt;1, "1", ('Average 1'!#REF!))</f>
        <v>#REF!</v>
      </c>
    </row>
    <row r="181" spans="1:26" ht="16.5" customHeight="1" x14ac:dyDescent="0.2">
      <c r="A181" s="11">
        <v>176</v>
      </c>
      <c r="B181" s="12" t="e">
        <f>'Average 1'!#REF!</f>
        <v>#REF!</v>
      </c>
      <c r="C181" s="11" t="e">
        <f>IF(('Average 1'!#REF!)&lt;1, "1", ('Average 1'!#REF!))</f>
        <v>#REF!</v>
      </c>
      <c r="D181" s="11" t="e">
        <f>IF(('Average 1'!#REF!)&lt;1, "1", ('Average 1'!#REF!))</f>
        <v>#REF!</v>
      </c>
      <c r="E181" s="11" t="e">
        <f>IF(('Average 1'!#REF!)&lt;1, "1", ('Average 1'!#REF!))</f>
        <v>#REF!</v>
      </c>
      <c r="F181" s="11" t="e">
        <f>IF(('Average 1'!#REF!)&lt;1, "1", ('Average 1'!#REF!))</f>
        <v>#REF!</v>
      </c>
      <c r="G181" s="11" t="e">
        <f>IF(('Average 1'!#REF!)&lt;1, "1", ('Average 1'!#REF!))</f>
        <v>#REF!</v>
      </c>
      <c r="H181" s="11" t="e">
        <f>IF(('Average 1'!#REF!)&lt;1, "1", ('Average 1'!#REF!))</f>
        <v>#REF!</v>
      </c>
      <c r="I181" s="11" t="e">
        <f>IF(('Average 1'!#REF!)&lt;1, "1", ('Average 1'!#REF!))</f>
        <v>#REF!</v>
      </c>
      <c r="J181" s="11" t="e">
        <f>IF(('Average 1'!#REF!)&lt;1, "1", ('Average 1'!#REF!))</f>
        <v>#REF!</v>
      </c>
      <c r="K181" s="11" t="e">
        <f>IF(('Average 1'!#REF!)&lt;1, "1", ('Average 1'!#REF!))</f>
        <v>#REF!</v>
      </c>
      <c r="L181" s="11" t="e">
        <f>IF(('Average 1'!#REF!)&lt;1, "1", ('Average 1'!#REF!))</f>
        <v>#REF!</v>
      </c>
      <c r="M181" s="11" t="e">
        <f>IF(('Average 1'!#REF!)&lt;1, "1", ('Average 1'!#REF!))</f>
        <v>#REF!</v>
      </c>
      <c r="N181" s="11" t="e">
        <f>IF(('Average 1'!#REF!)&lt;1, "1", ('Average 1'!#REF!))</f>
        <v>#REF!</v>
      </c>
      <c r="O181" s="11" t="e">
        <f>IF(('Average 1'!#REF!)&lt;1, "1", ('Average 1'!#REF!))</f>
        <v>#REF!</v>
      </c>
      <c r="P181" s="11" t="e">
        <f>IF(('Average 1'!#REF!)&lt;1, "1", ('Average 1'!#REF!))</f>
        <v>#REF!</v>
      </c>
      <c r="Q181" s="11" t="e">
        <f>IF(('Average 1'!#REF!)&lt;1, "1", ('Average 1'!#REF!))</f>
        <v>#REF!</v>
      </c>
      <c r="R181" s="11" t="e">
        <f>IF(('Average 1'!#REF!)&lt;1, "1", ('Average 1'!#REF!))</f>
        <v>#REF!</v>
      </c>
      <c r="S181" s="11" t="e">
        <f>IF(('Average 1'!#REF!)&lt;1, "1", ('Average 1'!#REF!))</f>
        <v>#REF!</v>
      </c>
      <c r="T181" s="11" t="e">
        <f>IF(('Average 1'!#REF!)&lt;1, "1", ('Average 1'!#REF!))</f>
        <v>#REF!</v>
      </c>
      <c r="U181" s="11" t="e">
        <f>IF(('Average 1'!#REF!)&lt;1, "1", ('Average 1'!#REF!))</f>
        <v>#REF!</v>
      </c>
      <c r="V181" s="11" t="e">
        <f>IF(('Average 1'!#REF!)&lt;1, "1", ('Average 1'!#REF!))</f>
        <v>#REF!</v>
      </c>
      <c r="W181" s="11" t="e">
        <f>IF(('Average 1'!#REF!)&lt;1, "1", ('Average 1'!#REF!))</f>
        <v>#REF!</v>
      </c>
      <c r="X181" s="11" t="e">
        <f>IF(('Average 1'!#REF!)&lt;1, "1", ('Average 1'!#REF!))</f>
        <v>#REF!</v>
      </c>
      <c r="Y181" s="11" t="e">
        <f>IF(('Average 1'!#REF!)&lt;1, "1", ('Average 1'!#REF!))</f>
        <v>#REF!</v>
      </c>
      <c r="Z181" s="11" t="e">
        <f>IF(('Average 1'!#REF!)&lt;1, "1", ('Average 1'!#REF!))</f>
        <v>#REF!</v>
      </c>
    </row>
    <row r="182" spans="1:26" ht="16.5" customHeight="1" x14ac:dyDescent="0.2">
      <c r="A182" s="11">
        <v>177</v>
      </c>
      <c r="B182" s="12" t="e">
        <f>'Average 1'!#REF!</f>
        <v>#REF!</v>
      </c>
      <c r="C182" s="11" t="e">
        <f>'Average 1'!#REF!</f>
        <v>#REF!</v>
      </c>
      <c r="D182" s="11" t="e">
        <f>'Average 1'!#REF!</f>
        <v>#REF!</v>
      </c>
      <c r="E182" s="11" t="e">
        <f>'Average 1'!#REF!</f>
        <v>#REF!</v>
      </c>
      <c r="F182" s="11" t="e">
        <f>'Average 1'!#REF!</f>
        <v>#REF!</v>
      </c>
      <c r="G182" s="11" t="e">
        <f>'Average 1'!#REF!</f>
        <v>#REF!</v>
      </c>
      <c r="H182" s="11" t="e">
        <f>'Average 1'!#REF!</f>
        <v>#REF!</v>
      </c>
      <c r="I182" s="11" t="e">
        <f>'Average 1'!#REF!</f>
        <v>#REF!</v>
      </c>
      <c r="J182" s="11" t="e">
        <f>'Average 1'!#REF!</f>
        <v>#REF!</v>
      </c>
      <c r="K182" s="11" t="e">
        <f>'Average 1'!#REF!</f>
        <v>#REF!</v>
      </c>
      <c r="L182" s="11" t="e">
        <f>'Average 1'!#REF!</f>
        <v>#REF!</v>
      </c>
      <c r="M182" s="11" t="e">
        <f>'Average 1'!#REF!</f>
        <v>#REF!</v>
      </c>
      <c r="N182" s="11" t="e">
        <f>'Average 1'!#REF!</f>
        <v>#REF!</v>
      </c>
      <c r="O182" s="11" t="e">
        <f>'Average 1'!#REF!</f>
        <v>#REF!</v>
      </c>
      <c r="P182" s="11" t="e">
        <f>'Average 1'!#REF!</f>
        <v>#REF!</v>
      </c>
      <c r="Q182" s="11" t="e">
        <f>'Average 1'!#REF!</f>
        <v>#REF!</v>
      </c>
      <c r="R182" s="11" t="e">
        <f>'Average 1'!#REF!</f>
        <v>#REF!</v>
      </c>
      <c r="S182" s="11" t="e">
        <f>'Average 1'!#REF!</f>
        <v>#REF!</v>
      </c>
      <c r="T182" s="11" t="e">
        <f>'Average 1'!#REF!</f>
        <v>#REF!</v>
      </c>
      <c r="U182" s="11" t="e">
        <f>'Average 1'!#REF!</f>
        <v>#REF!</v>
      </c>
      <c r="V182" s="11" t="e">
        <f>'Average 1'!#REF!</f>
        <v>#REF!</v>
      </c>
      <c r="W182" s="11" t="e">
        <f>'Average 1'!#REF!</f>
        <v>#REF!</v>
      </c>
      <c r="X182" s="11" t="e">
        <f>'Average 1'!#REF!</f>
        <v>#REF!</v>
      </c>
      <c r="Y182" s="11" t="e">
        <f>'Average 1'!#REF!</f>
        <v>#REF!</v>
      </c>
      <c r="Z182" s="11" t="e">
        <f>'Average 1'!#REF!</f>
        <v>#REF!</v>
      </c>
    </row>
    <row r="183" spans="1:26" ht="16.5" customHeight="1" x14ac:dyDescent="0.2">
      <c r="A183" s="11">
        <v>178</v>
      </c>
      <c r="B183" s="12" t="e">
        <f>'Average 1'!#REF!</f>
        <v>#REF!</v>
      </c>
      <c r="C183" s="11" t="e">
        <f>IF(('Average 1'!#REF!)&lt;1, "1", ('Average 1'!#REF!))</f>
        <v>#REF!</v>
      </c>
      <c r="D183" s="11" t="e">
        <f>IF(('Average 1'!#REF!)&lt;1, "1", ('Average 1'!#REF!))</f>
        <v>#REF!</v>
      </c>
      <c r="E183" s="11" t="e">
        <f>IF(('Average 1'!#REF!)&lt;1, "1", ('Average 1'!#REF!))</f>
        <v>#REF!</v>
      </c>
      <c r="F183" s="11" t="e">
        <f>IF(('Average 1'!#REF!)&lt;1, "1", ('Average 1'!#REF!))</f>
        <v>#REF!</v>
      </c>
      <c r="G183" s="11" t="e">
        <f>IF(('Average 1'!#REF!)&lt;1, "1", ('Average 1'!#REF!))</f>
        <v>#REF!</v>
      </c>
      <c r="H183" s="11" t="e">
        <f>IF(('Average 1'!#REF!)&lt;1, "1", ('Average 1'!#REF!))</f>
        <v>#REF!</v>
      </c>
      <c r="I183" s="11" t="e">
        <f>IF(('Average 1'!#REF!)&lt;1, "1", ('Average 1'!#REF!))</f>
        <v>#REF!</v>
      </c>
      <c r="J183" s="11" t="e">
        <f>IF(('Average 1'!#REF!)&lt;1, "1", ('Average 1'!#REF!))</f>
        <v>#REF!</v>
      </c>
      <c r="K183" s="11" t="e">
        <f>IF(('Average 1'!#REF!)&lt;1, "1", ('Average 1'!#REF!))</f>
        <v>#REF!</v>
      </c>
      <c r="L183" s="11" t="e">
        <f>IF(('Average 1'!#REF!)&lt;1, "1", ('Average 1'!#REF!))</f>
        <v>#REF!</v>
      </c>
      <c r="M183" s="11" t="e">
        <f>IF(('Average 1'!#REF!)&lt;1, "1", ('Average 1'!#REF!))</f>
        <v>#REF!</v>
      </c>
      <c r="N183" s="11" t="e">
        <f>IF(('Average 1'!#REF!)&lt;1, "1", ('Average 1'!#REF!))</f>
        <v>#REF!</v>
      </c>
      <c r="O183" s="11" t="e">
        <f>IF(('Average 1'!#REF!)&lt;1, "1", ('Average 1'!#REF!))</f>
        <v>#REF!</v>
      </c>
      <c r="P183" s="11" t="e">
        <f>IF(('Average 1'!#REF!)&lt;1, "1", ('Average 1'!#REF!))</f>
        <v>#REF!</v>
      </c>
      <c r="Q183" s="11" t="e">
        <f>IF(('Average 1'!#REF!)&lt;1, "1", ('Average 1'!#REF!))</f>
        <v>#REF!</v>
      </c>
      <c r="R183" s="11" t="e">
        <f>IF(('Average 1'!#REF!)&lt;1, "1", ('Average 1'!#REF!))</f>
        <v>#REF!</v>
      </c>
      <c r="S183" s="11" t="e">
        <f>IF(('Average 1'!#REF!)&lt;1, "1", ('Average 1'!#REF!))</f>
        <v>#REF!</v>
      </c>
      <c r="T183" s="11" t="e">
        <f>IF(('Average 1'!#REF!)&lt;1, "1", ('Average 1'!#REF!))</f>
        <v>#REF!</v>
      </c>
      <c r="U183" s="11" t="e">
        <f>IF(('Average 1'!#REF!)&lt;1, "1", ('Average 1'!#REF!))</f>
        <v>#REF!</v>
      </c>
      <c r="V183" s="11" t="e">
        <f>IF(('Average 1'!#REF!)&lt;1, "1", ('Average 1'!#REF!))</f>
        <v>#REF!</v>
      </c>
      <c r="W183" s="11" t="e">
        <f>IF(('Average 1'!#REF!)&lt;1, "1", ('Average 1'!#REF!))</f>
        <v>#REF!</v>
      </c>
      <c r="X183" s="11" t="e">
        <f>IF(('Average 1'!#REF!)&lt;1, "1", ('Average 1'!#REF!))</f>
        <v>#REF!</v>
      </c>
      <c r="Y183" s="11" t="e">
        <f>IF(('Average 1'!#REF!)&lt;1, "1", ('Average 1'!#REF!))</f>
        <v>#REF!</v>
      </c>
      <c r="Z183" s="11" t="e">
        <f>IF(('Average 1'!#REF!)&lt;1, "1", ('Average 1'!#REF!))</f>
        <v>#REF!</v>
      </c>
    </row>
    <row r="184" spans="1:26" ht="16.5" customHeight="1" x14ac:dyDescent="0.2">
      <c r="A184" s="11">
        <v>179</v>
      </c>
      <c r="B184" s="12" t="e">
        <f>'Average 1'!#REF!</f>
        <v>#REF!</v>
      </c>
      <c r="C184" s="11" t="e">
        <f>IF(('Average 1'!#REF!)&lt;1, "1", ('Average 1'!#REF!))</f>
        <v>#REF!</v>
      </c>
      <c r="D184" s="11" t="e">
        <f>IF(('Average 1'!#REF!)&lt;1, "1", ('Average 1'!#REF!))</f>
        <v>#REF!</v>
      </c>
      <c r="E184" s="11" t="e">
        <f>IF(('Average 1'!#REF!)&lt;1, "1", ('Average 1'!#REF!))</f>
        <v>#REF!</v>
      </c>
      <c r="F184" s="11" t="e">
        <f>IF(('Average 1'!#REF!)&lt;1, "1", ('Average 1'!#REF!))</f>
        <v>#REF!</v>
      </c>
      <c r="G184" s="11" t="e">
        <f>IF(('Average 1'!#REF!)&lt;1, "1", ('Average 1'!#REF!))</f>
        <v>#REF!</v>
      </c>
      <c r="H184" s="11" t="e">
        <f>IF(('Average 1'!#REF!)&lt;1, "1", ('Average 1'!#REF!))</f>
        <v>#REF!</v>
      </c>
      <c r="I184" s="11" t="e">
        <f>IF(('Average 1'!#REF!)&lt;1, "1", ('Average 1'!#REF!))</f>
        <v>#REF!</v>
      </c>
      <c r="J184" s="11" t="e">
        <f>IF(('Average 1'!#REF!)&lt;1, "1", ('Average 1'!#REF!))</f>
        <v>#REF!</v>
      </c>
      <c r="K184" s="11" t="e">
        <f>IF(('Average 1'!#REF!)&lt;1, "1", ('Average 1'!#REF!))</f>
        <v>#REF!</v>
      </c>
      <c r="L184" s="11" t="e">
        <f>IF(('Average 1'!#REF!)&lt;1, "1", ('Average 1'!#REF!))</f>
        <v>#REF!</v>
      </c>
      <c r="M184" s="11" t="e">
        <f>IF(('Average 1'!#REF!)&lt;1, "1", ('Average 1'!#REF!))</f>
        <v>#REF!</v>
      </c>
      <c r="N184" s="11" t="e">
        <f>IF(('Average 1'!#REF!)&lt;1, "1", ('Average 1'!#REF!))</f>
        <v>#REF!</v>
      </c>
      <c r="O184" s="11" t="e">
        <f>IF(('Average 1'!#REF!)&lt;1, "1", ('Average 1'!#REF!))</f>
        <v>#REF!</v>
      </c>
      <c r="P184" s="11" t="e">
        <f>IF(('Average 1'!#REF!)&lt;1, "1", ('Average 1'!#REF!))</f>
        <v>#REF!</v>
      </c>
      <c r="Q184" s="11" t="e">
        <f>IF(('Average 1'!#REF!)&lt;1, "1", ('Average 1'!#REF!))</f>
        <v>#REF!</v>
      </c>
      <c r="R184" s="11" t="e">
        <f>IF(('Average 1'!#REF!)&lt;1, "1", ('Average 1'!#REF!))</f>
        <v>#REF!</v>
      </c>
      <c r="S184" s="11" t="e">
        <f>IF(('Average 1'!#REF!)&lt;1, "1", ('Average 1'!#REF!))</f>
        <v>#REF!</v>
      </c>
      <c r="T184" s="11" t="e">
        <f>IF(('Average 1'!#REF!)&lt;1, "1", ('Average 1'!#REF!))</f>
        <v>#REF!</v>
      </c>
      <c r="U184" s="11" t="e">
        <f>IF(('Average 1'!#REF!)&lt;1, "1", ('Average 1'!#REF!))</f>
        <v>#REF!</v>
      </c>
      <c r="V184" s="11" t="e">
        <f>IF(('Average 1'!#REF!)&lt;1, "1", ('Average 1'!#REF!))</f>
        <v>#REF!</v>
      </c>
      <c r="W184" s="11" t="e">
        <f>IF(('Average 1'!#REF!)&lt;1, "1", ('Average 1'!#REF!))</f>
        <v>#REF!</v>
      </c>
      <c r="X184" s="11" t="e">
        <f>IF(('Average 1'!#REF!)&lt;1, "1", ('Average 1'!#REF!))</f>
        <v>#REF!</v>
      </c>
      <c r="Y184" s="11" t="e">
        <f>IF(('Average 1'!#REF!)&lt;1, "1", ('Average 1'!#REF!))</f>
        <v>#REF!</v>
      </c>
      <c r="Z184" s="11" t="e">
        <f>IF(('Average 1'!#REF!)&lt;1, "1", ('Average 1'!#REF!))</f>
        <v>#REF!</v>
      </c>
    </row>
    <row r="185" spans="1:26" ht="16.5" customHeight="1" x14ac:dyDescent="0.2">
      <c r="A185" s="11">
        <v>180</v>
      </c>
      <c r="B185" s="12" t="e">
        <f>'Average 1'!#REF!</f>
        <v>#REF!</v>
      </c>
      <c r="C185" s="11" t="e">
        <f>IF(('Average 1'!#REF!)&lt;1, "1", ('Average 1'!#REF!))</f>
        <v>#REF!</v>
      </c>
      <c r="D185" s="11" t="e">
        <f>IF(('Average 1'!#REF!)&lt;1, "1", ('Average 1'!#REF!))</f>
        <v>#REF!</v>
      </c>
      <c r="E185" s="11" t="e">
        <f>IF(('Average 1'!#REF!)&lt;1, "1", ('Average 1'!#REF!))</f>
        <v>#REF!</v>
      </c>
      <c r="F185" s="11" t="e">
        <f>IF(('Average 1'!#REF!)&lt;1, "1", ('Average 1'!#REF!))</f>
        <v>#REF!</v>
      </c>
      <c r="G185" s="11" t="e">
        <f>IF(('Average 1'!#REF!)&lt;1, "1", ('Average 1'!#REF!))</f>
        <v>#REF!</v>
      </c>
      <c r="H185" s="11" t="e">
        <f>IF(('Average 1'!#REF!)&lt;1, "1", ('Average 1'!#REF!))</f>
        <v>#REF!</v>
      </c>
      <c r="I185" s="11" t="e">
        <f>IF(('Average 1'!#REF!)&lt;1, "1", ('Average 1'!#REF!))</f>
        <v>#REF!</v>
      </c>
      <c r="J185" s="11" t="e">
        <f>IF(('Average 1'!#REF!)&lt;1, "1", ('Average 1'!#REF!))</f>
        <v>#REF!</v>
      </c>
      <c r="K185" s="11" t="e">
        <f>IF(('Average 1'!#REF!)&lt;1, "1", ('Average 1'!#REF!))</f>
        <v>#REF!</v>
      </c>
      <c r="L185" s="11" t="e">
        <f>IF(('Average 1'!#REF!)&lt;1, "1", ('Average 1'!#REF!))</f>
        <v>#REF!</v>
      </c>
      <c r="M185" s="11" t="e">
        <f>IF(('Average 1'!#REF!)&lt;1, "1", ('Average 1'!#REF!))</f>
        <v>#REF!</v>
      </c>
      <c r="N185" s="11" t="e">
        <f>IF(('Average 1'!#REF!)&lt;1, "1", ('Average 1'!#REF!))</f>
        <v>#REF!</v>
      </c>
      <c r="O185" s="11" t="e">
        <f>IF(('Average 1'!#REF!)&lt;1, "1", ('Average 1'!#REF!))</f>
        <v>#REF!</v>
      </c>
      <c r="P185" s="11" t="e">
        <f>IF(('Average 1'!#REF!)&lt;1, "1", ('Average 1'!#REF!))</f>
        <v>#REF!</v>
      </c>
      <c r="Q185" s="11" t="e">
        <f>IF(('Average 1'!#REF!)&lt;1, "1", ('Average 1'!#REF!))</f>
        <v>#REF!</v>
      </c>
      <c r="R185" s="11" t="e">
        <f>IF(('Average 1'!#REF!)&lt;1, "1", ('Average 1'!#REF!))</f>
        <v>#REF!</v>
      </c>
      <c r="S185" s="11" t="e">
        <f>IF(('Average 1'!#REF!)&lt;1, "1", ('Average 1'!#REF!))</f>
        <v>#REF!</v>
      </c>
      <c r="T185" s="11" t="e">
        <f>IF(('Average 1'!#REF!)&lt;1, "1", ('Average 1'!#REF!))</f>
        <v>#REF!</v>
      </c>
      <c r="U185" s="11" t="e">
        <f>IF(('Average 1'!#REF!)&lt;1, "1", ('Average 1'!#REF!))</f>
        <v>#REF!</v>
      </c>
      <c r="V185" s="11" t="e">
        <f>IF(('Average 1'!#REF!)&lt;1, "1", ('Average 1'!#REF!))</f>
        <v>#REF!</v>
      </c>
      <c r="W185" s="11" t="e">
        <f>IF(('Average 1'!#REF!)&lt;1, "1", ('Average 1'!#REF!))</f>
        <v>#REF!</v>
      </c>
      <c r="X185" s="11" t="e">
        <f>IF(('Average 1'!#REF!)&lt;1, "1", ('Average 1'!#REF!))</f>
        <v>#REF!</v>
      </c>
      <c r="Y185" s="11" t="e">
        <f>IF(('Average 1'!#REF!)&lt;1, "1", ('Average 1'!#REF!))</f>
        <v>#REF!</v>
      </c>
      <c r="Z185" s="11" t="e">
        <f>IF(('Average 1'!#REF!)&lt;1, "1", ('Average 1'!#REF!))</f>
        <v>#REF!</v>
      </c>
    </row>
    <row r="186" spans="1:26" ht="16.5" customHeight="1" x14ac:dyDescent="0.2">
      <c r="A186" s="11">
        <v>181</v>
      </c>
      <c r="B186" s="12" t="e">
        <f>'Average 1'!#REF!</f>
        <v>#REF!</v>
      </c>
      <c r="C186" s="11" t="e">
        <f>'Average 1'!#REF!</f>
        <v>#REF!</v>
      </c>
      <c r="D186" s="11" t="e">
        <f>'Average 1'!#REF!</f>
        <v>#REF!</v>
      </c>
      <c r="E186" s="11" t="e">
        <f>'Average 1'!#REF!</f>
        <v>#REF!</v>
      </c>
      <c r="F186" s="11" t="e">
        <f>'Average 1'!#REF!</f>
        <v>#REF!</v>
      </c>
      <c r="G186" s="11" t="e">
        <f>'Average 1'!#REF!</f>
        <v>#REF!</v>
      </c>
      <c r="H186" s="11" t="e">
        <f>'Average 1'!#REF!</f>
        <v>#REF!</v>
      </c>
      <c r="I186" s="11" t="e">
        <f>'Average 1'!#REF!</f>
        <v>#REF!</v>
      </c>
      <c r="J186" s="11" t="e">
        <f>'Average 1'!#REF!</f>
        <v>#REF!</v>
      </c>
      <c r="K186" s="11" t="e">
        <f>'Average 1'!#REF!</f>
        <v>#REF!</v>
      </c>
      <c r="L186" s="11" t="e">
        <f>'Average 1'!#REF!</f>
        <v>#REF!</v>
      </c>
      <c r="M186" s="11" t="e">
        <f>'Average 1'!#REF!</f>
        <v>#REF!</v>
      </c>
      <c r="N186" s="11" t="e">
        <f>'Average 1'!#REF!</f>
        <v>#REF!</v>
      </c>
      <c r="O186" s="11" t="e">
        <f>'Average 1'!#REF!</f>
        <v>#REF!</v>
      </c>
      <c r="P186" s="11" t="e">
        <f>'Average 1'!#REF!</f>
        <v>#REF!</v>
      </c>
      <c r="Q186" s="11" t="e">
        <f>'Average 1'!#REF!</f>
        <v>#REF!</v>
      </c>
      <c r="R186" s="11" t="e">
        <f>'Average 1'!#REF!</f>
        <v>#REF!</v>
      </c>
      <c r="S186" s="11" t="e">
        <f>'Average 1'!#REF!</f>
        <v>#REF!</v>
      </c>
      <c r="T186" s="11" t="e">
        <f>'Average 1'!#REF!</f>
        <v>#REF!</v>
      </c>
      <c r="U186" s="11" t="e">
        <f>'Average 1'!#REF!</f>
        <v>#REF!</v>
      </c>
      <c r="V186" s="11" t="e">
        <f>'Average 1'!#REF!</f>
        <v>#REF!</v>
      </c>
      <c r="W186" s="11" t="e">
        <f>'Average 1'!#REF!</f>
        <v>#REF!</v>
      </c>
      <c r="X186" s="11" t="e">
        <f>'Average 1'!#REF!</f>
        <v>#REF!</v>
      </c>
      <c r="Y186" s="11" t="e">
        <f>'Average 1'!#REF!</f>
        <v>#REF!</v>
      </c>
      <c r="Z186" s="11" t="e">
        <f>'Average 1'!#REF!</f>
        <v>#REF!</v>
      </c>
    </row>
    <row r="187" spans="1:26" ht="16.5" customHeight="1" x14ac:dyDescent="0.2">
      <c r="A187" s="11">
        <v>182</v>
      </c>
      <c r="B187" s="12" t="e">
        <f>'Average 1'!#REF!</f>
        <v>#REF!</v>
      </c>
      <c r="C187" s="11" t="e">
        <f>IF(('Average 1'!#REF!)&lt;1, "1", ('Average 1'!#REF!))</f>
        <v>#REF!</v>
      </c>
      <c r="D187" s="11" t="e">
        <f>IF(('Average 1'!#REF!)&lt;1, "1", ('Average 1'!#REF!))</f>
        <v>#REF!</v>
      </c>
      <c r="E187" s="11" t="e">
        <f>IF(('Average 1'!#REF!)&lt;1, "1", ('Average 1'!#REF!))</f>
        <v>#REF!</v>
      </c>
      <c r="F187" s="11" t="e">
        <f>IF(('Average 1'!#REF!)&lt;1, "1", ('Average 1'!#REF!))</f>
        <v>#REF!</v>
      </c>
      <c r="G187" s="11" t="e">
        <f>IF(('Average 1'!#REF!)&lt;1, "1", ('Average 1'!#REF!))</f>
        <v>#REF!</v>
      </c>
      <c r="H187" s="11" t="e">
        <f>IF(('Average 1'!#REF!)&lt;1, "1", ('Average 1'!#REF!))</f>
        <v>#REF!</v>
      </c>
      <c r="I187" s="11" t="e">
        <f>IF(('Average 1'!#REF!)&lt;1, "1", ('Average 1'!#REF!))</f>
        <v>#REF!</v>
      </c>
      <c r="J187" s="11" t="e">
        <f>IF(('Average 1'!#REF!)&lt;1, "1", ('Average 1'!#REF!))</f>
        <v>#REF!</v>
      </c>
      <c r="K187" s="11" t="e">
        <f>IF(('Average 1'!#REF!)&lt;1, "1", ('Average 1'!#REF!))</f>
        <v>#REF!</v>
      </c>
      <c r="L187" s="11" t="e">
        <f>IF(('Average 1'!#REF!)&lt;1, "1", ('Average 1'!#REF!))</f>
        <v>#REF!</v>
      </c>
      <c r="M187" s="11" t="e">
        <f>IF(('Average 1'!#REF!)&lt;1, "1", ('Average 1'!#REF!))</f>
        <v>#REF!</v>
      </c>
      <c r="N187" s="11" t="e">
        <f>IF(('Average 1'!#REF!)&lt;1, "1", ('Average 1'!#REF!))</f>
        <v>#REF!</v>
      </c>
      <c r="O187" s="11" t="e">
        <f>IF(('Average 1'!#REF!)&lt;1, "1", ('Average 1'!#REF!))</f>
        <v>#REF!</v>
      </c>
      <c r="P187" s="11" t="e">
        <f>IF(('Average 1'!#REF!)&lt;1, "1", ('Average 1'!#REF!))</f>
        <v>#REF!</v>
      </c>
      <c r="Q187" s="11" t="e">
        <f>IF(('Average 1'!#REF!)&lt;1, "1", ('Average 1'!#REF!))</f>
        <v>#REF!</v>
      </c>
      <c r="R187" s="11" t="e">
        <f>IF(('Average 1'!#REF!)&lt;1, "1", ('Average 1'!#REF!))</f>
        <v>#REF!</v>
      </c>
      <c r="S187" s="11" t="e">
        <f>IF(('Average 1'!#REF!)&lt;1, "1", ('Average 1'!#REF!))</f>
        <v>#REF!</v>
      </c>
      <c r="T187" s="11" t="e">
        <f>IF(('Average 1'!#REF!)&lt;1, "1", ('Average 1'!#REF!))</f>
        <v>#REF!</v>
      </c>
      <c r="U187" s="11" t="e">
        <f>IF(('Average 1'!#REF!)&lt;1, "1", ('Average 1'!#REF!))</f>
        <v>#REF!</v>
      </c>
      <c r="V187" s="11" t="e">
        <f>IF(('Average 1'!#REF!)&lt;1, "1", ('Average 1'!#REF!))</f>
        <v>#REF!</v>
      </c>
      <c r="W187" s="11" t="e">
        <f>IF(('Average 1'!#REF!)&lt;1, "1", ('Average 1'!#REF!))</f>
        <v>#REF!</v>
      </c>
      <c r="X187" s="11" t="e">
        <f>IF(('Average 1'!#REF!)&lt;1, "1", ('Average 1'!#REF!))</f>
        <v>#REF!</v>
      </c>
      <c r="Y187" s="11" t="e">
        <f>IF(('Average 1'!#REF!)&lt;1, "1", ('Average 1'!#REF!))</f>
        <v>#REF!</v>
      </c>
      <c r="Z187" s="11" t="e">
        <f>IF(('Average 1'!#REF!)&lt;1, "1", ('Average 1'!#REF!))</f>
        <v>#REF!</v>
      </c>
    </row>
    <row r="188" spans="1:26" ht="16.5" customHeight="1" x14ac:dyDescent="0.2">
      <c r="A188" s="11">
        <v>183</v>
      </c>
      <c r="B188" s="12" t="e">
        <f>'Average 1'!#REF!</f>
        <v>#REF!</v>
      </c>
      <c r="C188" s="11" t="e">
        <f>IF(('Average 1'!#REF!)&lt;1, "1", ('Average 1'!#REF!))</f>
        <v>#REF!</v>
      </c>
      <c r="D188" s="11" t="e">
        <f>IF(('Average 1'!#REF!)&lt;1, "1", ('Average 1'!#REF!))</f>
        <v>#REF!</v>
      </c>
      <c r="E188" s="11" t="e">
        <f>IF(('Average 1'!#REF!)&lt;1, "1", ('Average 1'!#REF!))</f>
        <v>#REF!</v>
      </c>
      <c r="F188" s="11" t="e">
        <f>IF(('Average 1'!#REF!)&lt;1, "1", ('Average 1'!#REF!))</f>
        <v>#REF!</v>
      </c>
      <c r="G188" s="11" t="e">
        <f>IF(('Average 1'!#REF!)&lt;1, "1", ('Average 1'!#REF!))</f>
        <v>#REF!</v>
      </c>
      <c r="H188" s="11" t="e">
        <f>IF(('Average 1'!#REF!)&lt;1, "1", ('Average 1'!#REF!))</f>
        <v>#REF!</v>
      </c>
      <c r="I188" s="11" t="e">
        <f>IF(('Average 1'!#REF!)&lt;1, "1", ('Average 1'!#REF!))</f>
        <v>#REF!</v>
      </c>
      <c r="J188" s="11" t="e">
        <f>IF(('Average 1'!#REF!)&lt;1, "1", ('Average 1'!#REF!))</f>
        <v>#REF!</v>
      </c>
      <c r="K188" s="11" t="e">
        <f>IF(('Average 1'!#REF!)&lt;1, "1", ('Average 1'!#REF!))</f>
        <v>#REF!</v>
      </c>
      <c r="L188" s="11" t="e">
        <f>IF(('Average 1'!#REF!)&lt;1, "1", ('Average 1'!#REF!))</f>
        <v>#REF!</v>
      </c>
      <c r="M188" s="11" t="e">
        <f>IF(('Average 1'!#REF!)&lt;1, "1", ('Average 1'!#REF!))</f>
        <v>#REF!</v>
      </c>
      <c r="N188" s="11" t="e">
        <f>IF(('Average 1'!#REF!)&lt;1, "1", ('Average 1'!#REF!))</f>
        <v>#REF!</v>
      </c>
      <c r="O188" s="11" t="e">
        <f>IF(('Average 1'!#REF!)&lt;1, "1", ('Average 1'!#REF!))</f>
        <v>#REF!</v>
      </c>
      <c r="P188" s="11" t="e">
        <f>IF(('Average 1'!#REF!)&lt;1, "1", ('Average 1'!#REF!))</f>
        <v>#REF!</v>
      </c>
      <c r="Q188" s="11" t="e">
        <f>IF(('Average 1'!#REF!)&lt;1, "1", ('Average 1'!#REF!))</f>
        <v>#REF!</v>
      </c>
      <c r="R188" s="11" t="e">
        <f>IF(('Average 1'!#REF!)&lt;1, "1", ('Average 1'!#REF!))</f>
        <v>#REF!</v>
      </c>
      <c r="S188" s="11" t="e">
        <f>IF(('Average 1'!#REF!)&lt;1, "1", ('Average 1'!#REF!))</f>
        <v>#REF!</v>
      </c>
      <c r="T188" s="11" t="e">
        <f>IF(('Average 1'!#REF!)&lt;1, "1", ('Average 1'!#REF!))</f>
        <v>#REF!</v>
      </c>
      <c r="U188" s="11" t="e">
        <f>IF(('Average 1'!#REF!)&lt;1, "1", ('Average 1'!#REF!))</f>
        <v>#REF!</v>
      </c>
      <c r="V188" s="11" t="e">
        <f>IF(('Average 1'!#REF!)&lt;1, "1", ('Average 1'!#REF!))</f>
        <v>#REF!</v>
      </c>
      <c r="W188" s="11" t="e">
        <f>IF(('Average 1'!#REF!)&lt;1, "1", ('Average 1'!#REF!))</f>
        <v>#REF!</v>
      </c>
      <c r="X188" s="11" t="e">
        <f>IF(('Average 1'!#REF!)&lt;1, "1", ('Average 1'!#REF!))</f>
        <v>#REF!</v>
      </c>
      <c r="Y188" s="11" t="e">
        <f>IF(('Average 1'!#REF!)&lt;1, "1", ('Average 1'!#REF!))</f>
        <v>#REF!</v>
      </c>
      <c r="Z188" s="11" t="e">
        <f>IF(('Average 1'!#REF!)&lt;1, "1", ('Average 1'!#REF!))</f>
        <v>#REF!</v>
      </c>
    </row>
    <row r="189" spans="1:26" ht="16.5" customHeight="1" x14ac:dyDescent="0.2">
      <c r="A189" s="11">
        <v>184</v>
      </c>
      <c r="B189" s="12" t="e">
        <f>'Average 1'!#REF!</f>
        <v>#REF!</v>
      </c>
      <c r="C189" s="11" t="e">
        <f>IF(('Average 1'!#REF!)&lt;1, "1", ('Average 1'!#REF!))</f>
        <v>#REF!</v>
      </c>
      <c r="D189" s="11" t="e">
        <f>IF(('Average 1'!#REF!)&lt;1, "1", ('Average 1'!#REF!))</f>
        <v>#REF!</v>
      </c>
      <c r="E189" s="11" t="e">
        <f>IF(('Average 1'!#REF!)&lt;1, "1", ('Average 1'!#REF!))</f>
        <v>#REF!</v>
      </c>
      <c r="F189" s="11" t="e">
        <f>IF(('Average 1'!#REF!)&lt;1, "1", ('Average 1'!#REF!))</f>
        <v>#REF!</v>
      </c>
      <c r="G189" s="11" t="e">
        <f>IF(('Average 1'!#REF!)&lt;1, "1", ('Average 1'!#REF!))</f>
        <v>#REF!</v>
      </c>
      <c r="H189" s="11" t="e">
        <f>IF(('Average 1'!#REF!)&lt;1, "1", ('Average 1'!#REF!))</f>
        <v>#REF!</v>
      </c>
      <c r="I189" s="11" t="e">
        <f>IF(('Average 1'!#REF!)&lt;1, "1", ('Average 1'!#REF!))</f>
        <v>#REF!</v>
      </c>
      <c r="J189" s="11" t="e">
        <f>IF(('Average 1'!#REF!)&lt;1, "1", ('Average 1'!#REF!))</f>
        <v>#REF!</v>
      </c>
      <c r="K189" s="11" t="e">
        <f>IF(('Average 1'!#REF!)&lt;1, "1", ('Average 1'!#REF!))</f>
        <v>#REF!</v>
      </c>
      <c r="L189" s="11" t="e">
        <f>IF(('Average 1'!#REF!)&lt;1, "1", ('Average 1'!#REF!))</f>
        <v>#REF!</v>
      </c>
      <c r="M189" s="11" t="e">
        <f>IF(('Average 1'!#REF!)&lt;1, "1", ('Average 1'!#REF!))</f>
        <v>#REF!</v>
      </c>
      <c r="N189" s="11" t="e">
        <f>IF(('Average 1'!#REF!)&lt;1, "1", ('Average 1'!#REF!))</f>
        <v>#REF!</v>
      </c>
      <c r="O189" s="11" t="e">
        <f>IF(('Average 1'!#REF!)&lt;1, "1", ('Average 1'!#REF!))</f>
        <v>#REF!</v>
      </c>
      <c r="P189" s="11" t="e">
        <f>IF(('Average 1'!#REF!)&lt;1, "1", ('Average 1'!#REF!))</f>
        <v>#REF!</v>
      </c>
      <c r="Q189" s="11" t="e">
        <f>IF(('Average 1'!#REF!)&lt;1, "1", ('Average 1'!#REF!))</f>
        <v>#REF!</v>
      </c>
      <c r="R189" s="11" t="e">
        <f>IF(('Average 1'!#REF!)&lt;1, "1", ('Average 1'!#REF!))</f>
        <v>#REF!</v>
      </c>
      <c r="S189" s="11" t="e">
        <f>IF(('Average 1'!#REF!)&lt;1, "1", ('Average 1'!#REF!))</f>
        <v>#REF!</v>
      </c>
      <c r="T189" s="11" t="e">
        <f>IF(('Average 1'!#REF!)&lt;1, "1", ('Average 1'!#REF!))</f>
        <v>#REF!</v>
      </c>
      <c r="U189" s="11" t="e">
        <f>IF(('Average 1'!#REF!)&lt;1, "1", ('Average 1'!#REF!))</f>
        <v>#REF!</v>
      </c>
      <c r="V189" s="11" t="e">
        <f>IF(('Average 1'!#REF!)&lt;1, "1", ('Average 1'!#REF!))</f>
        <v>#REF!</v>
      </c>
      <c r="W189" s="11" t="e">
        <f>IF(('Average 1'!#REF!)&lt;1, "1", ('Average 1'!#REF!))</f>
        <v>#REF!</v>
      </c>
      <c r="X189" s="11" t="e">
        <f>IF(('Average 1'!#REF!)&lt;1, "1", ('Average 1'!#REF!))</f>
        <v>#REF!</v>
      </c>
      <c r="Y189" s="11" t="e">
        <f>IF(('Average 1'!#REF!)&lt;1, "1", ('Average 1'!#REF!))</f>
        <v>#REF!</v>
      </c>
      <c r="Z189" s="11" t="e">
        <f>IF(('Average 1'!#REF!)&lt;1, "1", ('Average 1'!#REF!))</f>
        <v>#REF!</v>
      </c>
    </row>
  </sheetData>
  <sheetProtection password="8E5A" sheet="1" objects="1" scenarios="1" formatCells="0"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zoomScale="84" zoomScaleNormal="84" workbookViewId="0">
      <pane xSplit="2" ySplit="5" topLeftCell="C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16.5" customHeight="1" x14ac:dyDescent="0.2"/>
  <cols>
    <col min="1" max="1" width="7.5703125" style="35" customWidth="1"/>
    <col min="2" max="2" width="17.7109375" style="33" customWidth="1"/>
    <col min="3" max="3" width="16" style="34" customWidth="1"/>
    <col min="4" max="6" width="16" style="32" customWidth="1"/>
    <col min="7" max="25" width="16" style="32" hidden="1" customWidth="1"/>
    <col min="26" max="26" width="16.140625" style="32" hidden="1" customWidth="1"/>
    <col min="27" max="16384" width="9.140625" style="32"/>
  </cols>
  <sheetData>
    <row r="1" spans="1:26" ht="7.5" customHeight="1" x14ac:dyDescent="0.2"/>
    <row r="2" spans="1:26" ht="15.75" x14ac:dyDescent="0.25">
      <c r="B2" s="9" t="s">
        <v>389</v>
      </c>
    </row>
    <row r="3" spans="1:26" ht="12.75" x14ac:dyDescent="0.2">
      <c r="B3" s="55" t="s">
        <v>167</v>
      </c>
    </row>
    <row r="4" spans="1:26" ht="12.75" x14ac:dyDescent="0.2"/>
    <row r="5" spans="1:26" s="35" customFormat="1" ht="16.5" customHeight="1" x14ac:dyDescent="0.2">
      <c r="B5" s="33"/>
      <c r="C5" s="36" t="s">
        <v>0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5" t="s">
        <v>7</v>
      </c>
      <c r="K5" s="35" t="s">
        <v>8</v>
      </c>
      <c r="L5" s="35" t="s">
        <v>9</v>
      </c>
      <c r="M5" s="35" t="s">
        <v>14</v>
      </c>
      <c r="N5" s="35" t="s">
        <v>13</v>
      </c>
      <c r="O5" s="35" t="s">
        <v>12</v>
      </c>
      <c r="P5" s="35" t="s">
        <v>11</v>
      </c>
      <c r="Q5" s="35" t="s">
        <v>10</v>
      </c>
      <c r="R5" s="35" t="s">
        <v>15</v>
      </c>
      <c r="S5" s="35" t="s">
        <v>16</v>
      </c>
      <c r="T5" s="35" t="s">
        <v>17</v>
      </c>
      <c r="U5" s="35" t="s">
        <v>18</v>
      </c>
      <c r="V5" s="35" t="s">
        <v>19</v>
      </c>
      <c r="W5" s="35" t="s">
        <v>20</v>
      </c>
      <c r="X5" s="35" t="s">
        <v>21</v>
      </c>
      <c r="Y5" s="35" t="s">
        <v>22</v>
      </c>
      <c r="Z5" s="35" t="s">
        <v>23</v>
      </c>
    </row>
    <row r="6" spans="1:26" ht="16.5" customHeight="1" x14ac:dyDescent="0.2">
      <c r="A6" s="31">
        <v>1</v>
      </c>
      <c r="B6" s="33" t="s">
        <v>382</v>
      </c>
      <c r="C6" s="34">
        <v>39672.5</v>
      </c>
      <c r="D6" s="32">
        <v>39672.5</v>
      </c>
      <c r="E6" s="32">
        <v>39672.5</v>
      </c>
      <c r="F6" s="32">
        <v>39672.5</v>
      </c>
      <c r="G6" s="32" t="e">
        <v>#DIV/0!</v>
      </c>
      <c r="H6" s="32" t="e">
        <v>#DIV/0!</v>
      </c>
      <c r="I6" s="32" t="e">
        <v>#DIV/0!</v>
      </c>
      <c r="J6" s="32" t="e">
        <v>#DIV/0!</v>
      </c>
      <c r="K6" s="32" t="e">
        <v>#DIV/0!</v>
      </c>
      <c r="L6" s="32" t="e">
        <v>#DIV/0!</v>
      </c>
      <c r="M6" s="32" t="e">
        <v>#DIV/0!</v>
      </c>
      <c r="N6" s="32" t="e">
        <v>#DIV/0!</v>
      </c>
      <c r="O6" s="32" t="e">
        <v>#DIV/0!</v>
      </c>
      <c r="P6" s="32" t="e">
        <v>#DIV/0!</v>
      </c>
      <c r="Q6" s="32" t="e">
        <v>#DIV/0!</v>
      </c>
      <c r="R6" s="32" t="e">
        <v>#DIV/0!</v>
      </c>
      <c r="S6" s="32" t="e">
        <v>#DIV/0!</v>
      </c>
      <c r="T6" s="32" t="e">
        <v>#DIV/0!</v>
      </c>
      <c r="U6" s="32" t="e">
        <v>#DIV/0!</v>
      </c>
      <c r="V6" s="32" t="e">
        <v>#DIV/0!</v>
      </c>
      <c r="W6" s="32" t="e">
        <v>#DIV/0!</v>
      </c>
      <c r="X6" s="32" t="e">
        <v>#DIV/0!</v>
      </c>
      <c r="Y6" s="32" t="e">
        <v>#DIV/0!</v>
      </c>
      <c r="Z6" s="32" t="e">
        <v>#DIV/0!</v>
      </c>
    </row>
    <row r="7" spans="1:26" ht="16.5" customHeight="1" x14ac:dyDescent="0.2">
      <c r="A7" s="31">
        <v>2</v>
      </c>
      <c r="B7" s="33" t="s">
        <v>225</v>
      </c>
      <c r="C7" s="34">
        <v>260.25</v>
      </c>
      <c r="D7" s="32">
        <v>289.96202868612443</v>
      </c>
      <c r="E7" s="32">
        <v>264.54555706716314</v>
      </c>
      <c r="F7" s="32">
        <v>239.75586736538455</v>
      </c>
      <c r="G7" s="32" t="e">
        <v>#DIV/0!</v>
      </c>
      <c r="H7" s="32" t="e">
        <v>#DIV/0!</v>
      </c>
      <c r="I7" s="32" t="e">
        <v>#DIV/0!</v>
      </c>
      <c r="J7" s="32" t="e">
        <v>#DIV/0!</v>
      </c>
      <c r="K7" s="32" t="e">
        <v>#DIV/0!</v>
      </c>
      <c r="L7" s="32" t="e">
        <v>#DIV/0!</v>
      </c>
      <c r="M7" s="32" t="e">
        <v>#DIV/0!</v>
      </c>
      <c r="N7" s="32" t="e">
        <v>#DIV/0!</v>
      </c>
      <c r="O7" s="32" t="e">
        <v>#DIV/0!</v>
      </c>
      <c r="P7" s="32" t="e">
        <v>#DIV/0!</v>
      </c>
      <c r="Q7" s="32" t="e">
        <v>#DIV/0!</v>
      </c>
      <c r="R7" s="32" t="e">
        <v>#DIV/0!</v>
      </c>
      <c r="S7" s="32" t="e">
        <v>#DIV/0!</v>
      </c>
      <c r="T7" s="32" t="e">
        <v>#DIV/0!</v>
      </c>
      <c r="U7" s="32" t="e">
        <v>#DIV/0!</v>
      </c>
      <c r="V7" s="32" t="e">
        <v>#DIV/0!</v>
      </c>
      <c r="W7" s="32" t="e">
        <v>#DIV/0!</v>
      </c>
      <c r="X7" s="32" t="e">
        <v>#DIV/0!</v>
      </c>
      <c r="Y7" s="32" t="e">
        <v>#DIV/0!</v>
      </c>
      <c r="Z7" s="32" t="e">
        <v>#DIV/0!</v>
      </c>
    </row>
    <row r="8" spans="1:26" ht="16.5" customHeight="1" x14ac:dyDescent="0.2">
      <c r="A8" s="31">
        <v>3</v>
      </c>
      <c r="B8" s="33" t="s">
        <v>503</v>
      </c>
      <c r="C8" s="34">
        <v>394.5</v>
      </c>
      <c r="D8" s="32">
        <v>5566.0543268770034</v>
      </c>
      <c r="E8" s="32">
        <v>761.61850207647149</v>
      </c>
      <c r="F8" s="32">
        <v>683.33441794441467</v>
      </c>
      <c r="G8" s="32" t="e">
        <v>#DIV/0!</v>
      </c>
      <c r="H8" s="32" t="e">
        <v>#DIV/0!</v>
      </c>
      <c r="I8" s="32" t="e">
        <v>#DIV/0!</v>
      </c>
      <c r="J8" s="32" t="e">
        <v>#DIV/0!</v>
      </c>
      <c r="K8" s="32" t="e">
        <v>#DIV/0!</v>
      </c>
      <c r="L8" s="32" t="e">
        <v>#DIV/0!</v>
      </c>
      <c r="M8" s="32" t="e">
        <v>#DIV/0!</v>
      </c>
      <c r="N8" s="32" t="e">
        <v>#DIV/0!</v>
      </c>
      <c r="O8" s="32" t="e">
        <v>#DIV/0!</v>
      </c>
      <c r="P8" s="32" t="e">
        <v>#DIV/0!</v>
      </c>
      <c r="Q8" s="32" t="e">
        <v>#DIV/0!</v>
      </c>
      <c r="R8" s="32" t="e">
        <v>#DIV/0!</v>
      </c>
      <c r="S8" s="32" t="e">
        <v>#DIV/0!</v>
      </c>
      <c r="T8" s="32" t="e">
        <v>#DIV/0!</v>
      </c>
      <c r="U8" s="32" t="e">
        <v>#DIV/0!</v>
      </c>
      <c r="V8" s="32" t="e">
        <v>#DIV/0!</v>
      </c>
      <c r="W8" s="32" t="e">
        <v>#DIV/0!</v>
      </c>
      <c r="X8" s="32" t="e">
        <v>#DIV/0!</v>
      </c>
      <c r="Y8" s="32" t="e">
        <v>#DIV/0!</v>
      </c>
      <c r="Z8" s="32" t="e">
        <v>#DIV/0!</v>
      </c>
    </row>
    <row r="9" spans="1:26" ht="16.5" customHeight="1" x14ac:dyDescent="0.2">
      <c r="A9" s="31">
        <v>4</v>
      </c>
      <c r="B9" s="33" t="s">
        <v>504</v>
      </c>
      <c r="C9" s="34">
        <v>338.5</v>
      </c>
      <c r="D9" s="32">
        <v>2349.6049002800464</v>
      </c>
      <c r="E9" s="32">
        <v>614.55405985965922</v>
      </c>
      <c r="F9" s="32">
        <v>657.36589830534274</v>
      </c>
      <c r="G9" s="32" t="e">
        <v>#DIV/0!</v>
      </c>
      <c r="H9" s="32" t="e">
        <v>#DIV/0!</v>
      </c>
      <c r="I9" s="32" t="e">
        <v>#DIV/0!</v>
      </c>
      <c r="J9" s="32" t="e">
        <v>#DIV/0!</v>
      </c>
      <c r="K9" s="32" t="e">
        <v>#DIV/0!</v>
      </c>
      <c r="L9" s="32" t="e">
        <v>#DIV/0!</v>
      </c>
      <c r="M9" s="32" t="e">
        <v>#DIV/0!</v>
      </c>
      <c r="N9" s="32" t="e">
        <v>#DIV/0!</v>
      </c>
      <c r="O9" s="32" t="e">
        <v>#DIV/0!</v>
      </c>
      <c r="P9" s="32" t="e">
        <v>#DIV/0!</v>
      </c>
      <c r="Q9" s="32" t="e">
        <v>#DIV/0!</v>
      </c>
      <c r="R9" s="32" t="e">
        <v>#DIV/0!</v>
      </c>
      <c r="S9" s="32" t="e">
        <v>#DIV/0!</v>
      </c>
      <c r="T9" s="32" t="e">
        <v>#DIV/0!</v>
      </c>
      <c r="U9" s="32" t="e">
        <v>#DIV/0!</v>
      </c>
      <c r="V9" s="32" t="e">
        <v>#DIV/0!</v>
      </c>
      <c r="W9" s="32" t="e">
        <v>#DIV/0!</v>
      </c>
      <c r="X9" s="32" t="e">
        <v>#DIV/0!</v>
      </c>
      <c r="Y9" s="32" t="e">
        <v>#DIV/0!</v>
      </c>
      <c r="Z9" s="32" t="e">
        <v>#DIV/0!</v>
      </c>
    </row>
    <row r="10" spans="1:26" ht="16.5" customHeight="1" x14ac:dyDescent="0.2">
      <c r="A10" s="31">
        <v>5</v>
      </c>
      <c r="B10" s="33" t="s">
        <v>505</v>
      </c>
      <c r="C10" s="34">
        <v>301.75</v>
      </c>
      <c r="D10" s="32">
        <v>5063.6900429120569</v>
      </c>
      <c r="E10" s="32">
        <v>524.7083989689246</v>
      </c>
      <c r="F10" s="32">
        <v>513.33120216769987</v>
      </c>
      <c r="G10" s="32" t="e">
        <v>#DIV/0!</v>
      </c>
      <c r="H10" s="32" t="e">
        <v>#DIV/0!</v>
      </c>
      <c r="I10" s="32" t="e">
        <v>#DIV/0!</v>
      </c>
      <c r="J10" s="32" t="e">
        <v>#DIV/0!</v>
      </c>
      <c r="K10" s="32" t="e">
        <v>#DIV/0!</v>
      </c>
      <c r="L10" s="32" t="e">
        <v>#DIV/0!</v>
      </c>
      <c r="M10" s="32" t="e">
        <v>#DIV/0!</v>
      </c>
      <c r="N10" s="32" t="e">
        <v>#DIV/0!</v>
      </c>
      <c r="O10" s="32" t="e">
        <v>#DIV/0!</v>
      </c>
      <c r="P10" s="32" t="e">
        <v>#DIV/0!</v>
      </c>
      <c r="Q10" s="32" t="e">
        <v>#DIV/0!</v>
      </c>
      <c r="R10" s="32" t="e">
        <v>#DIV/0!</v>
      </c>
      <c r="S10" s="32" t="e">
        <v>#DIV/0!</v>
      </c>
      <c r="T10" s="32" t="e">
        <v>#DIV/0!</v>
      </c>
      <c r="U10" s="32" t="e">
        <v>#DIV/0!</v>
      </c>
      <c r="V10" s="32" t="e">
        <v>#DIV/0!</v>
      </c>
      <c r="W10" s="32" t="e">
        <v>#DIV/0!</v>
      </c>
      <c r="X10" s="32" t="e">
        <v>#DIV/0!</v>
      </c>
      <c r="Y10" s="32" t="e">
        <v>#DIV/0!</v>
      </c>
      <c r="Z10" s="32" t="e">
        <v>#DIV/0!</v>
      </c>
    </row>
    <row r="11" spans="1:26" ht="16.5" customHeight="1" x14ac:dyDescent="0.2">
      <c r="A11" s="31">
        <v>6</v>
      </c>
      <c r="B11" s="33" t="s">
        <v>506</v>
      </c>
      <c r="C11" s="34">
        <v>224</v>
      </c>
      <c r="D11" s="32">
        <v>2136.4422550658592</v>
      </c>
      <c r="E11" s="32">
        <v>334.79074180151798</v>
      </c>
      <c r="F11" s="32">
        <v>353.29265090365226</v>
      </c>
      <c r="G11" s="32" t="e">
        <v>#DIV/0!</v>
      </c>
      <c r="H11" s="32" t="e">
        <v>#DIV/0!</v>
      </c>
      <c r="I11" s="32" t="e">
        <v>#DIV/0!</v>
      </c>
      <c r="J11" s="32" t="e">
        <v>#DIV/0!</v>
      </c>
      <c r="K11" s="32" t="e">
        <v>#DIV/0!</v>
      </c>
      <c r="L11" s="32" t="e">
        <v>#DIV/0!</v>
      </c>
      <c r="M11" s="32" t="e">
        <v>#DIV/0!</v>
      </c>
      <c r="N11" s="32" t="e">
        <v>#DIV/0!</v>
      </c>
      <c r="O11" s="32" t="e">
        <v>#DIV/0!</v>
      </c>
      <c r="P11" s="32" t="e">
        <v>#DIV/0!</v>
      </c>
      <c r="Q11" s="32" t="e">
        <v>#DIV/0!</v>
      </c>
      <c r="R11" s="32" t="e">
        <v>#DIV/0!</v>
      </c>
      <c r="S11" s="32" t="e">
        <v>#DIV/0!</v>
      </c>
      <c r="T11" s="32" t="e">
        <v>#DIV/0!</v>
      </c>
      <c r="U11" s="32" t="e">
        <v>#DIV/0!</v>
      </c>
      <c r="V11" s="32" t="e">
        <v>#DIV/0!</v>
      </c>
      <c r="W11" s="32" t="e">
        <v>#DIV/0!</v>
      </c>
      <c r="X11" s="32" t="e">
        <v>#DIV/0!</v>
      </c>
      <c r="Y11" s="32" t="e">
        <v>#DIV/0!</v>
      </c>
      <c r="Z11" s="32" t="e">
        <v>#DIV/0!</v>
      </c>
    </row>
    <row r="12" spans="1:26" ht="16.5" customHeight="1" x14ac:dyDescent="0.2">
      <c r="A12" s="31">
        <v>7</v>
      </c>
      <c r="B12" s="33" t="s">
        <v>507</v>
      </c>
      <c r="C12" s="34">
        <v>656.75</v>
      </c>
      <c r="D12" s="32">
        <v>1556.7716610053988</v>
      </c>
      <c r="E12" s="32">
        <v>1315.3015179722183</v>
      </c>
      <c r="F12" s="32">
        <v>1218.7086658522569</v>
      </c>
      <c r="G12" s="32" t="e">
        <v>#DIV/0!</v>
      </c>
      <c r="H12" s="32" t="e">
        <v>#DIV/0!</v>
      </c>
      <c r="I12" s="32" t="e">
        <v>#DIV/0!</v>
      </c>
      <c r="J12" s="32" t="e">
        <v>#DIV/0!</v>
      </c>
      <c r="K12" s="32" t="e">
        <v>#DIV/0!</v>
      </c>
      <c r="L12" s="32" t="e">
        <v>#DIV/0!</v>
      </c>
      <c r="M12" s="32" t="e">
        <v>#DIV/0!</v>
      </c>
      <c r="N12" s="32" t="e">
        <v>#DIV/0!</v>
      </c>
      <c r="O12" s="32" t="e">
        <v>#DIV/0!</v>
      </c>
      <c r="P12" s="32" t="e">
        <v>#DIV/0!</v>
      </c>
      <c r="Q12" s="32" t="e">
        <v>#DIV/0!</v>
      </c>
      <c r="R12" s="32" t="e">
        <v>#DIV/0!</v>
      </c>
      <c r="S12" s="32" t="e">
        <v>#DIV/0!</v>
      </c>
      <c r="T12" s="32" t="e">
        <v>#DIV/0!</v>
      </c>
      <c r="U12" s="32" t="e">
        <v>#DIV/0!</v>
      </c>
      <c r="V12" s="32" t="e">
        <v>#DIV/0!</v>
      </c>
      <c r="W12" s="32" t="e">
        <v>#DIV/0!</v>
      </c>
      <c r="X12" s="32" t="e">
        <v>#DIV/0!</v>
      </c>
      <c r="Y12" s="32" t="e">
        <v>#DIV/0!</v>
      </c>
      <c r="Z12" s="32" t="e">
        <v>#DIV/0!</v>
      </c>
    </row>
    <row r="13" spans="1:26" ht="16.5" customHeight="1" x14ac:dyDescent="0.2">
      <c r="A13" s="31">
        <v>8</v>
      </c>
      <c r="B13" s="33" t="s">
        <v>508</v>
      </c>
      <c r="C13" s="34">
        <v>308.25</v>
      </c>
      <c r="D13" s="32">
        <v>1611.7731996635184</v>
      </c>
      <c r="E13" s="32">
        <v>503.03830731777174</v>
      </c>
      <c r="F13" s="32">
        <v>505.78221390052784</v>
      </c>
      <c r="G13" s="32" t="e">
        <v>#DIV/0!</v>
      </c>
      <c r="H13" s="32" t="e">
        <v>#DIV/0!</v>
      </c>
      <c r="I13" s="32" t="e">
        <v>#DIV/0!</v>
      </c>
      <c r="J13" s="32" t="e">
        <v>#DIV/0!</v>
      </c>
      <c r="K13" s="32" t="e">
        <v>#DIV/0!</v>
      </c>
      <c r="L13" s="32" t="e">
        <v>#DIV/0!</v>
      </c>
      <c r="M13" s="32" t="e">
        <v>#DIV/0!</v>
      </c>
      <c r="N13" s="32" t="e">
        <v>#DIV/0!</v>
      </c>
      <c r="O13" s="32" t="e">
        <v>#DIV/0!</v>
      </c>
      <c r="P13" s="32" t="e">
        <v>#DIV/0!</v>
      </c>
      <c r="Q13" s="32" t="e">
        <v>#DIV/0!</v>
      </c>
      <c r="R13" s="32" t="e">
        <v>#DIV/0!</v>
      </c>
      <c r="S13" s="32" t="e">
        <v>#DIV/0!</v>
      </c>
      <c r="T13" s="32" t="e">
        <v>#DIV/0!</v>
      </c>
      <c r="U13" s="32" t="e">
        <v>#DIV/0!</v>
      </c>
      <c r="V13" s="32" t="e">
        <v>#DIV/0!</v>
      </c>
      <c r="W13" s="32" t="e">
        <v>#DIV/0!</v>
      </c>
      <c r="X13" s="32" t="e">
        <v>#DIV/0!</v>
      </c>
      <c r="Y13" s="32" t="e">
        <v>#DIV/0!</v>
      </c>
      <c r="Z13" s="32" t="e">
        <v>#DIV/0!</v>
      </c>
    </row>
    <row r="14" spans="1:26" ht="16.5" customHeight="1" x14ac:dyDescent="0.2">
      <c r="A14" s="31">
        <v>9</v>
      </c>
      <c r="B14" s="33" t="s">
        <v>509</v>
      </c>
      <c r="C14" s="34">
        <v>192.25</v>
      </c>
      <c r="D14" s="32">
        <v>4084.8147327845986</v>
      </c>
      <c r="E14" s="32">
        <v>333.08635257052845</v>
      </c>
      <c r="F14" s="32">
        <v>259.68519639071877</v>
      </c>
      <c r="G14" s="32" t="e">
        <v>#DIV/0!</v>
      </c>
      <c r="H14" s="32" t="e">
        <v>#DIV/0!</v>
      </c>
      <c r="I14" s="32" t="e">
        <v>#DIV/0!</v>
      </c>
      <c r="J14" s="32" t="e">
        <v>#DIV/0!</v>
      </c>
      <c r="K14" s="32" t="e">
        <v>#DIV/0!</v>
      </c>
      <c r="L14" s="32" t="e">
        <v>#DIV/0!</v>
      </c>
      <c r="M14" s="32" t="e">
        <v>#DIV/0!</v>
      </c>
      <c r="N14" s="32" t="e">
        <v>#DIV/0!</v>
      </c>
      <c r="O14" s="32" t="e">
        <v>#DIV/0!</v>
      </c>
      <c r="P14" s="32" t="e">
        <v>#DIV/0!</v>
      </c>
      <c r="Q14" s="32" t="e">
        <v>#DIV/0!</v>
      </c>
      <c r="R14" s="32" t="e">
        <v>#DIV/0!</v>
      </c>
      <c r="S14" s="32" t="e">
        <v>#DIV/0!</v>
      </c>
      <c r="T14" s="32" t="e">
        <v>#DIV/0!</v>
      </c>
      <c r="U14" s="32" t="e">
        <v>#DIV/0!</v>
      </c>
      <c r="V14" s="32" t="e">
        <v>#DIV/0!</v>
      </c>
      <c r="W14" s="32" t="e">
        <v>#DIV/0!</v>
      </c>
      <c r="X14" s="32" t="e">
        <v>#DIV/0!</v>
      </c>
      <c r="Y14" s="32" t="e">
        <v>#DIV/0!</v>
      </c>
      <c r="Z14" s="32" t="e">
        <v>#DIV/0!</v>
      </c>
    </row>
    <row r="15" spans="1:26" ht="16.5" customHeight="1" x14ac:dyDescent="0.2">
      <c r="A15" s="31">
        <v>10</v>
      </c>
      <c r="B15" s="33" t="s">
        <v>510</v>
      </c>
      <c r="C15" s="34">
        <v>262.75</v>
      </c>
      <c r="D15" s="32">
        <v>1405.2006005558337</v>
      </c>
      <c r="E15" s="32">
        <v>374.47866246598886</v>
      </c>
      <c r="F15" s="32">
        <v>347.25346028991464</v>
      </c>
      <c r="G15" s="32" t="e">
        <v>#DIV/0!</v>
      </c>
      <c r="H15" s="32" t="e">
        <v>#DIV/0!</v>
      </c>
      <c r="I15" s="32" t="e">
        <v>#DIV/0!</v>
      </c>
      <c r="J15" s="32" t="e">
        <v>#DIV/0!</v>
      </c>
      <c r="K15" s="32" t="e">
        <v>#DIV/0!</v>
      </c>
      <c r="L15" s="32" t="e">
        <v>#DIV/0!</v>
      </c>
      <c r="M15" s="32" t="e">
        <v>#DIV/0!</v>
      </c>
      <c r="N15" s="32" t="e">
        <v>#DIV/0!</v>
      </c>
      <c r="O15" s="32" t="e">
        <v>#DIV/0!</v>
      </c>
      <c r="P15" s="32" t="e">
        <v>#DIV/0!</v>
      </c>
      <c r="Q15" s="32" t="e">
        <v>#DIV/0!</v>
      </c>
      <c r="R15" s="32" t="e">
        <v>#DIV/0!</v>
      </c>
      <c r="S15" s="32" t="e">
        <v>#DIV/0!</v>
      </c>
      <c r="T15" s="32" t="e">
        <v>#DIV/0!</v>
      </c>
      <c r="U15" s="32" t="e">
        <v>#DIV/0!</v>
      </c>
      <c r="V15" s="32" t="e">
        <v>#DIV/0!</v>
      </c>
      <c r="W15" s="32" t="e">
        <v>#DIV/0!</v>
      </c>
      <c r="X15" s="32" t="e">
        <v>#DIV/0!</v>
      </c>
      <c r="Y15" s="32" t="e">
        <v>#DIV/0!</v>
      </c>
      <c r="Z15" s="32" t="e">
        <v>#DIV/0!</v>
      </c>
    </row>
    <row r="16" spans="1:26" ht="16.5" customHeight="1" x14ac:dyDescent="0.2">
      <c r="A16" s="31">
        <v>11</v>
      </c>
      <c r="B16" s="33" t="s">
        <v>511</v>
      </c>
      <c r="C16" s="34">
        <v>215.75</v>
      </c>
      <c r="D16" s="32">
        <v>1036.4114819034639</v>
      </c>
      <c r="E16" s="32">
        <v>329.43408993269372</v>
      </c>
      <c r="F16" s="32">
        <v>297.73209725726593</v>
      </c>
      <c r="G16" s="32" t="e">
        <v>#DIV/0!</v>
      </c>
      <c r="H16" s="32" t="e">
        <v>#DIV/0!</v>
      </c>
      <c r="I16" s="32" t="e">
        <v>#DIV/0!</v>
      </c>
      <c r="J16" s="32" t="e">
        <v>#DIV/0!</v>
      </c>
      <c r="K16" s="32" t="e">
        <v>#DIV/0!</v>
      </c>
      <c r="L16" s="32" t="e">
        <v>#DIV/0!</v>
      </c>
      <c r="M16" s="32" t="e">
        <v>#DIV/0!</v>
      </c>
      <c r="N16" s="32" t="e">
        <v>#DIV/0!</v>
      </c>
      <c r="O16" s="32" t="e">
        <v>#DIV/0!</v>
      </c>
      <c r="P16" s="32" t="e">
        <v>#DIV/0!</v>
      </c>
      <c r="Q16" s="32" t="e">
        <v>#DIV/0!</v>
      </c>
      <c r="R16" s="32" t="e">
        <v>#DIV/0!</v>
      </c>
      <c r="S16" s="32" t="e">
        <v>#DIV/0!</v>
      </c>
      <c r="T16" s="32" t="e">
        <v>#DIV/0!</v>
      </c>
      <c r="U16" s="32" t="e">
        <v>#DIV/0!</v>
      </c>
      <c r="V16" s="32" t="e">
        <v>#DIV/0!</v>
      </c>
      <c r="W16" s="32" t="e">
        <v>#DIV/0!</v>
      </c>
      <c r="X16" s="32" t="e">
        <v>#DIV/0!</v>
      </c>
      <c r="Y16" s="32" t="e">
        <v>#DIV/0!</v>
      </c>
      <c r="Z16" s="32" t="e">
        <v>#DIV/0!</v>
      </c>
    </row>
    <row r="17" spans="1:28" ht="16.5" customHeight="1" x14ac:dyDescent="0.2">
      <c r="A17" s="31">
        <v>12</v>
      </c>
      <c r="B17" s="33" t="s">
        <v>512</v>
      </c>
      <c r="C17" s="34">
        <v>255</v>
      </c>
      <c r="D17" s="32">
        <v>416.44022126862097</v>
      </c>
      <c r="E17" s="32">
        <v>356.21734927681513</v>
      </c>
      <c r="F17" s="32">
        <v>333.06136234763119</v>
      </c>
      <c r="G17" s="32" t="e">
        <v>#DIV/0!</v>
      </c>
      <c r="H17" s="32" t="e">
        <v>#DIV/0!</v>
      </c>
      <c r="I17" s="32" t="e">
        <v>#DIV/0!</v>
      </c>
      <c r="J17" s="32" t="e">
        <v>#DIV/0!</v>
      </c>
      <c r="K17" s="32" t="e">
        <v>#DIV/0!</v>
      </c>
      <c r="L17" s="32" t="e">
        <v>#DIV/0!</v>
      </c>
      <c r="M17" s="32" t="e">
        <v>#DIV/0!</v>
      </c>
      <c r="N17" s="32" t="e">
        <v>#DIV/0!</v>
      </c>
      <c r="O17" s="32" t="e">
        <v>#DIV/0!</v>
      </c>
      <c r="P17" s="32" t="e">
        <v>#DIV/0!</v>
      </c>
      <c r="Q17" s="32" t="e">
        <v>#DIV/0!</v>
      </c>
      <c r="R17" s="32" t="e">
        <v>#DIV/0!</v>
      </c>
      <c r="S17" s="32" t="e">
        <v>#DIV/0!</v>
      </c>
      <c r="T17" s="32" t="e">
        <v>#DIV/0!</v>
      </c>
      <c r="U17" s="32" t="e">
        <v>#DIV/0!</v>
      </c>
      <c r="V17" s="32" t="e">
        <v>#DIV/0!</v>
      </c>
      <c r="W17" s="32" t="e">
        <v>#DIV/0!</v>
      </c>
      <c r="X17" s="32" t="e">
        <v>#DIV/0!</v>
      </c>
      <c r="Y17" s="32" t="e">
        <v>#DIV/0!</v>
      </c>
      <c r="Z17" s="32" t="e">
        <v>#DIV/0!</v>
      </c>
    </row>
    <row r="18" spans="1:28" ht="16.5" customHeight="1" x14ac:dyDescent="0.2">
      <c r="A18" s="31">
        <v>13</v>
      </c>
      <c r="B18" s="33" t="s">
        <v>513</v>
      </c>
      <c r="C18" s="34">
        <v>135.75</v>
      </c>
      <c r="D18" s="32">
        <v>247.12672899385603</v>
      </c>
      <c r="E18" s="32">
        <v>200.87444508091079</v>
      </c>
      <c r="F18" s="32">
        <v>204.12464274433242</v>
      </c>
      <c r="G18" s="32" t="e">
        <v>#DIV/0!</v>
      </c>
      <c r="H18" s="32" t="e">
        <v>#DIV/0!</v>
      </c>
      <c r="I18" s="32" t="e">
        <v>#DIV/0!</v>
      </c>
      <c r="J18" s="32" t="e">
        <v>#DIV/0!</v>
      </c>
      <c r="K18" s="32" t="e">
        <v>#DIV/0!</v>
      </c>
      <c r="L18" s="32" t="e">
        <v>#DIV/0!</v>
      </c>
      <c r="M18" s="32" t="e">
        <v>#DIV/0!</v>
      </c>
      <c r="N18" s="32" t="e">
        <v>#DIV/0!</v>
      </c>
      <c r="O18" s="32" t="e">
        <v>#DIV/0!</v>
      </c>
      <c r="P18" s="32" t="e">
        <v>#DIV/0!</v>
      </c>
      <c r="Q18" s="32" t="e">
        <v>#DIV/0!</v>
      </c>
      <c r="R18" s="32" t="e">
        <v>#DIV/0!</v>
      </c>
      <c r="S18" s="32" t="e">
        <v>#DIV/0!</v>
      </c>
      <c r="T18" s="32" t="e">
        <v>#DIV/0!</v>
      </c>
      <c r="U18" s="32" t="e">
        <v>#DIV/0!</v>
      </c>
      <c r="V18" s="32" t="e">
        <v>#DIV/0!</v>
      </c>
      <c r="W18" s="32" t="e">
        <v>#DIV/0!</v>
      </c>
      <c r="X18" s="32" t="e">
        <v>#DIV/0!</v>
      </c>
      <c r="Y18" s="32" t="e">
        <v>#DIV/0!</v>
      </c>
      <c r="Z18" s="32" t="e">
        <v>#DIV/0!</v>
      </c>
    </row>
    <row r="19" spans="1:28" ht="16.5" customHeight="1" x14ac:dyDescent="0.2">
      <c r="A19" s="31">
        <v>14</v>
      </c>
      <c r="B19" s="33" t="s">
        <v>514</v>
      </c>
      <c r="C19" s="34">
        <v>138.5</v>
      </c>
      <c r="D19" s="32">
        <v>876.47613216487605</v>
      </c>
      <c r="E19" s="32">
        <v>212.31820134612633</v>
      </c>
      <c r="F19" s="32">
        <v>210.16383335807006</v>
      </c>
      <c r="G19" s="32" t="e">
        <v>#DIV/0!</v>
      </c>
      <c r="H19" s="32" t="e">
        <v>#DIV/0!</v>
      </c>
      <c r="I19" s="32" t="e">
        <v>#DIV/0!</v>
      </c>
      <c r="J19" s="32" t="e">
        <v>#DIV/0!</v>
      </c>
      <c r="K19" s="32" t="e">
        <v>#DIV/0!</v>
      </c>
      <c r="L19" s="32" t="e">
        <v>#DIV/0!</v>
      </c>
      <c r="M19" s="32" t="e">
        <v>#DIV/0!</v>
      </c>
      <c r="N19" s="32" t="e">
        <v>#DIV/0!</v>
      </c>
      <c r="O19" s="32" t="e">
        <v>#DIV/0!</v>
      </c>
      <c r="P19" s="32" t="e">
        <v>#DIV/0!</v>
      </c>
      <c r="Q19" s="32" t="e">
        <v>#DIV/0!</v>
      </c>
      <c r="R19" s="32" t="e">
        <v>#DIV/0!</v>
      </c>
      <c r="S19" s="32" t="e">
        <v>#DIV/0!</v>
      </c>
      <c r="T19" s="32" t="e">
        <v>#DIV/0!</v>
      </c>
      <c r="U19" s="32" t="e">
        <v>#DIV/0!</v>
      </c>
      <c r="V19" s="32" t="e">
        <v>#DIV/0!</v>
      </c>
      <c r="W19" s="32" t="e">
        <v>#DIV/0!</v>
      </c>
      <c r="X19" s="32" t="e">
        <v>#DIV/0!</v>
      </c>
      <c r="Y19" s="32" t="e">
        <v>#DIV/0!</v>
      </c>
      <c r="Z19" s="32" t="e">
        <v>#DIV/0!</v>
      </c>
    </row>
    <row r="20" spans="1:28" ht="16.5" customHeight="1" x14ac:dyDescent="0.2">
      <c r="A20" s="31">
        <v>15</v>
      </c>
      <c r="B20" s="33" t="s">
        <v>515</v>
      </c>
      <c r="C20" s="34">
        <v>194.5</v>
      </c>
      <c r="D20" s="32">
        <v>831.86658929008763</v>
      </c>
      <c r="E20" s="32">
        <v>219.13575827008449</v>
      </c>
      <c r="F20" s="32">
        <v>204.72856180570619</v>
      </c>
      <c r="G20" s="32" t="e">
        <v>#DIV/0!</v>
      </c>
      <c r="H20" s="32" t="e">
        <v>#DIV/0!</v>
      </c>
      <c r="I20" s="32" t="e">
        <v>#DIV/0!</v>
      </c>
      <c r="J20" s="32" t="e">
        <v>#DIV/0!</v>
      </c>
      <c r="K20" s="32" t="e">
        <v>#DIV/0!</v>
      </c>
      <c r="L20" s="32" t="e">
        <v>#DIV/0!</v>
      </c>
      <c r="M20" s="32" t="e">
        <v>#DIV/0!</v>
      </c>
      <c r="N20" s="32" t="e">
        <v>#DIV/0!</v>
      </c>
      <c r="O20" s="32" t="e">
        <v>#DIV/0!</v>
      </c>
      <c r="P20" s="32" t="e">
        <v>#DIV/0!</v>
      </c>
      <c r="Q20" s="32" t="e">
        <v>#DIV/0!</v>
      </c>
      <c r="R20" s="32" t="e">
        <v>#DIV/0!</v>
      </c>
      <c r="S20" s="32" t="e">
        <v>#DIV/0!</v>
      </c>
      <c r="T20" s="32" t="e">
        <v>#DIV/0!</v>
      </c>
      <c r="U20" s="32" t="e">
        <v>#DIV/0!</v>
      </c>
      <c r="V20" s="32" t="e">
        <v>#DIV/0!</v>
      </c>
      <c r="W20" s="32" t="e">
        <v>#DIV/0!</v>
      </c>
      <c r="X20" s="32" t="e">
        <v>#DIV/0!</v>
      </c>
      <c r="Y20" s="32" t="e">
        <v>#DIV/0!</v>
      </c>
      <c r="Z20" s="32" t="e">
        <v>#DIV/0!</v>
      </c>
    </row>
    <row r="21" spans="1:28" ht="16.5" customHeight="1" x14ac:dyDescent="0.2">
      <c r="A21" s="31">
        <v>16</v>
      </c>
      <c r="B21" s="33" t="s">
        <v>516</v>
      </c>
      <c r="C21" s="34">
        <v>149.75</v>
      </c>
      <c r="D21" s="32">
        <v>254.73062834751315</v>
      </c>
      <c r="E21" s="32">
        <v>224.97937849062009</v>
      </c>
      <c r="F21" s="32">
        <v>197.48153306922103</v>
      </c>
      <c r="G21" s="32" t="e">
        <v>#DIV/0!</v>
      </c>
      <c r="H21" s="32" t="e">
        <v>#DIV/0!</v>
      </c>
      <c r="I21" s="32" t="e">
        <v>#DIV/0!</v>
      </c>
      <c r="J21" s="32" t="e">
        <v>#DIV/0!</v>
      </c>
      <c r="K21" s="32" t="e">
        <v>#DIV/0!</v>
      </c>
      <c r="L21" s="32" t="e">
        <v>#DIV/0!</v>
      </c>
      <c r="M21" s="32" t="e">
        <v>#DIV/0!</v>
      </c>
      <c r="N21" s="32" t="e">
        <v>#DIV/0!</v>
      </c>
      <c r="O21" s="32" t="e">
        <v>#DIV/0!</v>
      </c>
      <c r="P21" s="32" t="e">
        <v>#DIV/0!</v>
      </c>
      <c r="Q21" s="32" t="e">
        <v>#DIV/0!</v>
      </c>
      <c r="R21" s="32" t="e">
        <v>#DIV/0!</v>
      </c>
      <c r="S21" s="32" t="e">
        <v>#DIV/0!</v>
      </c>
      <c r="T21" s="32" t="e">
        <v>#DIV/0!</v>
      </c>
      <c r="U21" s="32" t="e">
        <v>#DIV/0!</v>
      </c>
      <c r="V21" s="32" t="e">
        <v>#DIV/0!</v>
      </c>
      <c r="W21" s="32" t="e">
        <v>#DIV/0!</v>
      </c>
      <c r="X21" s="32" t="e">
        <v>#DIV/0!</v>
      </c>
      <c r="Y21" s="32" t="e">
        <v>#DIV/0!</v>
      </c>
      <c r="Z21" s="32" t="e">
        <v>#DIV/0!</v>
      </c>
    </row>
    <row r="22" spans="1:28" ht="16.5" customHeight="1" x14ac:dyDescent="0.2">
      <c r="A22" s="31">
        <v>17</v>
      </c>
      <c r="B22" s="33" t="s">
        <v>517</v>
      </c>
      <c r="C22" s="34">
        <v>303</v>
      </c>
      <c r="D22" s="32">
        <v>435.9568962763409</v>
      </c>
      <c r="E22" s="32">
        <v>329.19060575683807</v>
      </c>
      <c r="F22" s="32">
        <v>362.65339635494564</v>
      </c>
      <c r="G22" s="32" t="e">
        <v>#DIV/0!</v>
      </c>
      <c r="H22" s="32" t="e">
        <v>#DIV/0!</v>
      </c>
      <c r="I22" s="32" t="e">
        <v>#DIV/0!</v>
      </c>
      <c r="J22" s="32" t="e">
        <v>#DIV/0!</v>
      </c>
      <c r="K22" s="32" t="e">
        <v>#DIV/0!</v>
      </c>
      <c r="L22" s="32" t="e">
        <v>#DIV/0!</v>
      </c>
      <c r="M22" s="32" t="e">
        <v>#DIV/0!</v>
      </c>
      <c r="N22" s="32" t="e">
        <v>#DIV/0!</v>
      </c>
      <c r="O22" s="32" t="e">
        <v>#DIV/0!</v>
      </c>
      <c r="P22" s="32" t="e">
        <v>#DIV/0!</v>
      </c>
      <c r="Q22" s="32" t="e">
        <v>#DIV/0!</v>
      </c>
      <c r="R22" s="32" t="e">
        <v>#DIV/0!</v>
      </c>
      <c r="S22" s="32" t="e">
        <v>#DIV/0!</v>
      </c>
      <c r="T22" s="32" t="e">
        <v>#DIV/0!</v>
      </c>
      <c r="U22" s="32" t="e">
        <v>#DIV/0!</v>
      </c>
      <c r="V22" s="32" t="e">
        <v>#DIV/0!</v>
      </c>
      <c r="W22" s="32" t="e">
        <v>#DIV/0!</v>
      </c>
      <c r="X22" s="32" t="e">
        <v>#DIV/0!</v>
      </c>
      <c r="Y22" s="32" t="e">
        <v>#DIV/0!</v>
      </c>
      <c r="Z22" s="32" t="e">
        <v>#DIV/0!</v>
      </c>
    </row>
    <row r="23" spans="1:28" ht="16.5" customHeight="1" x14ac:dyDescent="0.2">
      <c r="A23" s="31">
        <v>18</v>
      </c>
      <c r="B23" s="33" t="s">
        <v>518</v>
      </c>
      <c r="C23" s="34">
        <v>425</v>
      </c>
      <c r="D23" s="32">
        <v>644.81066519012279</v>
      </c>
      <c r="E23" s="32">
        <v>600.18849348417586</v>
      </c>
      <c r="F23" s="32">
        <v>471.962746463597</v>
      </c>
      <c r="G23" s="32" t="e">
        <v>#DIV/0!</v>
      </c>
      <c r="H23" s="32" t="e">
        <v>#DIV/0!</v>
      </c>
      <c r="I23" s="32" t="e">
        <v>#DIV/0!</v>
      </c>
      <c r="J23" s="32" t="e">
        <v>#DIV/0!</v>
      </c>
      <c r="K23" s="32" t="e">
        <v>#DIV/0!</v>
      </c>
      <c r="L23" s="32" t="e">
        <v>#DIV/0!</v>
      </c>
      <c r="M23" s="32" t="e">
        <v>#DIV/0!</v>
      </c>
      <c r="N23" s="32" t="e">
        <v>#DIV/0!</v>
      </c>
      <c r="O23" s="32" t="e">
        <v>#DIV/0!</v>
      </c>
      <c r="P23" s="32" t="e">
        <v>#DIV/0!</v>
      </c>
      <c r="Q23" s="32" t="e">
        <v>#DIV/0!</v>
      </c>
      <c r="R23" s="32" t="e">
        <v>#DIV/0!</v>
      </c>
      <c r="S23" s="32" t="e">
        <v>#DIV/0!</v>
      </c>
      <c r="T23" s="32" t="e">
        <v>#DIV/0!</v>
      </c>
      <c r="U23" s="32" t="e">
        <v>#DIV/0!</v>
      </c>
      <c r="V23" s="32" t="e">
        <v>#DIV/0!</v>
      </c>
      <c r="W23" s="32" t="e">
        <v>#DIV/0!</v>
      </c>
      <c r="X23" s="32" t="e">
        <v>#DIV/0!</v>
      </c>
      <c r="Y23" s="32" t="e">
        <v>#DIV/0!</v>
      </c>
      <c r="Z23" s="32" t="e">
        <v>#DIV/0!</v>
      </c>
    </row>
    <row r="24" spans="1:28" ht="16.5" customHeight="1" x14ac:dyDescent="0.2">
      <c r="A24" s="31">
        <v>19</v>
      </c>
      <c r="B24" s="33" t="s">
        <v>519</v>
      </c>
      <c r="C24" s="34">
        <v>267</v>
      </c>
      <c r="D24" s="32">
        <v>557.61928593485459</v>
      </c>
      <c r="E24" s="32">
        <v>367.90458971788632</v>
      </c>
      <c r="F24" s="32">
        <v>317.35946675191332</v>
      </c>
      <c r="G24" s="32" t="e">
        <v>#DIV/0!</v>
      </c>
      <c r="H24" s="32" t="e">
        <v>#DIV/0!</v>
      </c>
      <c r="I24" s="32" t="e">
        <v>#DIV/0!</v>
      </c>
      <c r="J24" s="32" t="e">
        <v>#DIV/0!</v>
      </c>
      <c r="K24" s="32" t="e">
        <v>#DIV/0!</v>
      </c>
      <c r="L24" s="32" t="e">
        <v>#DIV/0!</v>
      </c>
      <c r="M24" s="32" t="e">
        <v>#DIV/0!</v>
      </c>
      <c r="N24" s="32" t="e">
        <v>#DIV/0!</v>
      </c>
      <c r="O24" s="32" t="e">
        <v>#DIV/0!</v>
      </c>
      <c r="P24" s="32" t="e">
        <v>#DIV/0!</v>
      </c>
      <c r="Q24" s="32" t="e">
        <v>#DIV/0!</v>
      </c>
      <c r="R24" s="32" t="e">
        <v>#DIV/0!</v>
      </c>
      <c r="S24" s="32" t="e">
        <v>#DIV/0!</v>
      </c>
      <c r="T24" s="32" t="e">
        <v>#DIV/0!</v>
      </c>
      <c r="U24" s="32" t="e">
        <v>#DIV/0!</v>
      </c>
      <c r="V24" s="32" t="e">
        <v>#DIV/0!</v>
      </c>
      <c r="W24" s="32" t="e">
        <v>#DIV/0!</v>
      </c>
      <c r="X24" s="32" t="e">
        <v>#DIV/0!</v>
      </c>
      <c r="Y24" s="32" t="e">
        <v>#DIV/0!</v>
      </c>
      <c r="Z24" s="32" t="e">
        <v>#DIV/0!</v>
      </c>
    </row>
    <row r="25" spans="1:28" ht="16.5" customHeight="1" x14ac:dyDescent="0.2">
      <c r="A25" s="31">
        <v>20</v>
      </c>
      <c r="B25" s="33" t="s">
        <v>520</v>
      </c>
      <c r="C25" s="34">
        <v>200.75</v>
      </c>
      <c r="D25" s="32">
        <v>1284.5520641444741</v>
      </c>
      <c r="E25" s="32">
        <v>212.80516969783761</v>
      </c>
      <c r="F25" s="32">
        <v>202.31288556021113</v>
      </c>
      <c r="G25" s="32" t="e">
        <v>#DIV/0!</v>
      </c>
      <c r="H25" s="32" t="e">
        <v>#DIV/0!</v>
      </c>
      <c r="I25" s="32" t="e">
        <v>#DIV/0!</v>
      </c>
      <c r="J25" s="32" t="e">
        <v>#DIV/0!</v>
      </c>
      <c r="K25" s="32" t="e">
        <v>#DIV/0!</v>
      </c>
      <c r="L25" s="32" t="e">
        <v>#DIV/0!</v>
      </c>
      <c r="M25" s="32" t="e">
        <v>#DIV/0!</v>
      </c>
      <c r="N25" s="32" t="e">
        <v>#DIV/0!</v>
      </c>
      <c r="O25" s="32" t="e">
        <v>#DIV/0!</v>
      </c>
      <c r="P25" s="32" t="e">
        <v>#DIV/0!</v>
      </c>
      <c r="Q25" s="32" t="e">
        <v>#DIV/0!</v>
      </c>
      <c r="R25" s="32" t="e">
        <v>#DIV/0!</v>
      </c>
      <c r="S25" s="32" t="e">
        <v>#DIV/0!</v>
      </c>
      <c r="T25" s="32" t="e">
        <v>#DIV/0!</v>
      </c>
      <c r="U25" s="32" t="e">
        <v>#DIV/0!</v>
      </c>
      <c r="V25" s="32" t="e">
        <v>#DIV/0!</v>
      </c>
      <c r="W25" s="32" t="e">
        <v>#DIV/0!</v>
      </c>
      <c r="X25" s="32" t="e">
        <v>#DIV/0!</v>
      </c>
      <c r="Y25" s="32" t="e">
        <v>#DIV/0!</v>
      </c>
      <c r="Z25" s="32" t="e">
        <v>#DIV/0!</v>
      </c>
    </row>
    <row r="26" spans="1:28" ht="16.5" customHeight="1" x14ac:dyDescent="0.2">
      <c r="A26" s="31">
        <v>21</v>
      </c>
      <c r="B26" s="33" t="s">
        <v>521</v>
      </c>
      <c r="C26" s="34">
        <v>325.5</v>
      </c>
      <c r="D26" s="32">
        <v>650.13339473768281</v>
      </c>
      <c r="E26" s="32">
        <v>460.91554489474441</v>
      </c>
      <c r="F26" s="32">
        <v>369.29650603005706</v>
      </c>
      <c r="G26" s="32" t="e">
        <v>#DIV/0!</v>
      </c>
      <c r="H26" s="32" t="e">
        <v>#DIV/0!</v>
      </c>
      <c r="I26" s="32" t="e">
        <v>#DIV/0!</v>
      </c>
      <c r="J26" s="32" t="e">
        <v>#DIV/0!</v>
      </c>
      <c r="K26" s="32" t="e">
        <v>#DIV/0!</v>
      </c>
      <c r="L26" s="32" t="e">
        <v>#DIV/0!</v>
      </c>
      <c r="M26" s="32" t="e">
        <v>#DIV/0!</v>
      </c>
      <c r="N26" s="32" t="e">
        <v>#DIV/0!</v>
      </c>
      <c r="O26" s="32" t="e">
        <v>#DIV/0!</v>
      </c>
      <c r="P26" s="32" t="e">
        <v>#DIV/0!</v>
      </c>
      <c r="Q26" s="32" t="e">
        <v>#DIV/0!</v>
      </c>
      <c r="R26" s="32" t="e">
        <v>#DIV/0!</v>
      </c>
      <c r="S26" s="32" t="e">
        <v>#DIV/0!</v>
      </c>
      <c r="T26" s="32" t="e">
        <v>#DIV/0!</v>
      </c>
      <c r="U26" s="32" t="e">
        <v>#DIV/0!</v>
      </c>
      <c r="V26" s="32" t="e">
        <v>#DIV/0!</v>
      </c>
      <c r="W26" s="32" t="e">
        <v>#DIV/0!</v>
      </c>
      <c r="X26" s="32" t="e">
        <v>#DIV/0!</v>
      </c>
      <c r="Y26" s="32" t="e">
        <v>#DIV/0!</v>
      </c>
      <c r="Z26" s="32" t="e">
        <v>#DIV/0!</v>
      </c>
    </row>
    <row r="27" spans="1:28" ht="16.5" customHeight="1" x14ac:dyDescent="0.2">
      <c r="A27" s="31">
        <v>22</v>
      </c>
      <c r="B27" s="33" t="s">
        <v>522</v>
      </c>
      <c r="C27" s="34">
        <v>210</v>
      </c>
      <c r="D27" s="32">
        <v>578.14981418972877</v>
      </c>
      <c r="E27" s="32">
        <v>214.26607475297152</v>
      </c>
      <c r="F27" s="32">
        <v>192.34822104754403</v>
      </c>
      <c r="G27" s="32" t="e">
        <v>#DIV/0!</v>
      </c>
      <c r="H27" s="32" t="e">
        <v>#DIV/0!</v>
      </c>
      <c r="I27" s="32" t="e">
        <v>#DIV/0!</v>
      </c>
      <c r="J27" s="32" t="e">
        <v>#DIV/0!</v>
      </c>
      <c r="K27" s="32" t="e">
        <v>#DIV/0!</v>
      </c>
      <c r="L27" s="32" t="e">
        <v>#DIV/0!</v>
      </c>
      <c r="M27" s="32" t="e">
        <v>#DIV/0!</v>
      </c>
      <c r="N27" s="32" t="e">
        <v>#DIV/0!</v>
      </c>
      <c r="O27" s="32" t="e">
        <v>#DIV/0!</v>
      </c>
      <c r="P27" s="32" t="e">
        <v>#DIV/0!</v>
      </c>
      <c r="Q27" s="32" t="e">
        <v>#DIV/0!</v>
      </c>
      <c r="R27" s="32" t="e">
        <v>#DIV/0!</v>
      </c>
      <c r="S27" s="32" t="e">
        <v>#DIV/0!</v>
      </c>
      <c r="T27" s="32" t="e">
        <v>#DIV/0!</v>
      </c>
      <c r="U27" s="32" t="e">
        <v>#DIV/0!</v>
      </c>
      <c r="V27" s="32" t="e">
        <v>#DIV/0!</v>
      </c>
      <c r="W27" s="32" t="e">
        <v>#DIV/0!</v>
      </c>
      <c r="X27" s="32" t="e">
        <v>#DIV/0!</v>
      </c>
      <c r="Y27" s="32" t="e">
        <v>#DIV/0!</v>
      </c>
      <c r="Z27" s="32" t="e">
        <v>#DIV/0!</v>
      </c>
      <c r="AB27" s="37"/>
    </row>
    <row r="28" spans="1:28" ht="16.5" customHeight="1" x14ac:dyDescent="0.2">
      <c r="A28" s="31">
        <v>23</v>
      </c>
      <c r="B28" s="33" t="s">
        <v>523</v>
      </c>
      <c r="C28" s="34">
        <v>166.25</v>
      </c>
      <c r="D28" s="32">
        <v>303.64904752270718</v>
      </c>
      <c r="E28" s="32">
        <v>214.02259057711586</v>
      </c>
      <c r="F28" s="32">
        <v>205.03052133639306</v>
      </c>
      <c r="G28" s="32" t="e">
        <v>#DIV/0!</v>
      </c>
      <c r="H28" s="32" t="e">
        <v>#DIV/0!</v>
      </c>
      <c r="I28" s="32" t="e">
        <v>#DIV/0!</v>
      </c>
      <c r="J28" s="32" t="e">
        <v>#DIV/0!</v>
      </c>
      <c r="K28" s="32" t="e">
        <v>#DIV/0!</v>
      </c>
      <c r="L28" s="32" t="e">
        <v>#DIV/0!</v>
      </c>
      <c r="M28" s="32" t="e">
        <v>#DIV/0!</v>
      </c>
      <c r="N28" s="32" t="e">
        <v>#DIV/0!</v>
      </c>
      <c r="O28" s="32" t="e">
        <v>#DIV/0!</v>
      </c>
      <c r="P28" s="32" t="e">
        <v>#DIV/0!</v>
      </c>
      <c r="Q28" s="32" t="e">
        <v>#DIV/0!</v>
      </c>
      <c r="R28" s="32" t="e">
        <v>#DIV/0!</v>
      </c>
      <c r="S28" s="32" t="e">
        <v>#DIV/0!</v>
      </c>
      <c r="T28" s="32" t="e">
        <v>#DIV/0!</v>
      </c>
      <c r="U28" s="32" t="e">
        <v>#DIV/0!</v>
      </c>
      <c r="V28" s="32" t="e">
        <v>#DIV/0!</v>
      </c>
      <c r="W28" s="32" t="e">
        <v>#DIV/0!</v>
      </c>
      <c r="X28" s="32" t="e">
        <v>#DIV/0!</v>
      </c>
      <c r="Y28" s="32" t="e">
        <v>#DIV/0!</v>
      </c>
      <c r="Z28" s="32" t="e">
        <v>#DIV/0!</v>
      </c>
    </row>
    <row r="29" spans="1:28" ht="16.5" customHeight="1" x14ac:dyDescent="0.2">
      <c r="A29" s="31">
        <v>24</v>
      </c>
      <c r="B29" s="33" t="s">
        <v>524</v>
      </c>
      <c r="C29" s="34">
        <v>157.75</v>
      </c>
      <c r="D29" s="32">
        <v>375.12570144708405</v>
      </c>
      <c r="E29" s="32">
        <v>219.86621079765146</v>
      </c>
      <c r="F29" s="32">
        <v>204.42660227501932</v>
      </c>
      <c r="G29" s="32" t="e">
        <v>#DIV/0!</v>
      </c>
      <c r="H29" s="32" t="e">
        <v>#DIV/0!</v>
      </c>
      <c r="I29" s="32" t="e">
        <v>#DIV/0!</v>
      </c>
      <c r="J29" s="32" t="e">
        <v>#DIV/0!</v>
      </c>
      <c r="K29" s="32" t="e">
        <v>#DIV/0!</v>
      </c>
      <c r="L29" s="32" t="e">
        <v>#DIV/0!</v>
      </c>
      <c r="M29" s="32" t="e">
        <v>#DIV/0!</v>
      </c>
      <c r="N29" s="32" t="e">
        <v>#DIV/0!</v>
      </c>
      <c r="O29" s="32" t="e">
        <v>#DIV/0!</v>
      </c>
      <c r="P29" s="32" t="e">
        <v>#DIV/0!</v>
      </c>
      <c r="Q29" s="32" t="e">
        <v>#DIV/0!</v>
      </c>
      <c r="R29" s="32" t="e">
        <v>#DIV/0!</v>
      </c>
      <c r="S29" s="32" t="e">
        <v>#DIV/0!</v>
      </c>
      <c r="T29" s="32" t="e">
        <v>#DIV/0!</v>
      </c>
      <c r="U29" s="32" t="e">
        <v>#DIV/0!</v>
      </c>
      <c r="V29" s="32" t="e">
        <v>#DIV/0!</v>
      </c>
      <c r="W29" s="32" t="e">
        <v>#DIV/0!</v>
      </c>
      <c r="X29" s="32" t="e">
        <v>#DIV/0!</v>
      </c>
      <c r="Y29" s="32" t="e">
        <v>#DIV/0!</v>
      </c>
      <c r="Z29" s="32" t="e">
        <v>#DIV/0!</v>
      </c>
    </row>
    <row r="30" spans="1:28" ht="16.5" customHeight="1" x14ac:dyDescent="0.2">
      <c r="A30" s="31">
        <v>25</v>
      </c>
      <c r="B30" s="33" t="s">
        <v>525</v>
      </c>
      <c r="C30" s="34">
        <v>160.75</v>
      </c>
      <c r="D30" s="32">
        <v>913.73523899779593</v>
      </c>
      <c r="E30" s="32">
        <v>252.49309036230846</v>
      </c>
      <c r="F30" s="32">
        <v>201.10504743746361</v>
      </c>
      <c r="G30" s="32" t="e">
        <v>#DIV/0!</v>
      </c>
      <c r="H30" s="32" t="e">
        <v>#DIV/0!</v>
      </c>
      <c r="I30" s="32" t="e">
        <v>#DIV/0!</v>
      </c>
      <c r="J30" s="32" t="e">
        <v>#DIV/0!</v>
      </c>
      <c r="K30" s="32" t="e">
        <v>#DIV/0!</v>
      </c>
      <c r="L30" s="32" t="e">
        <v>#DIV/0!</v>
      </c>
      <c r="M30" s="32" t="e">
        <v>#DIV/0!</v>
      </c>
      <c r="N30" s="32" t="e">
        <v>#DIV/0!</v>
      </c>
      <c r="O30" s="32" t="e">
        <v>#DIV/0!</v>
      </c>
      <c r="P30" s="32" t="e">
        <v>#DIV/0!</v>
      </c>
      <c r="Q30" s="32" t="e">
        <v>#DIV/0!</v>
      </c>
      <c r="R30" s="32" t="e">
        <v>#DIV/0!</v>
      </c>
      <c r="S30" s="32" t="e">
        <v>#DIV/0!</v>
      </c>
      <c r="T30" s="32" t="e">
        <v>#DIV/0!</v>
      </c>
      <c r="U30" s="32" t="e">
        <v>#DIV/0!</v>
      </c>
      <c r="V30" s="32" t="e">
        <v>#DIV/0!</v>
      </c>
      <c r="W30" s="32" t="e">
        <v>#DIV/0!</v>
      </c>
      <c r="X30" s="32" t="e">
        <v>#DIV/0!</v>
      </c>
      <c r="Y30" s="32" t="e">
        <v>#DIV/0!</v>
      </c>
      <c r="Z30" s="32" t="e">
        <v>#DIV/0!</v>
      </c>
    </row>
    <row r="31" spans="1:28" ht="16.5" customHeight="1" x14ac:dyDescent="0.2">
      <c r="A31" s="31">
        <v>26</v>
      </c>
      <c r="B31" s="33">
        <v>24</v>
      </c>
      <c r="C31" s="34">
        <v>270</v>
      </c>
      <c r="D31" s="32">
        <v>595.63878270314012</v>
      </c>
      <c r="E31" s="32">
        <v>328.4601532292711</v>
      </c>
      <c r="F31" s="32">
        <v>332.45744328625739</v>
      </c>
      <c r="G31" s="32" t="e">
        <v>#DIV/0!</v>
      </c>
      <c r="H31" s="32" t="e">
        <v>#DIV/0!</v>
      </c>
      <c r="I31" s="32" t="e">
        <v>#DIV/0!</v>
      </c>
      <c r="J31" s="32" t="e">
        <v>#DIV/0!</v>
      </c>
      <c r="K31" s="32" t="e">
        <v>#DIV/0!</v>
      </c>
      <c r="L31" s="32" t="e">
        <v>#DIV/0!</v>
      </c>
      <c r="M31" s="32" t="e">
        <v>#DIV/0!</v>
      </c>
      <c r="N31" s="32" t="e">
        <v>#DIV/0!</v>
      </c>
      <c r="O31" s="32" t="e">
        <v>#DIV/0!</v>
      </c>
      <c r="P31" s="32" t="e">
        <v>#DIV/0!</v>
      </c>
      <c r="Q31" s="32" t="e">
        <v>#DIV/0!</v>
      </c>
      <c r="R31" s="32" t="e">
        <v>#DIV/0!</v>
      </c>
      <c r="S31" s="32" t="e">
        <v>#DIV/0!</v>
      </c>
      <c r="T31" s="32" t="e">
        <v>#DIV/0!</v>
      </c>
      <c r="U31" s="32" t="e">
        <v>#DIV/0!</v>
      </c>
      <c r="V31" s="32" t="e">
        <v>#DIV/0!</v>
      </c>
      <c r="W31" s="32" t="e">
        <v>#DIV/0!</v>
      </c>
      <c r="X31" s="32" t="e">
        <v>#DIV/0!</v>
      </c>
      <c r="Y31" s="32" t="e">
        <v>#DIV/0!</v>
      </c>
      <c r="Z31" s="32" t="e">
        <v>#DIV/0!</v>
      </c>
    </row>
    <row r="32" spans="1:28" ht="16.5" customHeight="1" x14ac:dyDescent="0.2">
      <c r="A32" s="31">
        <v>27</v>
      </c>
      <c r="B32" s="33">
        <v>25</v>
      </c>
      <c r="C32" s="34">
        <v>221</v>
      </c>
      <c r="D32" s="32">
        <v>1623.4325120057927</v>
      </c>
      <c r="E32" s="32">
        <v>311.41626091937565</v>
      </c>
      <c r="F32" s="32">
        <v>318.56730487466081</v>
      </c>
      <c r="G32" s="32" t="e">
        <v>#DIV/0!</v>
      </c>
      <c r="H32" s="32" t="e">
        <v>#DIV/0!</v>
      </c>
      <c r="I32" s="32" t="e">
        <v>#DIV/0!</v>
      </c>
      <c r="J32" s="32" t="e">
        <v>#DIV/0!</v>
      </c>
      <c r="K32" s="32" t="e">
        <v>#DIV/0!</v>
      </c>
      <c r="L32" s="32" t="e">
        <v>#DIV/0!</v>
      </c>
      <c r="M32" s="32" t="e">
        <v>#DIV/0!</v>
      </c>
      <c r="N32" s="32" t="e">
        <v>#DIV/0!</v>
      </c>
      <c r="O32" s="32" t="e">
        <v>#DIV/0!</v>
      </c>
      <c r="P32" s="32" t="e">
        <v>#DIV/0!</v>
      </c>
      <c r="Q32" s="32" t="e">
        <v>#DIV/0!</v>
      </c>
      <c r="R32" s="32" t="e">
        <v>#DIV/0!</v>
      </c>
      <c r="S32" s="32" t="e">
        <v>#DIV/0!</v>
      </c>
      <c r="T32" s="32" t="e">
        <v>#DIV/0!</v>
      </c>
      <c r="U32" s="32" t="e">
        <v>#DIV/0!</v>
      </c>
      <c r="V32" s="32" t="e">
        <v>#DIV/0!</v>
      </c>
      <c r="W32" s="32" t="e">
        <v>#DIV/0!</v>
      </c>
      <c r="X32" s="32" t="e">
        <v>#DIV/0!</v>
      </c>
      <c r="Y32" s="32" t="e">
        <v>#DIV/0!</v>
      </c>
      <c r="Z32" s="32" t="e">
        <v>#DIV/0!</v>
      </c>
    </row>
    <row r="33" spans="1:26" ht="16.5" customHeight="1" x14ac:dyDescent="0.2">
      <c r="A33" s="31">
        <v>28</v>
      </c>
      <c r="B33" s="33">
        <v>26</v>
      </c>
      <c r="C33" s="34">
        <v>213.75</v>
      </c>
      <c r="D33" s="32">
        <v>1254.1364667298458</v>
      </c>
      <c r="E33" s="32">
        <v>272.94576113418304</v>
      </c>
      <c r="F33" s="32">
        <v>294.41054241971023</v>
      </c>
      <c r="G33" s="32" t="e">
        <v>#DIV/0!</v>
      </c>
      <c r="H33" s="32" t="e">
        <v>#DIV/0!</v>
      </c>
      <c r="I33" s="32" t="e">
        <v>#DIV/0!</v>
      </c>
      <c r="J33" s="32" t="e">
        <v>#DIV/0!</v>
      </c>
      <c r="K33" s="32" t="e">
        <v>#DIV/0!</v>
      </c>
      <c r="L33" s="32" t="e">
        <v>#DIV/0!</v>
      </c>
      <c r="M33" s="32" t="e">
        <v>#DIV/0!</v>
      </c>
      <c r="N33" s="32" t="e">
        <v>#DIV/0!</v>
      </c>
      <c r="O33" s="32" t="e">
        <v>#DIV/0!</v>
      </c>
      <c r="P33" s="32" t="e">
        <v>#DIV/0!</v>
      </c>
      <c r="Q33" s="32" t="e">
        <v>#DIV/0!</v>
      </c>
      <c r="R33" s="32" t="e">
        <v>#DIV/0!</v>
      </c>
      <c r="S33" s="32" t="e">
        <v>#DIV/0!</v>
      </c>
      <c r="T33" s="32" t="e">
        <v>#DIV/0!</v>
      </c>
      <c r="U33" s="32" t="e">
        <v>#DIV/0!</v>
      </c>
      <c r="V33" s="32" t="e">
        <v>#DIV/0!</v>
      </c>
      <c r="W33" s="32" t="e">
        <v>#DIV/0!</v>
      </c>
      <c r="X33" s="32" t="e">
        <v>#DIV/0!</v>
      </c>
      <c r="Y33" s="32" t="e">
        <v>#DIV/0!</v>
      </c>
      <c r="Z33" s="32" t="e">
        <v>#DIV/0!</v>
      </c>
    </row>
    <row r="34" spans="1:26" ht="16.5" customHeight="1" x14ac:dyDescent="0.2">
      <c r="A34" s="31">
        <v>29</v>
      </c>
      <c r="B34" s="33">
        <v>27</v>
      </c>
      <c r="C34" s="34">
        <v>193</v>
      </c>
      <c r="D34" s="32">
        <v>1826.203161436649</v>
      </c>
      <c r="E34" s="32">
        <v>270.99788772733785</v>
      </c>
      <c r="F34" s="32">
        <v>314.94379050641822</v>
      </c>
      <c r="G34" s="32" t="e">
        <v>#DIV/0!</v>
      </c>
      <c r="H34" s="32" t="e">
        <v>#DIV/0!</v>
      </c>
      <c r="I34" s="32" t="e">
        <v>#DIV/0!</v>
      </c>
      <c r="J34" s="32" t="e">
        <v>#DIV/0!</v>
      </c>
      <c r="K34" s="32" t="e">
        <v>#DIV/0!</v>
      </c>
      <c r="L34" s="32" t="e">
        <v>#DIV/0!</v>
      </c>
      <c r="M34" s="32" t="e">
        <v>#DIV/0!</v>
      </c>
      <c r="N34" s="32" t="e">
        <v>#DIV/0!</v>
      </c>
      <c r="O34" s="32" t="e">
        <v>#DIV/0!</v>
      </c>
      <c r="P34" s="32" t="e">
        <v>#DIV/0!</v>
      </c>
      <c r="Q34" s="32" t="e">
        <v>#DIV/0!</v>
      </c>
      <c r="R34" s="32" t="e">
        <v>#DIV/0!</v>
      </c>
      <c r="S34" s="32" t="e">
        <v>#DIV/0!</v>
      </c>
      <c r="T34" s="32" t="e">
        <v>#DIV/0!</v>
      </c>
      <c r="U34" s="32" t="e">
        <v>#DIV/0!</v>
      </c>
      <c r="V34" s="32" t="e">
        <v>#DIV/0!</v>
      </c>
      <c r="W34" s="32" t="e">
        <v>#DIV/0!</v>
      </c>
      <c r="X34" s="32" t="e">
        <v>#DIV/0!</v>
      </c>
      <c r="Y34" s="32" t="e">
        <v>#DIV/0!</v>
      </c>
      <c r="Z34" s="32" t="e">
        <v>#DIV/0!</v>
      </c>
    </row>
    <row r="35" spans="1:26" ht="16.5" customHeight="1" x14ac:dyDescent="0.2">
      <c r="A35" s="31">
        <v>30</v>
      </c>
      <c r="B35" s="33">
        <v>28</v>
      </c>
      <c r="C35" s="34">
        <v>211.5</v>
      </c>
      <c r="D35" s="32">
        <v>2008.1898193008424</v>
      </c>
      <c r="E35" s="32">
        <v>289.74616926822284</v>
      </c>
      <c r="F35" s="32">
        <v>288.67331133665948</v>
      </c>
      <c r="G35" s="32" t="e">
        <v>#DIV/0!</v>
      </c>
      <c r="H35" s="32" t="e">
        <v>#DIV/0!</v>
      </c>
      <c r="I35" s="32" t="e">
        <v>#DIV/0!</v>
      </c>
      <c r="J35" s="32" t="e">
        <v>#DIV/0!</v>
      </c>
      <c r="K35" s="32" t="e">
        <v>#DIV/0!</v>
      </c>
      <c r="L35" s="32" t="e">
        <v>#DIV/0!</v>
      </c>
      <c r="M35" s="32" t="e">
        <v>#DIV/0!</v>
      </c>
      <c r="N35" s="32" t="e">
        <v>#DIV/0!</v>
      </c>
      <c r="O35" s="32" t="e">
        <v>#DIV/0!</v>
      </c>
      <c r="P35" s="32" t="e">
        <v>#DIV/0!</v>
      </c>
      <c r="Q35" s="32" t="e">
        <v>#DIV/0!</v>
      </c>
      <c r="R35" s="32" t="e">
        <v>#DIV/0!</v>
      </c>
      <c r="S35" s="32" t="e">
        <v>#DIV/0!</v>
      </c>
      <c r="T35" s="32" t="e">
        <v>#DIV/0!</v>
      </c>
      <c r="U35" s="32" t="e">
        <v>#DIV/0!</v>
      </c>
      <c r="V35" s="32" t="e">
        <v>#DIV/0!</v>
      </c>
      <c r="W35" s="32" t="e">
        <v>#DIV/0!</v>
      </c>
      <c r="X35" s="32" t="e">
        <v>#DIV/0!</v>
      </c>
      <c r="Y35" s="32" t="e">
        <v>#DIV/0!</v>
      </c>
      <c r="Z35" s="32" t="e">
        <v>#DIV/0!</v>
      </c>
    </row>
    <row r="36" spans="1:26" ht="16.5" customHeight="1" x14ac:dyDescent="0.2">
      <c r="A36" s="31">
        <v>31</v>
      </c>
      <c r="B36" s="33">
        <v>29</v>
      </c>
      <c r="C36" s="34">
        <v>177</v>
      </c>
      <c r="D36" s="32">
        <v>797.90250551041925</v>
      </c>
      <c r="E36" s="32">
        <v>209.88335958756983</v>
      </c>
      <c r="F36" s="32">
        <v>214.99518584906019</v>
      </c>
      <c r="G36" s="32" t="e">
        <v>#DIV/0!</v>
      </c>
      <c r="H36" s="32" t="e">
        <v>#DIV/0!</v>
      </c>
      <c r="I36" s="32" t="e">
        <v>#DIV/0!</v>
      </c>
      <c r="J36" s="32" t="e">
        <v>#DIV/0!</v>
      </c>
      <c r="K36" s="32" t="e">
        <v>#DIV/0!</v>
      </c>
      <c r="L36" s="32" t="e">
        <v>#DIV/0!</v>
      </c>
      <c r="M36" s="32" t="e">
        <v>#DIV/0!</v>
      </c>
      <c r="N36" s="32" t="e">
        <v>#DIV/0!</v>
      </c>
      <c r="O36" s="32" t="e">
        <v>#DIV/0!</v>
      </c>
      <c r="P36" s="32" t="e">
        <v>#DIV/0!</v>
      </c>
      <c r="Q36" s="32" t="e">
        <v>#DIV/0!</v>
      </c>
      <c r="R36" s="32" t="e">
        <v>#DIV/0!</v>
      </c>
      <c r="S36" s="32" t="e">
        <v>#DIV/0!</v>
      </c>
      <c r="T36" s="32" t="e">
        <v>#DIV/0!</v>
      </c>
      <c r="U36" s="32" t="e">
        <v>#DIV/0!</v>
      </c>
      <c r="V36" s="32" t="e">
        <v>#DIV/0!</v>
      </c>
      <c r="W36" s="32" t="e">
        <v>#DIV/0!</v>
      </c>
      <c r="X36" s="32" t="e">
        <v>#DIV/0!</v>
      </c>
      <c r="Y36" s="32" t="e">
        <v>#DIV/0!</v>
      </c>
      <c r="Z36" s="32" t="e">
        <v>#DIV/0!</v>
      </c>
    </row>
    <row r="37" spans="1:26" ht="16.5" customHeight="1" x14ac:dyDescent="0.2">
      <c r="A37" s="31">
        <v>32</v>
      </c>
      <c r="B37" s="33">
        <v>30</v>
      </c>
      <c r="C37" s="34">
        <v>162.75</v>
      </c>
      <c r="D37" s="32">
        <v>1838.1159370907117</v>
      </c>
      <c r="E37" s="32">
        <v>218.89227409422887</v>
      </c>
      <c r="F37" s="32">
        <v>214.39126678768642</v>
      </c>
      <c r="G37" s="32" t="e">
        <v>#DIV/0!</v>
      </c>
      <c r="H37" s="32" t="e">
        <v>#DIV/0!</v>
      </c>
      <c r="I37" s="32" t="e">
        <v>#DIV/0!</v>
      </c>
      <c r="J37" s="32" t="e">
        <v>#DIV/0!</v>
      </c>
      <c r="K37" s="32" t="e">
        <v>#DIV/0!</v>
      </c>
      <c r="L37" s="32" t="e">
        <v>#DIV/0!</v>
      </c>
      <c r="M37" s="32" t="e">
        <v>#DIV/0!</v>
      </c>
      <c r="N37" s="32" t="e">
        <v>#DIV/0!</v>
      </c>
      <c r="O37" s="32" t="e">
        <v>#DIV/0!</v>
      </c>
      <c r="P37" s="32" t="e">
        <v>#DIV/0!</v>
      </c>
      <c r="Q37" s="32" t="e">
        <v>#DIV/0!</v>
      </c>
      <c r="R37" s="32" t="e">
        <v>#DIV/0!</v>
      </c>
      <c r="S37" s="32" t="e">
        <v>#DIV/0!</v>
      </c>
      <c r="T37" s="32" t="e">
        <v>#DIV/0!</v>
      </c>
      <c r="U37" s="32" t="e">
        <v>#DIV/0!</v>
      </c>
      <c r="V37" s="32" t="e">
        <v>#DIV/0!</v>
      </c>
      <c r="W37" s="32" t="e">
        <v>#DIV/0!</v>
      </c>
      <c r="X37" s="32" t="e">
        <v>#DIV/0!</v>
      </c>
      <c r="Y37" s="32" t="e">
        <v>#DIV/0!</v>
      </c>
      <c r="Z37" s="32" t="e">
        <v>#DIV/0!</v>
      </c>
    </row>
    <row r="38" spans="1:26" ht="16.5" customHeight="1" x14ac:dyDescent="0.2">
      <c r="A38" s="31">
        <v>33</v>
      </c>
      <c r="B38" s="33">
        <v>31</v>
      </c>
      <c r="C38" s="34">
        <v>146.5</v>
      </c>
      <c r="D38" s="32">
        <v>861.52179676935043</v>
      </c>
      <c r="E38" s="32">
        <v>207.20503365315767</v>
      </c>
      <c r="F38" s="32">
        <v>191.14038292479648</v>
      </c>
      <c r="G38" s="32" t="e">
        <v>#DIV/0!</v>
      </c>
      <c r="H38" s="32" t="e">
        <v>#DIV/0!</v>
      </c>
      <c r="I38" s="32" t="e">
        <v>#DIV/0!</v>
      </c>
      <c r="J38" s="32" t="e">
        <v>#DIV/0!</v>
      </c>
      <c r="K38" s="32" t="e">
        <v>#DIV/0!</v>
      </c>
      <c r="L38" s="32" t="e">
        <v>#DIV/0!</v>
      </c>
      <c r="M38" s="32" t="e">
        <v>#DIV/0!</v>
      </c>
      <c r="N38" s="32" t="e">
        <v>#DIV/0!</v>
      </c>
      <c r="O38" s="32" t="e">
        <v>#DIV/0!</v>
      </c>
      <c r="P38" s="32" t="e">
        <v>#DIV/0!</v>
      </c>
      <c r="Q38" s="32" t="e">
        <v>#DIV/0!</v>
      </c>
      <c r="R38" s="32" t="e">
        <v>#DIV/0!</v>
      </c>
      <c r="S38" s="32" t="e">
        <v>#DIV/0!</v>
      </c>
      <c r="T38" s="32" t="e">
        <v>#DIV/0!</v>
      </c>
      <c r="U38" s="32" t="e">
        <v>#DIV/0!</v>
      </c>
      <c r="V38" s="32" t="e">
        <v>#DIV/0!</v>
      </c>
      <c r="W38" s="32" t="e">
        <v>#DIV/0!</v>
      </c>
      <c r="X38" s="32" t="e">
        <v>#DIV/0!</v>
      </c>
      <c r="Y38" s="32" t="e">
        <v>#DIV/0!</v>
      </c>
      <c r="Z38" s="32" t="e">
        <v>#DIV/0!</v>
      </c>
    </row>
    <row r="39" spans="1:26" ht="16.5" customHeight="1" x14ac:dyDescent="0.2">
      <c r="A39" s="31">
        <v>34</v>
      </c>
      <c r="B39" s="33">
        <v>32</v>
      </c>
      <c r="C39" s="34">
        <v>196.5</v>
      </c>
      <c r="D39" s="32">
        <v>310.99948356457577</v>
      </c>
      <c r="E39" s="32">
        <v>283.90254904768727</v>
      </c>
      <c r="F39" s="32">
        <v>256.06168202247619</v>
      </c>
      <c r="G39" s="32" t="e">
        <v>#DIV/0!</v>
      </c>
      <c r="H39" s="32" t="e">
        <v>#DIV/0!</v>
      </c>
      <c r="I39" s="32" t="e">
        <v>#DIV/0!</v>
      </c>
      <c r="J39" s="32" t="e">
        <v>#DIV/0!</v>
      </c>
      <c r="K39" s="32" t="e">
        <v>#DIV/0!</v>
      </c>
      <c r="L39" s="32" t="e">
        <v>#DIV/0!</v>
      </c>
      <c r="M39" s="32" t="e">
        <v>#DIV/0!</v>
      </c>
      <c r="N39" s="32" t="e">
        <v>#DIV/0!</v>
      </c>
      <c r="O39" s="32" t="e">
        <v>#DIV/0!</v>
      </c>
      <c r="P39" s="32" t="e">
        <v>#DIV/0!</v>
      </c>
      <c r="Q39" s="32" t="e">
        <v>#DIV/0!</v>
      </c>
      <c r="R39" s="32" t="e">
        <v>#DIV/0!</v>
      </c>
      <c r="S39" s="32" t="e">
        <v>#DIV/0!</v>
      </c>
      <c r="T39" s="32" t="e">
        <v>#DIV/0!</v>
      </c>
      <c r="U39" s="32" t="e">
        <v>#DIV/0!</v>
      </c>
      <c r="V39" s="32" t="e">
        <v>#DIV/0!</v>
      </c>
      <c r="W39" s="32" t="e">
        <v>#DIV/0!</v>
      </c>
      <c r="X39" s="32" t="e">
        <v>#DIV/0!</v>
      </c>
      <c r="Y39" s="32" t="e">
        <v>#DIV/0!</v>
      </c>
      <c r="Z39" s="32" t="e">
        <v>#DIV/0!</v>
      </c>
    </row>
    <row r="40" spans="1:26" ht="16.5" customHeight="1" x14ac:dyDescent="0.2">
      <c r="A40" s="31">
        <v>35</v>
      </c>
      <c r="B40" s="33">
        <v>33</v>
      </c>
      <c r="C40" s="34">
        <v>137.25</v>
      </c>
      <c r="D40" s="32">
        <v>303.39558421091863</v>
      </c>
      <c r="E40" s="32">
        <v>190.16114134326222</v>
      </c>
      <c r="F40" s="32">
        <v>192.34822104754403</v>
      </c>
      <c r="G40" s="32" t="e">
        <v>#DIV/0!</v>
      </c>
      <c r="H40" s="32" t="e">
        <v>#DIV/0!</v>
      </c>
      <c r="I40" s="32" t="e">
        <v>#DIV/0!</v>
      </c>
      <c r="J40" s="32" t="e">
        <v>#DIV/0!</v>
      </c>
      <c r="K40" s="32" t="e">
        <v>#DIV/0!</v>
      </c>
      <c r="L40" s="32" t="e">
        <v>#DIV/0!</v>
      </c>
      <c r="M40" s="32" t="e">
        <v>#DIV/0!</v>
      </c>
      <c r="N40" s="32" t="e">
        <v>#DIV/0!</v>
      </c>
      <c r="O40" s="32" t="e">
        <v>#DIV/0!</v>
      </c>
      <c r="P40" s="32" t="e">
        <v>#DIV/0!</v>
      </c>
      <c r="Q40" s="32" t="e">
        <v>#DIV/0!</v>
      </c>
      <c r="R40" s="32" t="e">
        <v>#DIV/0!</v>
      </c>
      <c r="S40" s="32" t="e">
        <v>#DIV/0!</v>
      </c>
      <c r="T40" s="32" t="e">
        <v>#DIV/0!</v>
      </c>
      <c r="U40" s="32" t="e">
        <v>#DIV/0!</v>
      </c>
      <c r="V40" s="32" t="e">
        <v>#DIV/0!</v>
      </c>
      <c r="W40" s="32" t="e">
        <v>#DIV/0!</v>
      </c>
      <c r="X40" s="32" t="e">
        <v>#DIV/0!</v>
      </c>
      <c r="Y40" s="32" t="e">
        <v>#DIV/0!</v>
      </c>
      <c r="Z40" s="32" t="e">
        <v>#DIV/0!</v>
      </c>
    </row>
    <row r="41" spans="1:26" ht="16.5" customHeight="1" x14ac:dyDescent="0.2">
      <c r="A41" s="31">
        <v>36</v>
      </c>
      <c r="B41" s="33">
        <v>34</v>
      </c>
      <c r="C41" s="34">
        <v>21144</v>
      </c>
      <c r="D41" s="32">
        <v>274.50076666702159</v>
      </c>
      <c r="E41" s="32">
        <v>264.18033080337966</v>
      </c>
      <c r="F41" s="32">
        <v>259.98715592140564</v>
      </c>
      <c r="G41" s="32" t="e">
        <v>#DIV/0!</v>
      </c>
      <c r="H41" s="32" t="e">
        <v>#DIV/0!</v>
      </c>
      <c r="I41" s="32" t="e">
        <v>#DIV/0!</v>
      </c>
      <c r="J41" s="32" t="e">
        <v>#DIV/0!</v>
      </c>
      <c r="K41" s="32" t="e">
        <v>#DIV/0!</v>
      </c>
      <c r="L41" s="32" t="e">
        <v>#DIV/0!</v>
      </c>
      <c r="M41" s="32" t="e">
        <v>#DIV/0!</v>
      </c>
      <c r="N41" s="32" t="e">
        <v>#DIV/0!</v>
      </c>
      <c r="O41" s="32" t="e">
        <v>#DIV/0!</v>
      </c>
      <c r="P41" s="32" t="e">
        <v>#DIV/0!</v>
      </c>
      <c r="Q41" s="32" t="e">
        <v>#DIV/0!</v>
      </c>
      <c r="R41" s="32" t="e">
        <v>#DIV/0!</v>
      </c>
      <c r="S41" s="32" t="e">
        <v>#DIV/0!</v>
      </c>
      <c r="T41" s="32" t="e">
        <v>#DIV/0!</v>
      </c>
      <c r="U41" s="32" t="e">
        <v>#DIV/0!</v>
      </c>
      <c r="V41" s="32" t="e">
        <v>#DIV/0!</v>
      </c>
      <c r="W41" s="32" t="e">
        <v>#DIV/0!</v>
      </c>
      <c r="X41" s="32" t="e">
        <v>#DIV/0!</v>
      </c>
      <c r="Y41" s="32" t="e">
        <v>#DIV/0!</v>
      </c>
      <c r="Z41" s="32" t="e">
        <v>#DIV/0!</v>
      </c>
    </row>
    <row r="42" spans="1:26" ht="16.5" customHeight="1" x14ac:dyDescent="0.2">
      <c r="A42" s="31">
        <v>37</v>
      </c>
      <c r="B42" s="33">
        <v>35</v>
      </c>
      <c r="C42" s="34">
        <v>14874.5</v>
      </c>
      <c r="D42" s="32">
        <v>283.8789092031987</v>
      </c>
      <c r="E42" s="32">
        <v>195.5177932120865</v>
      </c>
      <c r="F42" s="32">
        <v>192.34822104754403</v>
      </c>
      <c r="G42" s="32" t="e">
        <v>#DIV/0!</v>
      </c>
      <c r="H42" s="32" t="e">
        <v>#DIV/0!</v>
      </c>
      <c r="I42" s="32" t="e">
        <v>#DIV/0!</v>
      </c>
      <c r="J42" s="32" t="e">
        <v>#DIV/0!</v>
      </c>
      <c r="K42" s="32" t="e">
        <v>#DIV/0!</v>
      </c>
      <c r="L42" s="32" t="e">
        <v>#DIV/0!</v>
      </c>
      <c r="M42" s="32" t="e">
        <v>#DIV/0!</v>
      </c>
      <c r="N42" s="32" t="e">
        <v>#DIV/0!</v>
      </c>
      <c r="O42" s="32" t="e">
        <v>#DIV/0!</v>
      </c>
      <c r="P42" s="32" t="e">
        <v>#DIV/0!</v>
      </c>
      <c r="Q42" s="32" t="e">
        <v>#DIV/0!</v>
      </c>
      <c r="R42" s="32" t="e">
        <v>#DIV/0!</v>
      </c>
      <c r="S42" s="32" t="e">
        <v>#DIV/0!</v>
      </c>
      <c r="T42" s="32" t="e">
        <v>#DIV/0!</v>
      </c>
      <c r="U42" s="32" t="e">
        <v>#DIV/0!</v>
      </c>
      <c r="V42" s="32" t="e">
        <v>#DIV/0!</v>
      </c>
      <c r="W42" s="32" t="e">
        <v>#DIV/0!</v>
      </c>
      <c r="X42" s="32" t="e">
        <v>#DIV/0!</v>
      </c>
      <c r="Y42" s="32" t="e">
        <v>#DIV/0!</v>
      </c>
      <c r="Z42" s="32" t="e">
        <v>#DIV/0!</v>
      </c>
    </row>
    <row r="43" spans="1:26" ht="16.5" customHeight="1" x14ac:dyDescent="0.2">
      <c r="A43" s="31">
        <v>38</v>
      </c>
      <c r="B43" s="33">
        <v>36</v>
      </c>
      <c r="C43" s="34">
        <v>340.25</v>
      </c>
      <c r="D43" s="32">
        <v>3119.3729781819347</v>
      </c>
      <c r="E43" s="32">
        <v>375.69608334526708</v>
      </c>
      <c r="F43" s="32">
        <v>340.9123101454901</v>
      </c>
      <c r="G43" s="32" t="e">
        <v>#DIV/0!</v>
      </c>
      <c r="H43" s="32" t="e">
        <v>#DIV/0!</v>
      </c>
      <c r="I43" s="32" t="e">
        <v>#DIV/0!</v>
      </c>
      <c r="J43" s="32" t="e">
        <v>#DIV/0!</v>
      </c>
      <c r="K43" s="32" t="e">
        <v>#DIV/0!</v>
      </c>
      <c r="L43" s="32" t="e">
        <v>#DIV/0!</v>
      </c>
      <c r="M43" s="32" t="e">
        <v>#DIV/0!</v>
      </c>
      <c r="N43" s="32" t="e">
        <v>#DIV/0!</v>
      </c>
      <c r="O43" s="32" t="e">
        <v>#DIV/0!</v>
      </c>
      <c r="P43" s="32" t="e">
        <v>#DIV/0!</v>
      </c>
      <c r="Q43" s="32" t="e">
        <v>#DIV/0!</v>
      </c>
      <c r="R43" s="32" t="e">
        <v>#DIV/0!</v>
      </c>
      <c r="S43" s="32" t="e">
        <v>#DIV/0!</v>
      </c>
      <c r="T43" s="32" t="e">
        <v>#DIV/0!</v>
      </c>
      <c r="U43" s="32" t="e">
        <v>#DIV/0!</v>
      </c>
      <c r="V43" s="32" t="e">
        <v>#DIV/0!</v>
      </c>
      <c r="W43" s="32" t="e">
        <v>#DIV/0!</v>
      </c>
      <c r="X43" s="32" t="e">
        <v>#DIV/0!</v>
      </c>
      <c r="Y43" s="32" t="e">
        <v>#DIV/0!</v>
      </c>
      <c r="Z43" s="32" t="e">
        <v>#DIV/0!</v>
      </c>
    </row>
    <row r="44" spans="1:26" ht="16.5" customHeight="1" x14ac:dyDescent="0.2">
      <c r="A44" s="31">
        <v>39</v>
      </c>
      <c r="B44" s="33">
        <v>37</v>
      </c>
      <c r="C44" s="34">
        <v>243.75</v>
      </c>
      <c r="D44" s="32">
        <v>1203.4438043721318</v>
      </c>
      <c r="E44" s="32">
        <v>298.26811542317057</v>
      </c>
      <c r="F44" s="32">
        <v>266.32830606583019</v>
      </c>
      <c r="G44" s="32" t="e">
        <v>#DIV/0!</v>
      </c>
      <c r="H44" s="32" t="e">
        <v>#DIV/0!</v>
      </c>
      <c r="I44" s="32" t="e">
        <v>#DIV/0!</v>
      </c>
      <c r="J44" s="32" t="e">
        <v>#DIV/0!</v>
      </c>
      <c r="K44" s="32" t="e">
        <v>#DIV/0!</v>
      </c>
      <c r="L44" s="32" t="e">
        <v>#DIV/0!</v>
      </c>
      <c r="M44" s="32" t="e">
        <v>#DIV/0!</v>
      </c>
      <c r="N44" s="32" t="e">
        <v>#DIV/0!</v>
      </c>
      <c r="O44" s="32" t="e">
        <v>#DIV/0!</v>
      </c>
      <c r="P44" s="32" t="e">
        <v>#DIV/0!</v>
      </c>
      <c r="Q44" s="32" t="e">
        <v>#DIV/0!</v>
      </c>
      <c r="R44" s="32" t="e">
        <v>#DIV/0!</v>
      </c>
      <c r="S44" s="32" t="e">
        <v>#DIV/0!</v>
      </c>
      <c r="T44" s="32" t="e">
        <v>#DIV/0!</v>
      </c>
      <c r="U44" s="32" t="e">
        <v>#DIV/0!</v>
      </c>
      <c r="V44" s="32" t="e">
        <v>#DIV/0!</v>
      </c>
      <c r="W44" s="32" t="e">
        <v>#DIV/0!</v>
      </c>
      <c r="X44" s="32" t="e">
        <v>#DIV/0!</v>
      </c>
      <c r="Y44" s="32" t="e">
        <v>#DIV/0!</v>
      </c>
      <c r="Z44" s="32" t="e">
        <v>#DIV/0!</v>
      </c>
    </row>
    <row r="45" spans="1:26" ht="16.5" customHeight="1" x14ac:dyDescent="0.2">
      <c r="A45" s="31">
        <v>40</v>
      </c>
      <c r="B45" s="33">
        <v>38</v>
      </c>
      <c r="C45" s="34">
        <v>197.75</v>
      </c>
      <c r="D45" s="32">
        <v>1402.665967437948</v>
      </c>
      <c r="E45" s="32">
        <v>207.20503365315767</v>
      </c>
      <c r="F45" s="32">
        <v>194.76389729303909</v>
      </c>
      <c r="G45" s="32" t="e">
        <v>#DIV/0!</v>
      </c>
      <c r="H45" s="32" t="e">
        <v>#DIV/0!</v>
      </c>
      <c r="I45" s="32" t="e">
        <v>#DIV/0!</v>
      </c>
      <c r="J45" s="32" t="e">
        <v>#DIV/0!</v>
      </c>
      <c r="K45" s="32" t="e">
        <v>#DIV/0!</v>
      </c>
      <c r="L45" s="32" t="e">
        <v>#DIV/0!</v>
      </c>
      <c r="M45" s="32" t="e">
        <v>#DIV/0!</v>
      </c>
      <c r="N45" s="32" t="e">
        <v>#DIV/0!</v>
      </c>
      <c r="O45" s="32" t="e">
        <v>#DIV/0!</v>
      </c>
      <c r="P45" s="32" t="e">
        <v>#DIV/0!</v>
      </c>
      <c r="Q45" s="32" t="e">
        <v>#DIV/0!</v>
      </c>
      <c r="R45" s="32" t="e">
        <v>#DIV/0!</v>
      </c>
      <c r="S45" s="32" t="e">
        <v>#DIV/0!</v>
      </c>
      <c r="T45" s="32" t="e">
        <v>#DIV/0!</v>
      </c>
      <c r="U45" s="32" t="e">
        <v>#DIV/0!</v>
      </c>
      <c r="V45" s="32" t="e">
        <v>#DIV/0!</v>
      </c>
      <c r="W45" s="32" t="e">
        <v>#DIV/0!</v>
      </c>
      <c r="X45" s="32" t="e">
        <v>#DIV/0!</v>
      </c>
      <c r="Y45" s="32" t="e">
        <v>#DIV/0!</v>
      </c>
      <c r="Z45" s="32" t="e">
        <v>#DIV/0!</v>
      </c>
    </row>
    <row r="46" spans="1:26" ht="16.5" customHeight="1" x14ac:dyDescent="0.2">
      <c r="A46" s="31">
        <v>41</v>
      </c>
      <c r="B46" s="33">
        <v>39</v>
      </c>
      <c r="C46" s="34">
        <v>188.5</v>
      </c>
      <c r="D46" s="32">
        <v>2019.3422050195395</v>
      </c>
      <c r="E46" s="32">
        <v>204.03973936703423</v>
      </c>
      <c r="F46" s="32">
        <v>191.14038292479648</v>
      </c>
      <c r="G46" s="32" t="e">
        <v>#DIV/0!</v>
      </c>
      <c r="H46" s="32" t="e">
        <v>#DIV/0!</v>
      </c>
      <c r="I46" s="32" t="e">
        <v>#DIV/0!</v>
      </c>
      <c r="J46" s="32" t="e">
        <v>#DIV/0!</v>
      </c>
      <c r="K46" s="32" t="e">
        <v>#DIV/0!</v>
      </c>
      <c r="L46" s="32" t="e">
        <v>#DIV/0!</v>
      </c>
      <c r="M46" s="32" t="e">
        <v>#DIV/0!</v>
      </c>
      <c r="N46" s="32" t="e">
        <v>#DIV/0!</v>
      </c>
      <c r="O46" s="32" t="e">
        <v>#DIV/0!</v>
      </c>
      <c r="P46" s="32" t="e">
        <v>#DIV/0!</v>
      </c>
      <c r="Q46" s="32" t="e">
        <v>#DIV/0!</v>
      </c>
      <c r="R46" s="32" t="e">
        <v>#DIV/0!</v>
      </c>
      <c r="S46" s="32" t="e">
        <v>#DIV/0!</v>
      </c>
      <c r="T46" s="32" t="e">
        <v>#DIV/0!</v>
      </c>
      <c r="U46" s="32" t="e">
        <v>#DIV/0!</v>
      </c>
      <c r="V46" s="32" t="e">
        <v>#DIV/0!</v>
      </c>
      <c r="W46" s="32" t="e">
        <v>#DIV/0!</v>
      </c>
      <c r="X46" s="32" t="e">
        <v>#DIV/0!</v>
      </c>
      <c r="Y46" s="32" t="e">
        <v>#DIV/0!</v>
      </c>
      <c r="Z46" s="32" t="e">
        <v>#DIV/0!</v>
      </c>
    </row>
    <row r="47" spans="1:26" ht="16.5" customHeight="1" x14ac:dyDescent="0.2">
      <c r="A47" s="31">
        <v>42</v>
      </c>
      <c r="B47" s="33">
        <v>40</v>
      </c>
      <c r="C47" s="34">
        <v>185</v>
      </c>
      <c r="D47" s="32">
        <v>1857.1256854748544</v>
      </c>
      <c r="E47" s="32">
        <v>203.55277101532295</v>
      </c>
      <c r="F47" s="32">
        <v>182.68551606556377</v>
      </c>
      <c r="G47" s="32" t="e">
        <v>#DIV/0!</v>
      </c>
      <c r="H47" s="32" t="e">
        <v>#DIV/0!</v>
      </c>
      <c r="I47" s="32" t="e">
        <v>#DIV/0!</v>
      </c>
      <c r="J47" s="32" t="e">
        <v>#DIV/0!</v>
      </c>
      <c r="K47" s="32" t="e">
        <v>#DIV/0!</v>
      </c>
      <c r="L47" s="32" t="e">
        <v>#DIV/0!</v>
      </c>
      <c r="M47" s="32" t="e">
        <v>#DIV/0!</v>
      </c>
      <c r="N47" s="32" t="e">
        <v>#DIV/0!</v>
      </c>
      <c r="O47" s="32" t="e">
        <v>#DIV/0!</v>
      </c>
      <c r="P47" s="32" t="e">
        <v>#DIV/0!</v>
      </c>
      <c r="Q47" s="32" t="e">
        <v>#DIV/0!</v>
      </c>
      <c r="R47" s="32" t="e">
        <v>#DIV/0!</v>
      </c>
      <c r="S47" s="32" t="e">
        <v>#DIV/0!</v>
      </c>
      <c r="T47" s="32" t="e">
        <v>#DIV/0!</v>
      </c>
      <c r="U47" s="32" t="e">
        <v>#DIV/0!</v>
      </c>
      <c r="V47" s="32" t="e">
        <v>#DIV/0!</v>
      </c>
      <c r="W47" s="32" t="e">
        <v>#DIV/0!</v>
      </c>
      <c r="X47" s="32" t="e">
        <v>#DIV/0!</v>
      </c>
      <c r="Y47" s="32" t="e">
        <v>#DIV/0!</v>
      </c>
      <c r="Z47" s="32" t="e">
        <v>#DIV/0!</v>
      </c>
    </row>
    <row r="48" spans="1:26" ht="16.5" customHeight="1" x14ac:dyDescent="0.2">
      <c r="A48" s="31">
        <v>43</v>
      </c>
      <c r="B48" s="33">
        <v>41</v>
      </c>
      <c r="C48" s="34">
        <v>185.5</v>
      </c>
      <c r="D48" s="32">
        <v>19068.044945854144</v>
      </c>
      <c r="E48" s="32">
        <v>286.82435915795503</v>
      </c>
      <c r="F48" s="32">
        <v>184.79923278037197</v>
      </c>
      <c r="G48" s="32" t="e">
        <v>#DIV/0!</v>
      </c>
      <c r="H48" s="32" t="e">
        <v>#DIV/0!</v>
      </c>
      <c r="I48" s="32" t="e">
        <v>#DIV/0!</v>
      </c>
      <c r="J48" s="32" t="e">
        <v>#DIV/0!</v>
      </c>
      <c r="K48" s="32" t="e">
        <v>#DIV/0!</v>
      </c>
      <c r="L48" s="32" t="e">
        <v>#DIV/0!</v>
      </c>
      <c r="M48" s="32" t="e">
        <v>#DIV/0!</v>
      </c>
      <c r="N48" s="32" t="e">
        <v>#DIV/0!</v>
      </c>
      <c r="O48" s="32" t="e">
        <v>#DIV/0!</v>
      </c>
      <c r="P48" s="32" t="e">
        <v>#DIV/0!</v>
      </c>
      <c r="Q48" s="32" t="e">
        <v>#DIV/0!</v>
      </c>
      <c r="R48" s="32" t="e">
        <v>#DIV/0!</v>
      </c>
      <c r="S48" s="32" t="e">
        <v>#DIV/0!</v>
      </c>
      <c r="T48" s="32" t="e">
        <v>#DIV/0!</v>
      </c>
      <c r="U48" s="32" t="e">
        <v>#DIV/0!</v>
      </c>
      <c r="V48" s="32" t="e">
        <v>#DIV/0!</v>
      </c>
      <c r="W48" s="32" t="e">
        <v>#DIV/0!</v>
      </c>
      <c r="X48" s="32" t="e">
        <v>#DIV/0!</v>
      </c>
      <c r="Y48" s="32" t="e">
        <v>#DIV/0!</v>
      </c>
      <c r="Z48" s="32" t="e">
        <v>#DIV/0!</v>
      </c>
    </row>
    <row r="49" spans="1:26" ht="16.5" customHeight="1" x14ac:dyDescent="0.2">
      <c r="A49" s="31">
        <v>44</v>
      </c>
      <c r="B49" s="33">
        <v>42</v>
      </c>
      <c r="C49" s="34">
        <v>204.75</v>
      </c>
      <c r="D49" s="32">
        <v>586.00717685517452</v>
      </c>
      <c r="E49" s="32">
        <v>212.56168552198196</v>
      </c>
      <c r="F49" s="32">
        <v>188.12078761792768</v>
      </c>
      <c r="G49" s="32" t="e">
        <v>#DIV/0!</v>
      </c>
      <c r="H49" s="32" t="e">
        <v>#DIV/0!</v>
      </c>
      <c r="I49" s="32" t="e">
        <v>#DIV/0!</v>
      </c>
      <c r="J49" s="32" t="e">
        <v>#DIV/0!</v>
      </c>
      <c r="K49" s="32" t="e">
        <v>#DIV/0!</v>
      </c>
      <c r="L49" s="32" t="e">
        <v>#DIV/0!</v>
      </c>
      <c r="M49" s="32" t="e">
        <v>#DIV/0!</v>
      </c>
      <c r="N49" s="32" t="e">
        <v>#DIV/0!</v>
      </c>
      <c r="O49" s="32" t="e">
        <v>#DIV/0!</v>
      </c>
      <c r="P49" s="32" t="e">
        <v>#DIV/0!</v>
      </c>
      <c r="Q49" s="32" t="e">
        <v>#DIV/0!</v>
      </c>
      <c r="R49" s="32" t="e">
        <v>#DIV/0!</v>
      </c>
      <c r="S49" s="32" t="e">
        <v>#DIV/0!</v>
      </c>
      <c r="T49" s="32" t="e">
        <v>#DIV/0!</v>
      </c>
      <c r="U49" s="32" t="e">
        <v>#DIV/0!</v>
      </c>
      <c r="V49" s="32" t="e">
        <v>#DIV/0!</v>
      </c>
      <c r="W49" s="32" t="e">
        <v>#DIV/0!</v>
      </c>
      <c r="X49" s="32" t="e">
        <v>#DIV/0!</v>
      </c>
      <c r="Y49" s="32" t="e">
        <v>#DIV/0!</v>
      </c>
      <c r="Z49" s="32" t="e">
        <v>#DIV/0!</v>
      </c>
    </row>
    <row r="50" spans="1:26" ht="16.5" customHeight="1" x14ac:dyDescent="0.2">
      <c r="A50" s="31">
        <v>45</v>
      </c>
      <c r="B50" s="33">
        <v>43</v>
      </c>
      <c r="C50" s="34">
        <v>218.75</v>
      </c>
      <c r="D50" s="32">
        <v>978.62184681566987</v>
      </c>
      <c r="E50" s="32">
        <v>205.01367607045682</v>
      </c>
      <c r="F50" s="32">
        <v>189.32862574067519</v>
      </c>
      <c r="G50" s="32" t="e">
        <v>#DIV/0!</v>
      </c>
      <c r="H50" s="32" t="e">
        <v>#DIV/0!</v>
      </c>
      <c r="I50" s="32" t="e">
        <v>#DIV/0!</v>
      </c>
      <c r="J50" s="32" t="e">
        <v>#DIV/0!</v>
      </c>
      <c r="K50" s="32" t="e">
        <v>#DIV/0!</v>
      </c>
      <c r="L50" s="32" t="e">
        <v>#DIV/0!</v>
      </c>
      <c r="M50" s="32" t="e">
        <v>#DIV/0!</v>
      </c>
      <c r="N50" s="32" t="e">
        <v>#DIV/0!</v>
      </c>
      <c r="O50" s="32" t="e">
        <v>#DIV/0!</v>
      </c>
      <c r="P50" s="32" t="e">
        <v>#DIV/0!</v>
      </c>
      <c r="Q50" s="32" t="e">
        <v>#DIV/0!</v>
      </c>
      <c r="R50" s="32" t="e">
        <v>#DIV/0!</v>
      </c>
      <c r="S50" s="32" t="e">
        <v>#DIV/0!</v>
      </c>
      <c r="T50" s="32" t="e">
        <v>#DIV/0!</v>
      </c>
      <c r="U50" s="32" t="e">
        <v>#DIV/0!</v>
      </c>
      <c r="V50" s="32" t="e">
        <v>#DIV/0!</v>
      </c>
      <c r="W50" s="32" t="e">
        <v>#DIV/0!</v>
      </c>
      <c r="X50" s="32" t="e">
        <v>#DIV/0!</v>
      </c>
      <c r="Y50" s="32" t="e">
        <v>#DIV/0!</v>
      </c>
      <c r="Z50" s="32" t="e">
        <v>#DIV/0!</v>
      </c>
    </row>
    <row r="51" spans="1:26" ht="16.5" customHeight="1" x14ac:dyDescent="0.2">
      <c r="A51" s="31">
        <v>46</v>
      </c>
      <c r="B51" s="33">
        <v>44</v>
      </c>
      <c r="C51" s="34">
        <v>145</v>
      </c>
      <c r="D51" s="32">
        <v>16613.25277118184</v>
      </c>
      <c r="E51" s="32">
        <v>168.49104969210941</v>
      </c>
      <c r="F51" s="32">
        <v>166.07774187778526</v>
      </c>
      <c r="G51" s="32" t="e">
        <v>#DIV/0!</v>
      </c>
      <c r="H51" s="32" t="e">
        <v>#DIV/0!</v>
      </c>
      <c r="I51" s="32" t="e">
        <v>#DIV/0!</v>
      </c>
      <c r="J51" s="32" t="e">
        <v>#DIV/0!</v>
      </c>
      <c r="K51" s="32" t="e">
        <v>#DIV/0!</v>
      </c>
      <c r="L51" s="32" t="e">
        <v>#DIV/0!</v>
      </c>
      <c r="M51" s="32" t="e">
        <v>#DIV/0!</v>
      </c>
      <c r="N51" s="32" t="e">
        <v>#DIV/0!</v>
      </c>
      <c r="O51" s="32" t="e">
        <v>#DIV/0!</v>
      </c>
      <c r="P51" s="32" t="e">
        <v>#DIV/0!</v>
      </c>
      <c r="Q51" s="32" t="e">
        <v>#DIV/0!</v>
      </c>
      <c r="R51" s="32" t="e">
        <v>#DIV/0!</v>
      </c>
      <c r="S51" s="32" t="e">
        <v>#DIV/0!</v>
      </c>
      <c r="T51" s="32" t="e">
        <v>#DIV/0!</v>
      </c>
      <c r="U51" s="32" t="e">
        <v>#DIV/0!</v>
      </c>
      <c r="V51" s="32" t="e">
        <v>#DIV/0!</v>
      </c>
      <c r="W51" s="32" t="e">
        <v>#DIV/0!</v>
      </c>
      <c r="X51" s="32" t="e">
        <v>#DIV/0!</v>
      </c>
      <c r="Y51" s="32" t="e">
        <v>#DIV/0!</v>
      </c>
      <c r="Z51" s="32" t="e">
        <v>#DIV/0!</v>
      </c>
    </row>
    <row r="52" spans="1:26" ht="16.5" customHeight="1" x14ac:dyDescent="0.2">
      <c r="A52" s="31">
        <v>47</v>
      </c>
      <c r="B52" s="33">
        <v>45</v>
      </c>
      <c r="C52" s="34">
        <v>248.75</v>
      </c>
      <c r="D52" s="32">
        <v>617.43662751695717</v>
      </c>
      <c r="E52" s="32">
        <v>458.96767148789922</v>
      </c>
      <c r="F52" s="32">
        <v>264.81850841239577</v>
      </c>
      <c r="G52" s="32" t="e">
        <v>#DIV/0!</v>
      </c>
      <c r="H52" s="32" t="e">
        <v>#DIV/0!</v>
      </c>
      <c r="I52" s="32" t="e">
        <v>#DIV/0!</v>
      </c>
      <c r="J52" s="32" t="e">
        <v>#DIV/0!</v>
      </c>
      <c r="K52" s="32" t="e">
        <v>#DIV/0!</v>
      </c>
      <c r="L52" s="32" t="e">
        <v>#DIV/0!</v>
      </c>
      <c r="M52" s="32" t="e">
        <v>#DIV/0!</v>
      </c>
      <c r="N52" s="32" t="e">
        <v>#DIV/0!</v>
      </c>
      <c r="O52" s="32" t="e">
        <v>#DIV/0!</v>
      </c>
      <c r="P52" s="32" t="e">
        <v>#DIV/0!</v>
      </c>
      <c r="Q52" s="32" t="e">
        <v>#DIV/0!</v>
      </c>
      <c r="R52" s="32" t="e">
        <v>#DIV/0!</v>
      </c>
      <c r="S52" s="32" t="e">
        <v>#DIV/0!</v>
      </c>
      <c r="T52" s="32" t="e">
        <v>#DIV/0!</v>
      </c>
      <c r="U52" s="32" t="e">
        <v>#DIV/0!</v>
      </c>
      <c r="V52" s="32" t="e">
        <v>#DIV/0!</v>
      </c>
      <c r="W52" s="32" t="e">
        <v>#DIV/0!</v>
      </c>
      <c r="X52" s="32" t="e">
        <v>#DIV/0!</v>
      </c>
      <c r="Y52" s="32" t="e">
        <v>#DIV/0!</v>
      </c>
      <c r="Z52" s="32" t="e">
        <v>#DIV/0!</v>
      </c>
    </row>
    <row r="53" spans="1:26" ht="16.5" customHeight="1" x14ac:dyDescent="0.2">
      <c r="A53" s="31">
        <v>48</v>
      </c>
      <c r="B53" s="33">
        <v>46</v>
      </c>
      <c r="C53" s="34">
        <v>170.25</v>
      </c>
      <c r="D53" s="32">
        <v>242.56438938166175</v>
      </c>
      <c r="E53" s="32">
        <v>214.7530431046828</v>
      </c>
      <c r="F53" s="32">
        <v>199.89720931471609</v>
      </c>
      <c r="G53" s="32" t="e">
        <v>#DIV/0!</v>
      </c>
      <c r="H53" s="32" t="e">
        <v>#DIV/0!</v>
      </c>
      <c r="I53" s="32" t="e">
        <v>#DIV/0!</v>
      </c>
      <c r="J53" s="32" t="e">
        <v>#DIV/0!</v>
      </c>
      <c r="K53" s="32" t="e">
        <v>#DIV/0!</v>
      </c>
      <c r="L53" s="32" t="e">
        <v>#DIV/0!</v>
      </c>
      <c r="M53" s="32" t="e">
        <v>#DIV/0!</v>
      </c>
      <c r="N53" s="32" t="e">
        <v>#DIV/0!</v>
      </c>
      <c r="O53" s="32" t="e">
        <v>#DIV/0!</v>
      </c>
      <c r="P53" s="32" t="e">
        <v>#DIV/0!</v>
      </c>
      <c r="Q53" s="32" t="e">
        <v>#DIV/0!</v>
      </c>
      <c r="R53" s="32" t="e">
        <v>#DIV/0!</v>
      </c>
      <c r="S53" s="32" t="e">
        <v>#DIV/0!</v>
      </c>
      <c r="T53" s="32" t="e">
        <v>#DIV/0!</v>
      </c>
      <c r="U53" s="32" t="e">
        <v>#DIV/0!</v>
      </c>
      <c r="V53" s="32" t="e">
        <v>#DIV/0!</v>
      </c>
      <c r="W53" s="32" t="e">
        <v>#DIV/0!</v>
      </c>
      <c r="X53" s="32" t="e">
        <v>#DIV/0!</v>
      </c>
      <c r="Y53" s="32" t="e">
        <v>#DIV/0!</v>
      </c>
      <c r="Z53" s="32" t="e">
        <v>#DIV/0!</v>
      </c>
    </row>
    <row r="54" spans="1:26" ht="16.5" customHeight="1" x14ac:dyDescent="0.2">
      <c r="A54" s="31">
        <v>49</v>
      </c>
      <c r="B54" s="33">
        <v>47</v>
      </c>
      <c r="C54" s="34">
        <v>165.75</v>
      </c>
      <c r="D54" s="32">
        <v>826.54385974252773</v>
      </c>
      <c r="E54" s="32">
        <v>190.64810969497353</v>
      </c>
      <c r="F54" s="32">
        <v>166.68166093915903</v>
      </c>
      <c r="G54" s="32" t="e">
        <v>#DIV/0!</v>
      </c>
      <c r="H54" s="32" t="e">
        <v>#DIV/0!</v>
      </c>
      <c r="I54" s="32" t="e">
        <v>#DIV/0!</v>
      </c>
      <c r="J54" s="32" t="e">
        <v>#DIV/0!</v>
      </c>
      <c r="K54" s="32" t="e">
        <v>#DIV/0!</v>
      </c>
      <c r="L54" s="32" t="e">
        <v>#DIV/0!</v>
      </c>
      <c r="M54" s="32" t="e">
        <v>#DIV/0!</v>
      </c>
      <c r="N54" s="32" t="e">
        <v>#DIV/0!</v>
      </c>
      <c r="O54" s="32" t="e">
        <v>#DIV/0!</v>
      </c>
      <c r="P54" s="32" t="e">
        <v>#DIV/0!</v>
      </c>
      <c r="Q54" s="32" t="e">
        <v>#DIV/0!</v>
      </c>
      <c r="R54" s="32" t="e">
        <v>#DIV/0!</v>
      </c>
      <c r="S54" s="32" t="e">
        <v>#DIV/0!</v>
      </c>
      <c r="T54" s="32" t="e">
        <v>#DIV/0!</v>
      </c>
      <c r="U54" s="32" t="e">
        <v>#DIV/0!</v>
      </c>
      <c r="V54" s="32" t="e">
        <v>#DIV/0!</v>
      </c>
      <c r="W54" s="32" t="e">
        <v>#DIV/0!</v>
      </c>
      <c r="X54" s="32" t="e">
        <v>#DIV/0!</v>
      </c>
      <c r="Y54" s="32" t="e">
        <v>#DIV/0!</v>
      </c>
      <c r="Z54" s="32" t="e">
        <v>#DIV/0!</v>
      </c>
    </row>
    <row r="55" spans="1:26" ht="16.5" customHeight="1" x14ac:dyDescent="0.2">
      <c r="A55" s="31">
        <v>50</v>
      </c>
      <c r="B55" s="33">
        <v>48</v>
      </c>
      <c r="C55" s="34">
        <v>296.5</v>
      </c>
      <c r="D55" s="32">
        <v>686.12518501165982</v>
      </c>
      <c r="E55" s="32">
        <v>317.74684949162253</v>
      </c>
      <c r="F55" s="32">
        <v>282.03020166154806</v>
      </c>
      <c r="G55" s="32" t="e">
        <v>#DIV/0!</v>
      </c>
      <c r="H55" s="32" t="e">
        <v>#DIV/0!</v>
      </c>
      <c r="I55" s="32" t="e">
        <v>#DIV/0!</v>
      </c>
      <c r="J55" s="32" t="e">
        <v>#DIV/0!</v>
      </c>
      <c r="K55" s="32" t="e">
        <v>#DIV/0!</v>
      </c>
      <c r="L55" s="32" t="e">
        <v>#DIV/0!</v>
      </c>
      <c r="M55" s="32" t="e">
        <v>#DIV/0!</v>
      </c>
      <c r="N55" s="32" t="e">
        <v>#DIV/0!</v>
      </c>
      <c r="O55" s="32" t="e">
        <v>#DIV/0!</v>
      </c>
      <c r="P55" s="32" t="e">
        <v>#DIV/0!</v>
      </c>
      <c r="Q55" s="32" t="e">
        <v>#DIV/0!</v>
      </c>
      <c r="R55" s="32" t="e">
        <v>#DIV/0!</v>
      </c>
      <c r="S55" s="32" t="e">
        <v>#DIV/0!</v>
      </c>
      <c r="T55" s="32" t="e">
        <v>#DIV/0!</v>
      </c>
      <c r="U55" s="32" t="e">
        <v>#DIV/0!</v>
      </c>
      <c r="V55" s="32" t="e">
        <v>#DIV/0!</v>
      </c>
      <c r="W55" s="32" t="e">
        <v>#DIV/0!</v>
      </c>
      <c r="X55" s="32" t="e">
        <v>#DIV/0!</v>
      </c>
      <c r="Y55" s="32" t="e">
        <v>#DIV/0!</v>
      </c>
      <c r="Z55" s="32" t="e">
        <v>#DIV/0!</v>
      </c>
    </row>
    <row r="56" spans="1:26" ht="16.5" customHeight="1" x14ac:dyDescent="0.2">
      <c r="A56" s="31">
        <v>51</v>
      </c>
      <c r="B56" s="33">
        <v>49</v>
      </c>
      <c r="C56" s="34">
        <v>163</v>
      </c>
      <c r="D56" s="32">
        <v>400.47203262594104</v>
      </c>
      <c r="E56" s="32">
        <v>196.97869826722041</v>
      </c>
      <c r="F56" s="32">
        <v>174.53260873701797</v>
      </c>
      <c r="G56" s="32" t="e">
        <v>#DIV/0!</v>
      </c>
      <c r="H56" s="32" t="e">
        <v>#DIV/0!</v>
      </c>
      <c r="I56" s="32" t="e">
        <v>#DIV/0!</v>
      </c>
      <c r="J56" s="32" t="e">
        <v>#DIV/0!</v>
      </c>
      <c r="K56" s="32" t="e">
        <v>#DIV/0!</v>
      </c>
      <c r="L56" s="32" t="e">
        <v>#DIV/0!</v>
      </c>
      <c r="M56" s="32" t="e">
        <v>#DIV/0!</v>
      </c>
      <c r="N56" s="32" t="e">
        <v>#DIV/0!</v>
      </c>
      <c r="O56" s="32" t="e">
        <v>#DIV/0!</v>
      </c>
      <c r="P56" s="32" t="e">
        <v>#DIV/0!</v>
      </c>
      <c r="Q56" s="32" t="e">
        <v>#DIV/0!</v>
      </c>
      <c r="R56" s="32" t="e">
        <v>#DIV/0!</v>
      </c>
      <c r="S56" s="32" t="e">
        <v>#DIV/0!</v>
      </c>
      <c r="T56" s="32" t="e">
        <v>#DIV/0!</v>
      </c>
      <c r="U56" s="32" t="e">
        <v>#DIV/0!</v>
      </c>
      <c r="V56" s="32" t="e">
        <v>#DIV/0!</v>
      </c>
      <c r="W56" s="32" t="e">
        <v>#DIV/0!</v>
      </c>
      <c r="X56" s="32" t="e">
        <v>#DIV/0!</v>
      </c>
      <c r="Y56" s="32" t="e">
        <v>#DIV/0!</v>
      </c>
      <c r="Z56" s="32" t="e">
        <v>#DIV/0!</v>
      </c>
    </row>
    <row r="57" spans="1:26" ht="16.5" customHeight="1" x14ac:dyDescent="0.2">
      <c r="A57" s="31">
        <v>52</v>
      </c>
      <c r="B57" s="33">
        <v>50</v>
      </c>
      <c r="C57" s="34">
        <v>722</v>
      </c>
      <c r="D57" s="32">
        <v>755.82759575351656</v>
      </c>
      <c r="E57" s="32">
        <v>879.95181154231716</v>
      </c>
      <c r="F57" s="32">
        <v>627.77386429802834</v>
      </c>
      <c r="G57" s="32" t="e">
        <v>#DIV/0!</v>
      </c>
      <c r="H57" s="32" t="e">
        <v>#DIV/0!</v>
      </c>
      <c r="I57" s="32" t="e">
        <v>#DIV/0!</v>
      </c>
      <c r="J57" s="32" t="e">
        <v>#DIV/0!</v>
      </c>
      <c r="K57" s="32" t="e">
        <v>#DIV/0!</v>
      </c>
      <c r="L57" s="32" t="e">
        <v>#DIV/0!</v>
      </c>
      <c r="M57" s="32" t="e">
        <v>#DIV/0!</v>
      </c>
      <c r="N57" s="32" t="e">
        <v>#DIV/0!</v>
      </c>
      <c r="O57" s="32" t="e">
        <v>#DIV/0!</v>
      </c>
      <c r="P57" s="32" t="e">
        <v>#DIV/0!</v>
      </c>
      <c r="Q57" s="32" t="e">
        <v>#DIV/0!</v>
      </c>
      <c r="R57" s="32" t="e">
        <v>#DIV/0!</v>
      </c>
      <c r="S57" s="32" t="e">
        <v>#DIV/0!</v>
      </c>
      <c r="T57" s="32" t="e">
        <v>#DIV/0!</v>
      </c>
      <c r="U57" s="32" t="e">
        <v>#DIV/0!</v>
      </c>
      <c r="V57" s="32" t="e">
        <v>#DIV/0!</v>
      </c>
      <c r="W57" s="32" t="e">
        <v>#DIV/0!</v>
      </c>
      <c r="X57" s="32" t="e">
        <v>#DIV/0!</v>
      </c>
      <c r="Y57" s="32" t="e">
        <v>#DIV/0!</v>
      </c>
      <c r="Z57" s="32" t="e">
        <v>#DIV/0!</v>
      </c>
    </row>
    <row r="58" spans="1:26" ht="16.5" customHeight="1" x14ac:dyDescent="0.2">
      <c r="A58" s="31">
        <v>53</v>
      </c>
      <c r="B58" s="33">
        <v>51</v>
      </c>
      <c r="C58" s="34">
        <v>123.5</v>
      </c>
      <c r="D58" s="32">
        <v>651.90763792020277</v>
      </c>
      <c r="E58" s="32">
        <v>150.71670485464702</v>
      </c>
      <c r="F58" s="32">
        <v>163.96402516297709</v>
      </c>
      <c r="G58" s="32" t="e">
        <v>#DIV/0!</v>
      </c>
      <c r="H58" s="32" t="e">
        <v>#DIV/0!</v>
      </c>
      <c r="I58" s="32" t="e">
        <v>#DIV/0!</v>
      </c>
      <c r="J58" s="32" t="e">
        <v>#DIV/0!</v>
      </c>
      <c r="K58" s="32" t="e">
        <v>#DIV/0!</v>
      </c>
      <c r="L58" s="32" t="e">
        <v>#DIV/0!</v>
      </c>
      <c r="M58" s="32" t="e">
        <v>#DIV/0!</v>
      </c>
      <c r="N58" s="32" t="e">
        <v>#DIV/0!</v>
      </c>
      <c r="O58" s="32" t="e">
        <v>#DIV/0!</v>
      </c>
      <c r="P58" s="32" t="e">
        <v>#DIV/0!</v>
      </c>
      <c r="Q58" s="32" t="e">
        <v>#DIV/0!</v>
      </c>
      <c r="R58" s="32" t="e">
        <v>#DIV/0!</v>
      </c>
      <c r="S58" s="32" t="e">
        <v>#DIV/0!</v>
      </c>
      <c r="T58" s="32" t="e">
        <v>#DIV/0!</v>
      </c>
      <c r="U58" s="32" t="e">
        <v>#DIV/0!</v>
      </c>
      <c r="V58" s="32" t="e">
        <v>#DIV/0!</v>
      </c>
      <c r="W58" s="32" t="e">
        <v>#DIV/0!</v>
      </c>
      <c r="X58" s="32" t="e">
        <v>#DIV/0!</v>
      </c>
      <c r="Y58" s="32" t="e">
        <v>#DIV/0!</v>
      </c>
      <c r="Z58" s="32" t="e">
        <v>#DIV/0!</v>
      </c>
    </row>
    <row r="59" spans="1:26" ht="16.5" customHeight="1" x14ac:dyDescent="0.2">
      <c r="A59" s="31">
        <v>54</v>
      </c>
      <c r="B59" s="33">
        <v>52</v>
      </c>
      <c r="C59" s="34">
        <v>726.25</v>
      </c>
      <c r="D59" s="32">
        <v>822.99537337748768</v>
      </c>
      <c r="E59" s="32">
        <v>1101.5224115709582</v>
      </c>
      <c r="F59" s="32">
        <v>1112.1169515197876</v>
      </c>
      <c r="G59" s="32" t="e">
        <v>#DIV/0!</v>
      </c>
      <c r="H59" s="32" t="e">
        <v>#DIV/0!</v>
      </c>
      <c r="I59" s="32" t="e">
        <v>#DIV/0!</v>
      </c>
      <c r="J59" s="32" t="e">
        <v>#DIV/0!</v>
      </c>
      <c r="K59" s="32" t="e">
        <v>#DIV/0!</v>
      </c>
      <c r="L59" s="32" t="e">
        <v>#DIV/0!</v>
      </c>
      <c r="M59" s="32" t="e">
        <v>#DIV/0!</v>
      </c>
      <c r="N59" s="32" t="e">
        <v>#DIV/0!</v>
      </c>
      <c r="O59" s="32" t="e">
        <v>#DIV/0!</v>
      </c>
      <c r="P59" s="32" t="e">
        <v>#DIV/0!</v>
      </c>
      <c r="Q59" s="32" t="e">
        <v>#DIV/0!</v>
      </c>
      <c r="R59" s="32" t="e">
        <v>#DIV/0!</v>
      </c>
      <c r="S59" s="32" t="e">
        <v>#DIV/0!</v>
      </c>
      <c r="T59" s="32" t="e">
        <v>#DIV/0!</v>
      </c>
      <c r="U59" s="32" t="e">
        <v>#DIV/0!</v>
      </c>
      <c r="V59" s="32" t="e">
        <v>#DIV/0!</v>
      </c>
      <c r="W59" s="32" t="e">
        <v>#DIV/0!</v>
      </c>
      <c r="X59" s="32" t="e">
        <v>#DIV/0!</v>
      </c>
      <c r="Y59" s="32" t="e">
        <v>#DIV/0!</v>
      </c>
      <c r="Z59" s="32" t="e">
        <v>#DIV/0!</v>
      </c>
    </row>
    <row r="60" spans="1:26" ht="16.5" customHeight="1" x14ac:dyDescent="0.2">
      <c r="A60" s="31">
        <v>55</v>
      </c>
      <c r="B60" s="33">
        <v>53</v>
      </c>
      <c r="C60" s="34">
        <v>195.5</v>
      </c>
      <c r="D60" s="32">
        <v>1234.1128650985488</v>
      </c>
      <c r="E60" s="32">
        <v>259.067163110411</v>
      </c>
      <c r="F60" s="32">
        <v>244.88917938706155</v>
      </c>
      <c r="G60" s="32" t="e">
        <v>#DIV/0!</v>
      </c>
      <c r="H60" s="32" t="e">
        <v>#DIV/0!</v>
      </c>
      <c r="I60" s="32" t="e">
        <v>#DIV/0!</v>
      </c>
      <c r="J60" s="32" t="e">
        <v>#DIV/0!</v>
      </c>
      <c r="K60" s="32" t="e">
        <v>#DIV/0!</v>
      </c>
      <c r="L60" s="32" t="e">
        <v>#DIV/0!</v>
      </c>
      <c r="M60" s="32" t="e">
        <v>#DIV/0!</v>
      </c>
      <c r="N60" s="32" t="e">
        <v>#DIV/0!</v>
      </c>
      <c r="O60" s="32" t="e">
        <v>#DIV/0!</v>
      </c>
      <c r="P60" s="32" t="e">
        <v>#DIV/0!</v>
      </c>
      <c r="Q60" s="32" t="e">
        <v>#DIV/0!</v>
      </c>
      <c r="R60" s="32" t="e">
        <v>#DIV/0!</v>
      </c>
      <c r="S60" s="32" t="e">
        <v>#DIV/0!</v>
      </c>
      <c r="T60" s="32" t="e">
        <v>#DIV/0!</v>
      </c>
      <c r="U60" s="32" t="e">
        <v>#DIV/0!</v>
      </c>
      <c r="V60" s="32" t="e">
        <v>#DIV/0!</v>
      </c>
      <c r="W60" s="32" t="e">
        <v>#DIV/0!</v>
      </c>
      <c r="X60" s="32" t="e">
        <v>#DIV/0!</v>
      </c>
      <c r="Y60" s="32" t="e">
        <v>#DIV/0!</v>
      </c>
      <c r="Z60" s="32" t="e">
        <v>#DIV/0!</v>
      </c>
    </row>
    <row r="61" spans="1:26" ht="16.5" customHeight="1" x14ac:dyDescent="0.2">
      <c r="A61" s="31">
        <v>56</v>
      </c>
      <c r="B61" s="33">
        <v>54</v>
      </c>
      <c r="C61" s="34">
        <v>147.5</v>
      </c>
      <c r="D61" s="32">
        <v>5627.3924483298379</v>
      </c>
      <c r="E61" s="32">
        <v>186.75236288128312</v>
      </c>
      <c r="F61" s="32">
        <v>176.64632545182613</v>
      </c>
      <c r="G61" s="32" t="e">
        <v>#DIV/0!</v>
      </c>
      <c r="H61" s="32" t="e">
        <v>#DIV/0!</v>
      </c>
      <c r="I61" s="32" t="e">
        <v>#DIV/0!</v>
      </c>
      <c r="J61" s="32" t="e">
        <v>#DIV/0!</v>
      </c>
      <c r="K61" s="32" t="e">
        <v>#DIV/0!</v>
      </c>
      <c r="L61" s="32" t="e">
        <v>#DIV/0!</v>
      </c>
      <c r="M61" s="32" t="e">
        <v>#DIV/0!</v>
      </c>
      <c r="N61" s="32" t="e">
        <v>#DIV/0!</v>
      </c>
      <c r="O61" s="32" t="e">
        <v>#DIV/0!</v>
      </c>
      <c r="P61" s="32" t="e">
        <v>#DIV/0!</v>
      </c>
      <c r="Q61" s="32" t="e">
        <v>#DIV/0!</v>
      </c>
      <c r="R61" s="32" t="e">
        <v>#DIV/0!</v>
      </c>
      <c r="S61" s="32" t="e">
        <v>#DIV/0!</v>
      </c>
      <c r="T61" s="32" t="e">
        <v>#DIV/0!</v>
      </c>
      <c r="U61" s="32" t="e">
        <v>#DIV/0!</v>
      </c>
      <c r="V61" s="32" t="e">
        <v>#DIV/0!</v>
      </c>
      <c r="W61" s="32" t="e">
        <v>#DIV/0!</v>
      </c>
      <c r="X61" s="32" t="e">
        <v>#DIV/0!</v>
      </c>
      <c r="Y61" s="32" t="e">
        <v>#DIV/0!</v>
      </c>
      <c r="Z61" s="32" t="e">
        <v>#DIV/0!</v>
      </c>
    </row>
    <row r="62" spans="1:26" ht="16.5" customHeight="1" x14ac:dyDescent="0.2">
      <c r="A62" s="31">
        <v>57</v>
      </c>
      <c r="B62" s="33">
        <v>55</v>
      </c>
      <c r="C62" s="34">
        <v>209</v>
      </c>
      <c r="D62" s="32">
        <v>508.19394013608343</v>
      </c>
      <c r="E62" s="32">
        <v>203.06580266361163</v>
      </c>
      <c r="F62" s="32">
        <v>196.57565447716038</v>
      </c>
      <c r="G62" s="32" t="e">
        <v>#DIV/0!</v>
      </c>
      <c r="H62" s="32" t="e">
        <v>#DIV/0!</v>
      </c>
      <c r="I62" s="32" t="e">
        <v>#DIV/0!</v>
      </c>
      <c r="J62" s="32" t="e">
        <v>#DIV/0!</v>
      </c>
      <c r="K62" s="32" t="e">
        <v>#DIV/0!</v>
      </c>
      <c r="L62" s="32" t="e">
        <v>#DIV/0!</v>
      </c>
      <c r="M62" s="32" t="e">
        <v>#DIV/0!</v>
      </c>
      <c r="N62" s="32" t="e">
        <v>#DIV/0!</v>
      </c>
      <c r="O62" s="32" t="e">
        <v>#DIV/0!</v>
      </c>
      <c r="P62" s="32" t="e">
        <v>#DIV/0!</v>
      </c>
      <c r="Q62" s="32" t="e">
        <v>#DIV/0!</v>
      </c>
      <c r="R62" s="32" t="e">
        <v>#DIV/0!</v>
      </c>
      <c r="S62" s="32" t="e">
        <v>#DIV/0!</v>
      </c>
      <c r="T62" s="32" t="e">
        <v>#DIV/0!</v>
      </c>
      <c r="U62" s="32" t="e">
        <v>#DIV/0!</v>
      </c>
      <c r="V62" s="32" t="e">
        <v>#DIV/0!</v>
      </c>
      <c r="W62" s="32" t="e">
        <v>#DIV/0!</v>
      </c>
      <c r="X62" s="32" t="e">
        <v>#DIV/0!</v>
      </c>
      <c r="Y62" s="32" t="e">
        <v>#DIV/0!</v>
      </c>
      <c r="Z62" s="32" t="e">
        <v>#DIV/0!</v>
      </c>
    </row>
    <row r="63" spans="1:26" ht="16.5" customHeight="1" x14ac:dyDescent="0.2">
      <c r="A63" s="31">
        <v>58</v>
      </c>
      <c r="B63" s="33">
        <v>56</v>
      </c>
      <c r="C63" s="34">
        <v>208.75</v>
      </c>
      <c r="D63" s="32">
        <v>851.89019092138471</v>
      </c>
      <c r="E63" s="32">
        <v>238.61449233853645</v>
      </c>
      <c r="F63" s="32">
        <v>240.35978642675832</v>
      </c>
      <c r="G63" s="32" t="e">
        <v>#DIV/0!</v>
      </c>
      <c r="H63" s="32" t="e">
        <v>#DIV/0!</v>
      </c>
      <c r="I63" s="32" t="e">
        <v>#DIV/0!</v>
      </c>
      <c r="J63" s="32" t="e">
        <v>#DIV/0!</v>
      </c>
      <c r="K63" s="32" t="e">
        <v>#DIV/0!</v>
      </c>
      <c r="L63" s="32" t="e">
        <v>#DIV/0!</v>
      </c>
      <c r="M63" s="32" t="e">
        <v>#DIV/0!</v>
      </c>
      <c r="N63" s="32" t="e">
        <v>#DIV/0!</v>
      </c>
      <c r="O63" s="32" t="e">
        <v>#DIV/0!</v>
      </c>
      <c r="P63" s="32" t="e">
        <v>#DIV/0!</v>
      </c>
      <c r="Q63" s="32" t="e">
        <v>#DIV/0!</v>
      </c>
      <c r="R63" s="32" t="e">
        <v>#DIV/0!</v>
      </c>
      <c r="S63" s="32" t="e">
        <v>#DIV/0!</v>
      </c>
      <c r="T63" s="32" t="e">
        <v>#DIV/0!</v>
      </c>
      <c r="U63" s="32" t="e">
        <v>#DIV/0!</v>
      </c>
      <c r="V63" s="32" t="e">
        <v>#DIV/0!</v>
      </c>
      <c r="W63" s="32" t="e">
        <v>#DIV/0!</v>
      </c>
      <c r="X63" s="32" t="e">
        <v>#DIV/0!</v>
      </c>
      <c r="Y63" s="32" t="e">
        <v>#DIV/0!</v>
      </c>
      <c r="Z63" s="32" t="e">
        <v>#DIV/0!</v>
      </c>
    </row>
    <row r="64" spans="1:26" ht="16.5" customHeight="1" x14ac:dyDescent="0.2">
      <c r="A64" s="31">
        <v>59</v>
      </c>
      <c r="B64" s="33">
        <v>57</v>
      </c>
      <c r="C64" s="34">
        <v>158.5</v>
      </c>
      <c r="D64" s="32">
        <v>239.26936632841034</v>
      </c>
      <c r="E64" s="32">
        <v>188.21326793641703</v>
      </c>
      <c r="F64" s="32">
        <v>185.40315184174574</v>
      </c>
      <c r="G64" s="32" t="e">
        <v>#DIV/0!</v>
      </c>
      <c r="H64" s="32" t="e">
        <v>#DIV/0!</v>
      </c>
      <c r="I64" s="32" t="e">
        <v>#DIV/0!</v>
      </c>
      <c r="J64" s="32" t="e">
        <v>#DIV/0!</v>
      </c>
      <c r="K64" s="32" t="e">
        <v>#DIV/0!</v>
      </c>
      <c r="L64" s="32" t="e">
        <v>#DIV/0!</v>
      </c>
      <c r="M64" s="32" t="e">
        <v>#DIV/0!</v>
      </c>
      <c r="N64" s="32" t="e">
        <v>#DIV/0!</v>
      </c>
      <c r="O64" s="32" t="e">
        <v>#DIV/0!</v>
      </c>
      <c r="P64" s="32" t="e">
        <v>#DIV/0!</v>
      </c>
      <c r="Q64" s="32" t="e">
        <v>#DIV/0!</v>
      </c>
      <c r="R64" s="32" t="e">
        <v>#DIV/0!</v>
      </c>
      <c r="S64" s="32" t="e">
        <v>#DIV/0!</v>
      </c>
      <c r="T64" s="32" t="e">
        <v>#DIV/0!</v>
      </c>
      <c r="U64" s="32" t="e">
        <v>#DIV/0!</v>
      </c>
      <c r="V64" s="32" t="e">
        <v>#DIV/0!</v>
      </c>
      <c r="W64" s="32" t="e">
        <v>#DIV/0!</v>
      </c>
      <c r="X64" s="32" t="e">
        <v>#DIV/0!</v>
      </c>
      <c r="Y64" s="32" t="e">
        <v>#DIV/0!</v>
      </c>
      <c r="Z64" s="32" t="e">
        <v>#DIV/0!</v>
      </c>
    </row>
    <row r="65" spans="1:26" ht="16.5" customHeight="1" x14ac:dyDescent="0.2">
      <c r="A65" s="31">
        <v>60</v>
      </c>
      <c r="B65" s="33">
        <v>58</v>
      </c>
      <c r="C65" s="34">
        <v>170.25</v>
      </c>
      <c r="D65" s="32">
        <v>1414.3252797802222</v>
      </c>
      <c r="E65" s="32">
        <v>190.89159387082915</v>
      </c>
      <c r="F65" s="32">
        <v>186.91294949518013</v>
      </c>
      <c r="G65" s="32" t="e">
        <v>#DIV/0!</v>
      </c>
      <c r="H65" s="32" t="e">
        <v>#DIV/0!</v>
      </c>
      <c r="I65" s="32" t="e">
        <v>#DIV/0!</v>
      </c>
      <c r="J65" s="32" t="e">
        <v>#DIV/0!</v>
      </c>
      <c r="K65" s="32" t="e">
        <v>#DIV/0!</v>
      </c>
      <c r="L65" s="32" t="e">
        <v>#DIV/0!</v>
      </c>
      <c r="M65" s="32" t="e">
        <v>#DIV/0!</v>
      </c>
      <c r="N65" s="32" t="e">
        <v>#DIV/0!</v>
      </c>
      <c r="O65" s="32" t="e">
        <v>#DIV/0!</v>
      </c>
      <c r="P65" s="32" t="e">
        <v>#DIV/0!</v>
      </c>
      <c r="Q65" s="32" t="e">
        <v>#DIV/0!</v>
      </c>
      <c r="R65" s="32" t="e">
        <v>#DIV/0!</v>
      </c>
      <c r="S65" s="32" t="e">
        <v>#DIV/0!</v>
      </c>
      <c r="T65" s="32" t="e">
        <v>#DIV/0!</v>
      </c>
      <c r="U65" s="32" t="e">
        <v>#DIV/0!</v>
      </c>
      <c r="V65" s="32" t="e">
        <v>#DIV/0!</v>
      </c>
      <c r="W65" s="32" t="e">
        <v>#DIV/0!</v>
      </c>
      <c r="X65" s="32" t="e">
        <v>#DIV/0!</v>
      </c>
      <c r="Y65" s="32" t="e">
        <v>#DIV/0!</v>
      </c>
      <c r="Z65" s="32" t="e">
        <v>#DIV/0!</v>
      </c>
    </row>
    <row r="66" spans="1:26" ht="16.5" customHeight="1" x14ac:dyDescent="0.2">
      <c r="A66" s="31">
        <v>61</v>
      </c>
      <c r="B66" s="33">
        <v>59</v>
      </c>
      <c r="C66" s="34">
        <v>166.5</v>
      </c>
      <c r="D66" s="32">
        <v>3233.4314684867913</v>
      </c>
      <c r="E66" s="32">
        <v>199.41354002577691</v>
      </c>
      <c r="F66" s="32">
        <v>202.9168046215849</v>
      </c>
      <c r="G66" s="32" t="e">
        <v>#DIV/0!</v>
      </c>
      <c r="H66" s="32" t="e">
        <v>#DIV/0!</v>
      </c>
      <c r="I66" s="32" t="e">
        <v>#DIV/0!</v>
      </c>
      <c r="J66" s="32" t="e">
        <v>#DIV/0!</v>
      </c>
      <c r="K66" s="32" t="e">
        <v>#DIV/0!</v>
      </c>
      <c r="L66" s="32" t="e">
        <v>#DIV/0!</v>
      </c>
      <c r="M66" s="32" t="e">
        <v>#DIV/0!</v>
      </c>
      <c r="N66" s="32" t="e">
        <v>#DIV/0!</v>
      </c>
      <c r="O66" s="32" t="e">
        <v>#DIV/0!</v>
      </c>
      <c r="P66" s="32" t="e">
        <v>#DIV/0!</v>
      </c>
      <c r="Q66" s="32" t="e">
        <v>#DIV/0!</v>
      </c>
      <c r="R66" s="32" t="e">
        <v>#DIV/0!</v>
      </c>
      <c r="S66" s="32" t="e">
        <v>#DIV/0!</v>
      </c>
      <c r="T66" s="32" t="e">
        <v>#DIV/0!</v>
      </c>
      <c r="U66" s="32" t="e">
        <v>#DIV/0!</v>
      </c>
      <c r="V66" s="32" t="e">
        <v>#DIV/0!</v>
      </c>
      <c r="W66" s="32" t="e">
        <v>#DIV/0!</v>
      </c>
      <c r="X66" s="32" t="e">
        <v>#DIV/0!</v>
      </c>
      <c r="Y66" s="32" t="e">
        <v>#DIV/0!</v>
      </c>
      <c r="Z66" s="32" t="e">
        <v>#DIV/0!</v>
      </c>
    </row>
    <row r="67" spans="1:26" ht="16.5" customHeight="1" x14ac:dyDescent="0.2">
      <c r="A67" s="31">
        <v>62</v>
      </c>
      <c r="B67" s="33">
        <v>60</v>
      </c>
      <c r="C67" s="34">
        <v>155.5</v>
      </c>
      <c r="D67" s="32">
        <v>246.11287574670175</v>
      </c>
      <c r="E67" s="32">
        <v>190.16114134326222</v>
      </c>
      <c r="F67" s="32">
        <v>179.36396122800809</v>
      </c>
      <c r="G67" s="32" t="e">
        <v>#DIV/0!</v>
      </c>
      <c r="H67" s="32" t="e">
        <v>#DIV/0!</v>
      </c>
      <c r="I67" s="32" t="e">
        <v>#DIV/0!</v>
      </c>
      <c r="J67" s="32" t="e">
        <v>#DIV/0!</v>
      </c>
      <c r="K67" s="32" t="e">
        <v>#DIV/0!</v>
      </c>
      <c r="L67" s="32" t="e">
        <v>#DIV/0!</v>
      </c>
      <c r="M67" s="32" t="e">
        <v>#DIV/0!</v>
      </c>
      <c r="N67" s="32" t="e">
        <v>#DIV/0!</v>
      </c>
      <c r="O67" s="32" t="e">
        <v>#DIV/0!</v>
      </c>
      <c r="P67" s="32" t="e">
        <v>#DIV/0!</v>
      </c>
      <c r="Q67" s="32" t="e">
        <v>#DIV/0!</v>
      </c>
      <c r="R67" s="32" t="e">
        <v>#DIV/0!</v>
      </c>
      <c r="S67" s="32" t="e">
        <v>#DIV/0!</v>
      </c>
      <c r="T67" s="32" t="e">
        <v>#DIV/0!</v>
      </c>
      <c r="U67" s="32" t="e">
        <v>#DIV/0!</v>
      </c>
      <c r="V67" s="32" t="e">
        <v>#DIV/0!</v>
      </c>
      <c r="W67" s="32" t="e">
        <v>#DIV/0!</v>
      </c>
      <c r="X67" s="32" t="e">
        <v>#DIV/0!</v>
      </c>
      <c r="Y67" s="32" t="e">
        <v>#DIV/0!</v>
      </c>
      <c r="Z67" s="32" t="e">
        <v>#DIV/0!</v>
      </c>
    </row>
    <row r="68" spans="1:26" ht="16.5" customHeight="1" x14ac:dyDescent="0.2">
      <c r="A68" s="31">
        <v>63</v>
      </c>
      <c r="B68" s="33">
        <v>61</v>
      </c>
      <c r="C68" s="34">
        <v>248.5</v>
      </c>
      <c r="D68" s="32">
        <v>1784.3817149915349</v>
      </c>
      <c r="E68" s="32">
        <v>238.12752398682517</v>
      </c>
      <c r="F68" s="32">
        <v>265.72438700445645</v>
      </c>
      <c r="G68" s="32" t="e">
        <v>#DIV/0!</v>
      </c>
      <c r="H68" s="32" t="e">
        <v>#DIV/0!</v>
      </c>
      <c r="I68" s="32" t="e">
        <v>#DIV/0!</v>
      </c>
      <c r="J68" s="32" t="e">
        <v>#DIV/0!</v>
      </c>
      <c r="K68" s="32" t="e">
        <v>#DIV/0!</v>
      </c>
      <c r="L68" s="32" t="e">
        <v>#DIV/0!</v>
      </c>
      <c r="M68" s="32" t="e">
        <v>#DIV/0!</v>
      </c>
      <c r="N68" s="32" t="e">
        <v>#DIV/0!</v>
      </c>
      <c r="O68" s="32" t="e">
        <v>#DIV/0!</v>
      </c>
      <c r="P68" s="32" t="e">
        <v>#DIV/0!</v>
      </c>
      <c r="Q68" s="32" t="e">
        <v>#DIV/0!</v>
      </c>
      <c r="R68" s="32" t="e">
        <v>#DIV/0!</v>
      </c>
      <c r="S68" s="32" t="e">
        <v>#DIV/0!</v>
      </c>
      <c r="T68" s="32" t="e">
        <v>#DIV/0!</v>
      </c>
      <c r="U68" s="32" t="e">
        <v>#DIV/0!</v>
      </c>
      <c r="V68" s="32" t="e">
        <v>#DIV/0!</v>
      </c>
      <c r="W68" s="32" t="e">
        <v>#DIV/0!</v>
      </c>
      <c r="X68" s="32" t="e">
        <v>#DIV/0!</v>
      </c>
      <c r="Y68" s="32" t="e">
        <v>#DIV/0!</v>
      </c>
      <c r="Z68" s="32" t="e">
        <v>#DIV/0!</v>
      </c>
    </row>
    <row r="69" spans="1:26" ht="16.5" customHeight="1" x14ac:dyDescent="0.2">
      <c r="A69" s="31">
        <v>64</v>
      </c>
      <c r="B69" s="33">
        <v>62</v>
      </c>
      <c r="C69" s="34">
        <v>170</v>
      </c>
      <c r="D69" s="32">
        <v>242.3109260698732</v>
      </c>
      <c r="E69" s="32">
        <v>194.05688815695262</v>
      </c>
      <c r="F69" s="32">
        <v>181.47767794281626</v>
      </c>
      <c r="G69" s="32" t="e">
        <v>#DIV/0!</v>
      </c>
      <c r="H69" s="32" t="e">
        <v>#DIV/0!</v>
      </c>
      <c r="I69" s="32" t="e">
        <v>#DIV/0!</v>
      </c>
      <c r="J69" s="32" t="e">
        <v>#DIV/0!</v>
      </c>
      <c r="K69" s="32" t="e">
        <v>#DIV/0!</v>
      </c>
      <c r="L69" s="32" t="e">
        <v>#DIV/0!</v>
      </c>
      <c r="M69" s="32" t="e">
        <v>#DIV/0!</v>
      </c>
      <c r="N69" s="32" t="e">
        <v>#DIV/0!</v>
      </c>
      <c r="O69" s="32" t="e">
        <v>#DIV/0!</v>
      </c>
      <c r="P69" s="32" t="e">
        <v>#DIV/0!</v>
      </c>
      <c r="Q69" s="32" t="e">
        <v>#DIV/0!</v>
      </c>
      <c r="R69" s="32" t="e">
        <v>#DIV/0!</v>
      </c>
      <c r="S69" s="32" t="e">
        <v>#DIV/0!</v>
      </c>
      <c r="T69" s="32" t="e">
        <v>#DIV/0!</v>
      </c>
      <c r="U69" s="32" t="e">
        <v>#DIV/0!</v>
      </c>
      <c r="V69" s="32" t="e">
        <v>#DIV/0!</v>
      </c>
      <c r="W69" s="32" t="e">
        <v>#DIV/0!</v>
      </c>
      <c r="X69" s="32" t="e">
        <v>#DIV/0!</v>
      </c>
      <c r="Y69" s="32" t="e">
        <v>#DIV/0!</v>
      </c>
      <c r="Z69" s="32" t="e">
        <v>#DIV/0!</v>
      </c>
    </row>
    <row r="70" spans="1:26" ht="16.5" customHeight="1" x14ac:dyDescent="0.2">
      <c r="A70" s="31">
        <v>65</v>
      </c>
      <c r="B70" s="33">
        <v>63</v>
      </c>
      <c r="C70" s="34">
        <v>164.75</v>
      </c>
      <c r="D70" s="32">
        <v>261.32067445401594</v>
      </c>
      <c r="E70" s="32">
        <v>183.34358441930402</v>
      </c>
      <c r="F70" s="32">
        <v>171.21105389946226</v>
      </c>
      <c r="G70" s="32" t="e">
        <v>#DIV/0!</v>
      </c>
      <c r="H70" s="32" t="e">
        <v>#DIV/0!</v>
      </c>
      <c r="I70" s="32" t="e">
        <v>#DIV/0!</v>
      </c>
      <c r="J70" s="32" t="e">
        <v>#DIV/0!</v>
      </c>
      <c r="K70" s="32" t="e">
        <v>#DIV/0!</v>
      </c>
      <c r="L70" s="32" t="e">
        <v>#DIV/0!</v>
      </c>
      <c r="M70" s="32" t="e">
        <v>#DIV/0!</v>
      </c>
      <c r="N70" s="32" t="e">
        <v>#DIV/0!</v>
      </c>
      <c r="O70" s="32" t="e">
        <v>#DIV/0!</v>
      </c>
      <c r="P70" s="32" t="e">
        <v>#DIV/0!</v>
      </c>
      <c r="Q70" s="32" t="e">
        <v>#DIV/0!</v>
      </c>
      <c r="R70" s="32" t="e">
        <v>#DIV/0!</v>
      </c>
      <c r="S70" s="32" t="e">
        <v>#DIV/0!</v>
      </c>
      <c r="T70" s="32" t="e">
        <v>#DIV/0!</v>
      </c>
      <c r="U70" s="32" t="e">
        <v>#DIV/0!</v>
      </c>
      <c r="V70" s="32" t="e">
        <v>#DIV/0!</v>
      </c>
      <c r="W70" s="32" t="e">
        <v>#DIV/0!</v>
      </c>
      <c r="X70" s="32" t="e">
        <v>#DIV/0!</v>
      </c>
      <c r="Y70" s="32" t="e">
        <v>#DIV/0!</v>
      </c>
      <c r="Z70" s="32" t="e">
        <v>#DIV/0!</v>
      </c>
    </row>
    <row r="71" spans="1:26" ht="16.5" customHeight="1" x14ac:dyDescent="0.2">
      <c r="A71" s="31">
        <v>66</v>
      </c>
      <c r="B71" s="33">
        <v>64</v>
      </c>
      <c r="C71" s="34">
        <v>259.5</v>
      </c>
      <c r="D71" s="32">
        <v>1721.776276979758</v>
      </c>
      <c r="E71" s="32">
        <v>207.69200200486898</v>
      </c>
      <c r="F71" s="32">
        <v>207.44619758188813</v>
      </c>
      <c r="G71" s="32" t="e">
        <v>#DIV/0!</v>
      </c>
      <c r="H71" s="32" t="e">
        <v>#DIV/0!</v>
      </c>
      <c r="I71" s="32" t="e">
        <v>#DIV/0!</v>
      </c>
      <c r="J71" s="32" t="e">
        <v>#DIV/0!</v>
      </c>
      <c r="K71" s="32" t="e">
        <v>#DIV/0!</v>
      </c>
      <c r="L71" s="32" t="e">
        <v>#DIV/0!</v>
      </c>
      <c r="M71" s="32" t="e">
        <v>#DIV/0!</v>
      </c>
      <c r="N71" s="32" t="e">
        <v>#DIV/0!</v>
      </c>
      <c r="O71" s="32" t="e">
        <v>#DIV/0!</v>
      </c>
      <c r="P71" s="32" t="e">
        <v>#DIV/0!</v>
      </c>
      <c r="Q71" s="32" t="e">
        <v>#DIV/0!</v>
      </c>
      <c r="R71" s="32" t="e">
        <v>#DIV/0!</v>
      </c>
      <c r="S71" s="32" t="e">
        <v>#DIV/0!</v>
      </c>
      <c r="T71" s="32" t="e">
        <v>#DIV/0!</v>
      </c>
      <c r="U71" s="32" t="e">
        <v>#DIV/0!</v>
      </c>
      <c r="V71" s="32" t="e">
        <v>#DIV/0!</v>
      </c>
      <c r="W71" s="32" t="e">
        <v>#DIV/0!</v>
      </c>
      <c r="X71" s="32" t="e">
        <v>#DIV/0!</v>
      </c>
      <c r="Y71" s="32" t="e">
        <v>#DIV/0!</v>
      </c>
      <c r="Z71" s="32" t="e">
        <v>#DIV/0!</v>
      </c>
    </row>
    <row r="72" spans="1:26" ht="16.5" customHeight="1" x14ac:dyDescent="0.2">
      <c r="A72" s="31">
        <v>67</v>
      </c>
      <c r="B72" s="33">
        <v>65</v>
      </c>
      <c r="C72" s="34">
        <v>177.75</v>
      </c>
      <c r="D72" s="32">
        <v>381.46228424179827</v>
      </c>
      <c r="E72" s="32">
        <v>197.22218244307606</v>
      </c>
      <c r="F72" s="32">
        <v>201.10504743746361</v>
      </c>
      <c r="G72" s="32" t="e">
        <v>#DIV/0!</v>
      </c>
      <c r="H72" s="32" t="e">
        <v>#DIV/0!</v>
      </c>
      <c r="I72" s="32" t="e">
        <v>#DIV/0!</v>
      </c>
      <c r="J72" s="32" t="e">
        <v>#DIV/0!</v>
      </c>
      <c r="K72" s="32" t="e">
        <v>#DIV/0!</v>
      </c>
      <c r="L72" s="32" t="e">
        <v>#DIV/0!</v>
      </c>
      <c r="M72" s="32" t="e">
        <v>#DIV/0!</v>
      </c>
      <c r="N72" s="32" t="e">
        <v>#DIV/0!</v>
      </c>
      <c r="O72" s="32" t="e">
        <v>#DIV/0!</v>
      </c>
      <c r="P72" s="32" t="e">
        <v>#DIV/0!</v>
      </c>
      <c r="Q72" s="32" t="e">
        <v>#DIV/0!</v>
      </c>
      <c r="R72" s="32" t="e">
        <v>#DIV/0!</v>
      </c>
      <c r="S72" s="32" t="e">
        <v>#DIV/0!</v>
      </c>
      <c r="T72" s="32" t="e">
        <v>#DIV/0!</v>
      </c>
      <c r="U72" s="32" t="e">
        <v>#DIV/0!</v>
      </c>
      <c r="V72" s="32" t="e">
        <v>#DIV/0!</v>
      </c>
      <c r="W72" s="32" t="e">
        <v>#DIV/0!</v>
      </c>
      <c r="X72" s="32" t="e">
        <v>#DIV/0!</v>
      </c>
      <c r="Y72" s="32" t="e">
        <v>#DIV/0!</v>
      </c>
      <c r="Z72" s="32" t="e">
        <v>#DIV/0!</v>
      </c>
    </row>
    <row r="73" spans="1:26" ht="16.5" customHeight="1" x14ac:dyDescent="0.2">
      <c r="A73" s="31">
        <v>68</v>
      </c>
      <c r="B73" s="33">
        <v>66</v>
      </c>
      <c r="C73" s="34">
        <v>161.5</v>
      </c>
      <c r="D73" s="32">
        <v>203.0241127426448</v>
      </c>
      <c r="E73" s="32">
        <v>184.80448947443793</v>
      </c>
      <c r="F73" s="32">
        <v>170.90909436877538</v>
      </c>
      <c r="G73" s="32" t="e">
        <v>#DIV/0!</v>
      </c>
      <c r="H73" s="32" t="e">
        <v>#DIV/0!</v>
      </c>
      <c r="I73" s="32" t="e">
        <v>#DIV/0!</v>
      </c>
      <c r="J73" s="32" t="e">
        <v>#DIV/0!</v>
      </c>
      <c r="K73" s="32" t="e">
        <v>#DIV/0!</v>
      </c>
      <c r="L73" s="32" t="e">
        <v>#DIV/0!</v>
      </c>
      <c r="M73" s="32" t="e">
        <v>#DIV/0!</v>
      </c>
      <c r="N73" s="32" t="e">
        <v>#DIV/0!</v>
      </c>
      <c r="O73" s="32" t="e">
        <v>#DIV/0!</v>
      </c>
      <c r="P73" s="32" t="e">
        <v>#DIV/0!</v>
      </c>
      <c r="Q73" s="32" t="e">
        <v>#DIV/0!</v>
      </c>
      <c r="R73" s="32" t="e">
        <v>#DIV/0!</v>
      </c>
      <c r="S73" s="32" t="e">
        <v>#DIV/0!</v>
      </c>
      <c r="T73" s="32" t="e">
        <v>#DIV/0!</v>
      </c>
      <c r="U73" s="32" t="e">
        <v>#DIV/0!</v>
      </c>
      <c r="V73" s="32" t="e">
        <v>#DIV/0!</v>
      </c>
      <c r="W73" s="32" t="e">
        <v>#DIV/0!</v>
      </c>
      <c r="X73" s="32" t="e">
        <v>#DIV/0!</v>
      </c>
      <c r="Y73" s="32" t="e">
        <v>#DIV/0!</v>
      </c>
      <c r="Z73" s="32" t="e">
        <v>#DIV/0!</v>
      </c>
    </row>
    <row r="74" spans="1:26" ht="16.5" customHeight="1" x14ac:dyDescent="0.2">
      <c r="A74" s="31">
        <v>69</v>
      </c>
      <c r="B74" s="33">
        <v>67</v>
      </c>
      <c r="C74" s="34">
        <v>293</v>
      </c>
      <c r="D74" s="32">
        <v>825.02307987179631</v>
      </c>
      <c r="E74" s="32">
        <v>289.9896534440785</v>
      </c>
      <c r="F74" s="32">
        <v>242.17154361087961</v>
      </c>
      <c r="G74" s="32" t="e">
        <v>#DIV/0!</v>
      </c>
      <c r="H74" s="32" t="e">
        <v>#DIV/0!</v>
      </c>
      <c r="I74" s="32" t="e">
        <v>#DIV/0!</v>
      </c>
      <c r="J74" s="32" t="e">
        <v>#DIV/0!</v>
      </c>
      <c r="K74" s="32" t="e">
        <v>#DIV/0!</v>
      </c>
      <c r="L74" s="32" t="e">
        <v>#DIV/0!</v>
      </c>
      <c r="M74" s="32" t="e">
        <v>#DIV/0!</v>
      </c>
      <c r="N74" s="32" t="e">
        <v>#DIV/0!</v>
      </c>
      <c r="O74" s="32" t="e">
        <v>#DIV/0!</v>
      </c>
      <c r="P74" s="32" t="e">
        <v>#DIV/0!</v>
      </c>
      <c r="Q74" s="32" t="e">
        <v>#DIV/0!</v>
      </c>
      <c r="R74" s="32" t="e">
        <v>#DIV/0!</v>
      </c>
      <c r="S74" s="32" t="e">
        <v>#DIV/0!</v>
      </c>
      <c r="T74" s="32" t="e">
        <v>#DIV/0!</v>
      </c>
      <c r="U74" s="32" t="e">
        <v>#DIV/0!</v>
      </c>
      <c r="V74" s="32" t="e">
        <v>#DIV/0!</v>
      </c>
      <c r="W74" s="32" t="e">
        <v>#DIV/0!</v>
      </c>
      <c r="X74" s="32" t="e">
        <v>#DIV/0!</v>
      </c>
      <c r="Y74" s="32" t="e">
        <v>#DIV/0!</v>
      </c>
      <c r="Z74" s="32" t="e">
        <v>#DIV/0!</v>
      </c>
    </row>
    <row r="75" spans="1:26" ht="16.5" customHeight="1" x14ac:dyDescent="0.2">
      <c r="A75" s="31">
        <v>70</v>
      </c>
      <c r="B75" s="33">
        <v>68</v>
      </c>
      <c r="C75" s="34">
        <v>168.25</v>
      </c>
      <c r="D75" s="32">
        <v>2400.0440993259722</v>
      </c>
      <c r="E75" s="32">
        <v>177.01299584705714</v>
      </c>
      <c r="F75" s="32">
        <v>158.83071314130009</v>
      </c>
      <c r="G75" s="32" t="e">
        <v>#DIV/0!</v>
      </c>
      <c r="H75" s="32" t="e">
        <v>#DIV/0!</v>
      </c>
      <c r="I75" s="32" t="e">
        <v>#DIV/0!</v>
      </c>
      <c r="J75" s="32" t="e">
        <v>#DIV/0!</v>
      </c>
      <c r="K75" s="32" t="e">
        <v>#DIV/0!</v>
      </c>
      <c r="L75" s="32" t="e">
        <v>#DIV/0!</v>
      </c>
      <c r="M75" s="32" t="e">
        <v>#DIV/0!</v>
      </c>
      <c r="N75" s="32" t="e">
        <v>#DIV/0!</v>
      </c>
      <c r="O75" s="32" t="e">
        <v>#DIV/0!</v>
      </c>
      <c r="P75" s="32" t="e">
        <v>#DIV/0!</v>
      </c>
      <c r="Q75" s="32" t="e">
        <v>#DIV/0!</v>
      </c>
      <c r="R75" s="32" t="e">
        <v>#DIV/0!</v>
      </c>
      <c r="S75" s="32" t="e">
        <v>#DIV/0!</v>
      </c>
      <c r="T75" s="32" t="e">
        <v>#DIV/0!</v>
      </c>
      <c r="U75" s="32" t="e">
        <v>#DIV/0!</v>
      </c>
      <c r="V75" s="32" t="e">
        <v>#DIV/0!</v>
      </c>
      <c r="W75" s="32" t="e">
        <v>#DIV/0!</v>
      </c>
      <c r="X75" s="32" t="e">
        <v>#DIV/0!</v>
      </c>
      <c r="Y75" s="32" t="e">
        <v>#DIV/0!</v>
      </c>
      <c r="Z75" s="32" t="e">
        <v>#DIV/0!</v>
      </c>
    </row>
    <row r="76" spans="1:26" ht="16.5" customHeight="1" x14ac:dyDescent="0.2">
      <c r="A76" s="31">
        <v>71</v>
      </c>
      <c r="B76" s="33">
        <v>69</v>
      </c>
      <c r="C76" s="34">
        <v>325.75</v>
      </c>
      <c r="D76" s="32">
        <v>1797.5618072045404</v>
      </c>
      <c r="E76" s="32">
        <v>282.19815981669774</v>
      </c>
      <c r="F76" s="32">
        <v>246.09701750980906</v>
      </c>
      <c r="G76" s="32" t="e">
        <v>#DIV/0!</v>
      </c>
      <c r="H76" s="32" t="e">
        <v>#DIV/0!</v>
      </c>
      <c r="I76" s="32" t="e">
        <v>#DIV/0!</v>
      </c>
      <c r="J76" s="32" t="e">
        <v>#DIV/0!</v>
      </c>
      <c r="K76" s="32" t="e">
        <v>#DIV/0!</v>
      </c>
      <c r="L76" s="32" t="e">
        <v>#DIV/0!</v>
      </c>
      <c r="M76" s="32" t="e">
        <v>#DIV/0!</v>
      </c>
      <c r="N76" s="32" t="e">
        <v>#DIV/0!</v>
      </c>
      <c r="O76" s="32" t="e">
        <v>#DIV/0!</v>
      </c>
      <c r="P76" s="32" t="e">
        <v>#DIV/0!</v>
      </c>
      <c r="Q76" s="32" t="e">
        <v>#DIV/0!</v>
      </c>
      <c r="R76" s="32" t="e">
        <v>#DIV/0!</v>
      </c>
      <c r="S76" s="32" t="e">
        <v>#DIV/0!</v>
      </c>
      <c r="T76" s="32" t="e">
        <v>#DIV/0!</v>
      </c>
      <c r="U76" s="32" t="e">
        <v>#DIV/0!</v>
      </c>
      <c r="V76" s="32" t="e">
        <v>#DIV/0!</v>
      </c>
      <c r="W76" s="32" t="e">
        <v>#DIV/0!</v>
      </c>
      <c r="X76" s="32" t="e">
        <v>#DIV/0!</v>
      </c>
      <c r="Y76" s="32" t="e">
        <v>#DIV/0!</v>
      </c>
      <c r="Z76" s="32" t="e">
        <v>#DIV/0!</v>
      </c>
    </row>
    <row r="77" spans="1:26" ht="16.5" customHeight="1" x14ac:dyDescent="0.2">
      <c r="A77" s="31">
        <v>72</v>
      </c>
      <c r="B77" s="33">
        <v>70</v>
      </c>
      <c r="C77" s="34">
        <v>336.5</v>
      </c>
      <c r="D77" s="32">
        <v>424.04412062227811</v>
      </c>
      <c r="E77" s="32">
        <v>318.96427037090081</v>
      </c>
      <c r="F77" s="32">
        <v>267.83810371926461</v>
      </c>
      <c r="G77" s="32" t="e">
        <v>#DIV/0!</v>
      </c>
      <c r="H77" s="32" t="e">
        <v>#DIV/0!</v>
      </c>
      <c r="I77" s="32" t="e">
        <v>#DIV/0!</v>
      </c>
      <c r="J77" s="32" t="e">
        <v>#DIV/0!</v>
      </c>
      <c r="K77" s="32" t="e">
        <v>#DIV/0!</v>
      </c>
      <c r="L77" s="32" t="e">
        <v>#DIV/0!</v>
      </c>
      <c r="M77" s="32" t="e">
        <v>#DIV/0!</v>
      </c>
      <c r="N77" s="32" t="e">
        <v>#DIV/0!</v>
      </c>
      <c r="O77" s="32" t="e">
        <v>#DIV/0!</v>
      </c>
      <c r="P77" s="32" t="e">
        <v>#DIV/0!</v>
      </c>
      <c r="Q77" s="32" t="e">
        <v>#DIV/0!</v>
      </c>
      <c r="R77" s="32" t="e">
        <v>#DIV/0!</v>
      </c>
      <c r="S77" s="32" t="e">
        <v>#DIV/0!</v>
      </c>
      <c r="T77" s="32" t="e">
        <v>#DIV/0!</v>
      </c>
      <c r="U77" s="32" t="e">
        <v>#DIV/0!</v>
      </c>
      <c r="V77" s="32" t="e">
        <v>#DIV/0!</v>
      </c>
      <c r="W77" s="32" t="e">
        <v>#DIV/0!</v>
      </c>
      <c r="X77" s="32" t="e">
        <v>#DIV/0!</v>
      </c>
      <c r="Y77" s="32" t="e">
        <v>#DIV/0!</v>
      </c>
      <c r="Z77" s="32" t="e">
        <v>#DIV/0!</v>
      </c>
    </row>
    <row r="78" spans="1:26" ht="16.5" customHeight="1" x14ac:dyDescent="0.2">
      <c r="A78" s="31">
        <v>73</v>
      </c>
      <c r="B78" s="33">
        <v>71</v>
      </c>
      <c r="C78" s="34">
        <v>247</v>
      </c>
      <c r="D78" s="32">
        <v>1009.5443708538754</v>
      </c>
      <c r="E78" s="32">
        <v>288.52874838894462</v>
      </c>
      <c r="F78" s="32">
        <v>261.49695357484006</v>
      </c>
      <c r="G78" s="32" t="e">
        <v>#DIV/0!</v>
      </c>
      <c r="H78" s="32" t="e">
        <v>#DIV/0!</v>
      </c>
      <c r="I78" s="32" t="e">
        <v>#DIV/0!</v>
      </c>
      <c r="J78" s="32" t="e">
        <v>#DIV/0!</v>
      </c>
      <c r="K78" s="32" t="e">
        <v>#DIV/0!</v>
      </c>
      <c r="L78" s="32" t="e">
        <v>#DIV/0!</v>
      </c>
      <c r="M78" s="32" t="e">
        <v>#DIV/0!</v>
      </c>
      <c r="N78" s="32" t="e">
        <v>#DIV/0!</v>
      </c>
      <c r="O78" s="32" t="e">
        <v>#DIV/0!</v>
      </c>
      <c r="P78" s="32" t="e">
        <v>#DIV/0!</v>
      </c>
      <c r="Q78" s="32" t="e">
        <v>#DIV/0!</v>
      </c>
      <c r="R78" s="32" t="e">
        <v>#DIV/0!</v>
      </c>
      <c r="S78" s="32" t="e">
        <v>#DIV/0!</v>
      </c>
      <c r="T78" s="32" t="e">
        <v>#DIV/0!</v>
      </c>
      <c r="U78" s="32" t="e">
        <v>#DIV/0!</v>
      </c>
      <c r="V78" s="32" t="e">
        <v>#DIV/0!</v>
      </c>
      <c r="W78" s="32" t="e">
        <v>#DIV/0!</v>
      </c>
      <c r="X78" s="32" t="e">
        <v>#DIV/0!</v>
      </c>
      <c r="Y78" s="32" t="e">
        <v>#DIV/0!</v>
      </c>
      <c r="Z78" s="32" t="e">
        <v>#DIV/0!</v>
      </c>
    </row>
    <row r="79" spans="1:26" ht="16.5" customHeight="1" x14ac:dyDescent="0.2">
      <c r="A79" s="31">
        <v>74</v>
      </c>
      <c r="B79" s="33">
        <v>72</v>
      </c>
      <c r="C79" s="34">
        <v>243.5</v>
      </c>
      <c r="D79" s="32">
        <v>473.46946642104928</v>
      </c>
      <c r="E79" s="32">
        <v>245.6755334383503</v>
      </c>
      <c r="F79" s="32">
        <v>205.33248086707997</v>
      </c>
      <c r="G79" s="32" t="e">
        <v>#DIV/0!</v>
      </c>
      <c r="H79" s="32" t="e">
        <v>#DIV/0!</v>
      </c>
      <c r="I79" s="32" t="e">
        <v>#DIV/0!</v>
      </c>
      <c r="J79" s="32" t="e">
        <v>#DIV/0!</v>
      </c>
      <c r="K79" s="32" t="e">
        <v>#DIV/0!</v>
      </c>
      <c r="L79" s="32" t="e">
        <v>#DIV/0!</v>
      </c>
      <c r="M79" s="32" t="e">
        <v>#DIV/0!</v>
      </c>
      <c r="N79" s="32" t="e">
        <v>#DIV/0!</v>
      </c>
      <c r="O79" s="32" t="e">
        <v>#DIV/0!</v>
      </c>
      <c r="P79" s="32" t="e">
        <v>#DIV/0!</v>
      </c>
      <c r="Q79" s="32" t="e">
        <v>#DIV/0!</v>
      </c>
      <c r="R79" s="32" t="e">
        <v>#DIV/0!</v>
      </c>
      <c r="S79" s="32" t="e">
        <v>#DIV/0!</v>
      </c>
      <c r="T79" s="32" t="e">
        <v>#DIV/0!</v>
      </c>
      <c r="U79" s="32" t="e">
        <v>#DIV/0!</v>
      </c>
      <c r="V79" s="32" t="e">
        <v>#DIV/0!</v>
      </c>
      <c r="W79" s="32" t="e">
        <v>#DIV/0!</v>
      </c>
      <c r="X79" s="32" t="e">
        <v>#DIV/0!</v>
      </c>
      <c r="Y79" s="32" t="e">
        <v>#DIV/0!</v>
      </c>
      <c r="Z79" s="32" t="e">
        <v>#DIV/0!</v>
      </c>
    </row>
    <row r="80" spans="1:26" ht="16.5" customHeight="1" x14ac:dyDescent="0.2">
      <c r="A80" s="31">
        <v>75</v>
      </c>
      <c r="B80" s="33">
        <v>73</v>
      </c>
      <c r="C80" s="34">
        <v>225.25</v>
      </c>
      <c r="D80" s="32">
        <v>320.63108941254143</v>
      </c>
      <c r="E80" s="32">
        <v>244.94508091078333</v>
      </c>
      <c r="F80" s="32">
        <v>192.6501805782309</v>
      </c>
      <c r="G80" s="32" t="e">
        <v>#DIV/0!</v>
      </c>
      <c r="H80" s="32" t="e">
        <v>#DIV/0!</v>
      </c>
      <c r="I80" s="32" t="e">
        <v>#DIV/0!</v>
      </c>
      <c r="J80" s="32" t="e">
        <v>#DIV/0!</v>
      </c>
      <c r="K80" s="32" t="e">
        <v>#DIV/0!</v>
      </c>
      <c r="L80" s="32" t="e">
        <v>#DIV/0!</v>
      </c>
      <c r="M80" s="32" t="e">
        <v>#DIV/0!</v>
      </c>
      <c r="N80" s="32" t="e">
        <v>#DIV/0!</v>
      </c>
      <c r="O80" s="32" t="e">
        <v>#DIV/0!</v>
      </c>
      <c r="P80" s="32" t="e">
        <v>#DIV/0!</v>
      </c>
      <c r="Q80" s="32" t="e">
        <v>#DIV/0!</v>
      </c>
      <c r="R80" s="32" t="e">
        <v>#DIV/0!</v>
      </c>
      <c r="S80" s="32" t="e">
        <v>#DIV/0!</v>
      </c>
      <c r="T80" s="32" t="e">
        <v>#DIV/0!</v>
      </c>
      <c r="U80" s="32" t="e">
        <v>#DIV/0!</v>
      </c>
      <c r="V80" s="32" t="e">
        <v>#DIV/0!</v>
      </c>
      <c r="W80" s="32" t="e">
        <v>#DIV/0!</v>
      </c>
      <c r="X80" s="32" t="e">
        <v>#DIV/0!</v>
      </c>
      <c r="Y80" s="32" t="e">
        <v>#DIV/0!</v>
      </c>
      <c r="Z80" s="32" t="e">
        <v>#DIV/0!</v>
      </c>
    </row>
    <row r="81" spans="1:26" ht="16.5" customHeight="1" x14ac:dyDescent="0.2">
      <c r="A81" s="31">
        <v>76</v>
      </c>
      <c r="B81" s="33">
        <v>74</v>
      </c>
      <c r="C81" s="34">
        <v>213.75</v>
      </c>
      <c r="D81" s="32">
        <v>3692.2000628241035</v>
      </c>
      <c r="E81" s="32">
        <v>186.26539452957184</v>
      </c>
      <c r="F81" s="32">
        <v>165.77578234709839</v>
      </c>
      <c r="G81" s="32" t="e">
        <v>#DIV/0!</v>
      </c>
      <c r="H81" s="32" t="e">
        <v>#DIV/0!</v>
      </c>
      <c r="I81" s="32" t="e">
        <v>#DIV/0!</v>
      </c>
      <c r="J81" s="32" t="e">
        <v>#DIV/0!</v>
      </c>
      <c r="K81" s="32" t="e">
        <v>#DIV/0!</v>
      </c>
      <c r="L81" s="32" t="e">
        <v>#DIV/0!</v>
      </c>
      <c r="M81" s="32" t="e">
        <v>#DIV/0!</v>
      </c>
      <c r="N81" s="32" t="e">
        <v>#DIV/0!</v>
      </c>
      <c r="O81" s="32" t="e">
        <v>#DIV/0!</v>
      </c>
      <c r="P81" s="32" t="e">
        <v>#DIV/0!</v>
      </c>
      <c r="Q81" s="32" t="e">
        <v>#DIV/0!</v>
      </c>
      <c r="R81" s="32" t="e">
        <v>#DIV/0!</v>
      </c>
      <c r="S81" s="32" t="e">
        <v>#DIV/0!</v>
      </c>
      <c r="T81" s="32" t="e">
        <v>#DIV/0!</v>
      </c>
      <c r="U81" s="32" t="e">
        <v>#DIV/0!</v>
      </c>
      <c r="V81" s="32" t="e">
        <v>#DIV/0!</v>
      </c>
      <c r="W81" s="32" t="e">
        <v>#DIV/0!</v>
      </c>
      <c r="X81" s="32" t="e">
        <v>#DIV/0!</v>
      </c>
      <c r="Y81" s="32" t="e">
        <v>#DIV/0!</v>
      </c>
      <c r="Z81" s="32" t="e">
        <v>#DIV/0!</v>
      </c>
    </row>
    <row r="82" spans="1:26" ht="16.5" customHeight="1" x14ac:dyDescent="0.2">
      <c r="A82" s="31">
        <v>77</v>
      </c>
      <c r="B82" s="33">
        <v>75</v>
      </c>
      <c r="C82" s="34">
        <v>403.25</v>
      </c>
      <c r="D82" s="32">
        <v>469.66751674422073</v>
      </c>
      <c r="E82" s="32">
        <v>450.4457253329515</v>
      </c>
      <c r="F82" s="32">
        <v>355.70832714914735</v>
      </c>
      <c r="G82" s="32" t="e">
        <v>#DIV/0!</v>
      </c>
      <c r="H82" s="32" t="e">
        <v>#DIV/0!</v>
      </c>
      <c r="I82" s="32" t="e">
        <v>#DIV/0!</v>
      </c>
      <c r="J82" s="32" t="e">
        <v>#DIV/0!</v>
      </c>
      <c r="K82" s="32" t="e">
        <v>#DIV/0!</v>
      </c>
      <c r="L82" s="32" t="e">
        <v>#DIV/0!</v>
      </c>
      <c r="M82" s="32" t="e">
        <v>#DIV/0!</v>
      </c>
      <c r="N82" s="32" t="e">
        <v>#DIV/0!</v>
      </c>
      <c r="O82" s="32" t="e">
        <v>#DIV/0!</v>
      </c>
      <c r="P82" s="32" t="e">
        <v>#DIV/0!</v>
      </c>
      <c r="Q82" s="32" t="e">
        <v>#DIV/0!</v>
      </c>
      <c r="R82" s="32" t="e">
        <v>#DIV/0!</v>
      </c>
      <c r="S82" s="32" t="e">
        <v>#DIV/0!</v>
      </c>
      <c r="T82" s="32" t="e">
        <v>#DIV/0!</v>
      </c>
      <c r="U82" s="32" t="e">
        <v>#DIV/0!</v>
      </c>
      <c r="V82" s="32" t="e">
        <v>#DIV/0!</v>
      </c>
      <c r="W82" s="32" t="e">
        <v>#DIV/0!</v>
      </c>
      <c r="X82" s="32" t="e">
        <v>#DIV/0!</v>
      </c>
      <c r="Y82" s="32" t="e">
        <v>#DIV/0!</v>
      </c>
      <c r="Z82" s="32" t="e">
        <v>#DIV/0!</v>
      </c>
    </row>
    <row r="83" spans="1:26" ht="16.5" customHeight="1" x14ac:dyDescent="0.2">
      <c r="A83" s="31">
        <v>78</v>
      </c>
      <c r="B83" s="33">
        <v>76</v>
      </c>
      <c r="C83" s="34">
        <v>470</v>
      </c>
      <c r="D83" s="32">
        <v>10056.410358523315</v>
      </c>
      <c r="E83" s="32">
        <v>546.62197479593306</v>
      </c>
      <c r="F83" s="32">
        <v>436.93544090391867</v>
      </c>
      <c r="G83" s="32" t="e">
        <v>#DIV/0!</v>
      </c>
      <c r="H83" s="32" t="e">
        <v>#DIV/0!</v>
      </c>
      <c r="I83" s="32" t="e">
        <v>#DIV/0!</v>
      </c>
      <c r="J83" s="32" t="e">
        <v>#DIV/0!</v>
      </c>
      <c r="K83" s="32" t="e">
        <v>#DIV/0!</v>
      </c>
      <c r="L83" s="32" t="e">
        <v>#DIV/0!</v>
      </c>
      <c r="M83" s="32" t="e">
        <v>#DIV/0!</v>
      </c>
      <c r="N83" s="32" t="e">
        <v>#DIV/0!</v>
      </c>
      <c r="O83" s="32" t="e">
        <v>#DIV/0!</v>
      </c>
      <c r="P83" s="32" t="e">
        <v>#DIV/0!</v>
      </c>
      <c r="Q83" s="32" t="e">
        <v>#DIV/0!</v>
      </c>
      <c r="R83" s="32" t="e">
        <v>#DIV/0!</v>
      </c>
      <c r="S83" s="32" t="e">
        <v>#DIV/0!</v>
      </c>
      <c r="T83" s="32" t="e">
        <v>#DIV/0!</v>
      </c>
      <c r="U83" s="32" t="e">
        <v>#DIV/0!</v>
      </c>
      <c r="V83" s="32" t="e">
        <v>#DIV/0!</v>
      </c>
      <c r="W83" s="32" t="e">
        <v>#DIV/0!</v>
      </c>
      <c r="X83" s="32" t="e">
        <v>#DIV/0!</v>
      </c>
      <c r="Y83" s="32" t="e">
        <v>#DIV/0!</v>
      </c>
      <c r="Z83" s="32" t="e">
        <v>#DIV/0!</v>
      </c>
    </row>
    <row r="84" spans="1:26" ht="16.5" customHeight="1" x14ac:dyDescent="0.2">
      <c r="A84" s="31">
        <v>79</v>
      </c>
      <c r="B84" s="33">
        <v>77</v>
      </c>
      <c r="C84" s="34">
        <v>510.75</v>
      </c>
      <c r="D84" s="32">
        <v>3995.0887204114447</v>
      </c>
      <c r="E84" s="32">
        <v>575.84007589861096</v>
      </c>
      <c r="F84" s="32">
        <v>505.17829483915409</v>
      </c>
      <c r="G84" s="32" t="e">
        <v>#DIV/0!</v>
      </c>
      <c r="H84" s="32" t="e">
        <v>#DIV/0!</v>
      </c>
      <c r="I84" s="32" t="e">
        <v>#DIV/0!</v>
      </c>
      <c r="J84" s="32" t="e">
        <v>#DIV/0!</v>
      </c>
      <c r="K84" s="32" t="e">
        <v>#DIV/0!</v>
      </c>
      <c r="L84" s="32" t="e">
        <v>#DIV/0!</v>
      </c>
      <c r="M84" s="32" t="e">
        <v>#DIV/0!</v>
      </c>
      <c r="N84" s="32" t="e">
        <v>#DIV/0!</v>
      </c>
      <c r="O84" s="32" t="e">
        <v>#DIV/0!</v>
      </c>
      <c r="P84" s="32" t="e">
        <v>#DIV/0!</v>
      </c>
      <c r="Q84" s="32" t="e">
        <v>#DIV/0!</v>
      </c>
      <c r="R84" s="32" t="e">
        <v>#DIV/0!</v>
      </c>
      <c r="S84" s="32" t="e">
        <v>#DIV/0!</v>
      </c>
      <c r="T84" s="32" t="e">
        <v>#DIV/0!</v>
      </c>
      <c r="U84" s="32" t="e">
        <v>#DIV/0!</v>
      </c>
      <c r="V84" s="32" t="e">
        <v>#DIV/0!</v>
      </c>
      <c r="W84" s="32" t="e">
        <v>#DIV/0!</v>
      </c>
      <c r="X84" s="32" t="e">
        <v>#DIV/0!</v>
      </c>
      <c r="Y84" s="32" t="e">
        <v>#DIV/0!</v>
      </c>
      <c r="Z84" s="32" t="e">
        <v>#DIV/0!</v>
      </c>
    </row>
    <row r="85" spans="1:26" ht="16.5" customHeight="1" x14ac:dyDescent="0.2">
      <c r="A85" s="31">
        <v>80</v>
      </c>
      <c r="B85" s="33">
        <v>78</v>
      </c>
      <c r="C85" s="34">
        <v>236.5</v>
      </c>
      <c r="D85" s="32">
        <v>399.71164269057533</v>
      </c>
      <c r="E85" s="32">
        <v>280.7372547615638</v>
      </c>
      <c r="F85" s="32">
        <v>290.48506852078077</v>
      </c>
      <c r="G85" s="32" t="e">
        <v>#DIV/0!</v>
      </c>
      <c r="H85" s="32" t="e">
        <v>#DIV/0!</v>
      </c>
      <c r="I85" s="32" t="e">
        <v>#DIV/0!</v>
      </c>
      <c r="J85" s="32" t="e">
        <v>#DIV/0!</v>
      </c>
      <c r="K85" s="32" t="e">
        <v>#DIV/0!</v>
      </c>
      <c r="L85" s="32" t="e">
        <v>#DIV/0!</v>
      </c>
      <c r="M85" s="32" t="e">
        <v>#DIV/0!</v>
      </c>
      <c r="N85" s="32" t="e">
        <v>#DIV/0!</v>
      </c>
      <c r="O85" s="32" t="e">
        <v>#DIV/0!</v>
      </c>
      <c r="P85" s="32" t="e">
        <v>#DIV/0!</v>
      </c>
      <c r="Q85" s="32" t="e">
        <v>#DIV/0!</v>
      </c>
      <c r="R85" s="32" t="e">
        <v>#DIV/0!</v>
      </c>
      <c r="S85" s="32" t="e">
        <v>#DIV/0!</v>
      </c>
      <c r="T85" s="32" t="e">
        <v>#DIV/0!</v>
      </c>
      <c r="U85" s="32" t="e">
        <v>#DIV/0!</v>
      </c>
      <c r="V85" s="32" t="e">
        <v>#DIV/0!</v>
      </c>
      <c r="W85" s="32" t="e">
        <v>#DIV/0!</v>
      </c>
      <c r="X85" s="32" t="e">
        <v>#DIV/0!</v>
      </c>
      <c r="Y85" s="32" t="e">
        <v>#DIV/0!</v>
      </c>
      <c r="Z85" s="32" t="e">
        <v>#DIV/0!</v>
      </c>
    </row>
    <row r="86" spans="1:26" ht="16.5" customHeight="1" x14ac:dyDescent="0.2">
      <c r="A86" s="31">
        <v>81</v>
      </c>
      <c r="B86" s="33">
        <v>79</v>
      </c>
      <c r="C86" s="34">
        <v>286.5</v>
      </c>
      <c r="D86" s="32">
        <v>344.20317740887845</v>
      </c>
      <c r="E86" s="32">
        <v>332.35590004296148</v>
      </c>
      <c r="F86" s="32">
        <v>320.3790620587821</v>
      </c>
      <c r="G86" s="32" t="e">
        <v>#DIV/0!</v>
      </c>
      <c r="H86" s="32" t="e">
        <v>#DIV/0!</v>
      </c>
      <c r="I86" s="32" t="e">
        <v>#DIV/0!</v>
      </c>
      <c r="J86" s="32" t="e">
        <v>#DIV/0!</v>
      </c>
      <c r="K86" s="32" t="e">
        <v>#DIV/0!</v>
      </c>
      <c r="L86" s="32" t="e">
        <v>#DIV/0!</v>
      </c>
      <c r="M86" s="32" t="e">
        <v>#DIV/0!</v>
      </c>
      <c r="N86" s="32" t="e">
        <v>#DIV/0!</v>
      </c>
      <c r="O86" s="32" t="e">
        <v>#DIV/0!</v>
      </c>
      <c r="P86" s="32" t="e">
        <v>#DIV/0!</v>
      </c>
      <c r="Q86" s="32" t="e">
        <v>#DIV/0!</v>
      </c>
      <c r="R86" s="32" t="e">
        <v>#DIV/0!</v>
      </c>
      <c r="S86" s="32" t="e">
        <v>#DIV/0!</v>
      </c>
      <c r="T86" s="32" t="e">
        <v>#DIV/0!</v>
      </c>
      <c r="U86" s="32" t="e">
        <v>#DIV/0!</v>
      </c>
      <c r="V86" s="32" t="e">
        <v>#DIV/0!</v>
      </c>
      <c r="W86" s="32" t="e">
        <v>#DIV/0!</v>
      </c>
      <c r="X86" s="32" t="e">
        <v>#DIV/0!</v>
      </c>
      <c r="Y86" s="32" t="e">
        <v>#DIV/0!</v>
      </c>
      <c r="Z86" s="32" t="e">
        <v>#DIV/0!</v>
      </c>
    </row>
    <row r="87" spans="1:26" ht="16.5" customHeight="1" x14ac:dyDescent="0.2">
      <c r="A87" s="31">
        <v>82</v>
      </c>
      <c r="B87" s="33">
        <v>80</v>
      </c>
      <c r="C87" s="34">
        <v>176.75</v>
      </c>
      <c r="D87" s="32">
        <v>1000.926618253064</v>
      </c>
      <c r="E87" s="32">
        <v>189.43068881569528</v>
      </c>
      <c r="F87" s="32">
        <v>192.34822104754403</v>
      </c>
      <c r="G87" s="32" t="e">
        <v>#DIV/0!</v>
      </c>
      <c r="H87" s="32" t="e">
        <v>#DIV/0!</v>
      </c>
      <c r="I87" s="32" t="e">
        <v>#DIV/0!</v>
      </c>
      <c r="J87" s="32" t="e">
        <v>#DIV/0!</v>
      </c>
      <c r="K87" s="32" t="e">
        <v>#DIV/0!</v>
      </c>
      <c r="L87" s="32" t="e">
        <v>#DIV/0!</v>
      </c>
      <c r="M87" s="32" t="e">
        <v>#DIV/0!</v>
      </c>
      <c r="N87" s="32" t="e">
        <v>#DIV/0!</v>
      </c>
      <c r="O87" s="32" t="e">
        <v>#DIV/0!</v>
      </c>
      <c r="P87" s="32" t="e">
        <v>#DIV/0!</v>
      </c>
      <c r="Q87" s="32" t="e">
        <v>#DIV/0!</v>
      </c>
      <c r="R87" s="32" t="e">
        <v>#DIV/0!</v>
      </c>
      <c r="S87" s="32" t="e">
        <v>#DIV/0!</v>
      </c>
      <c r="T87" s="32" t="e">
        <v>#DIV/0!</v>
      </c>
      <c r="U87" s="32" t="e">
        <v>#DIV/0!</v>
      </c>
      <c r="V87" s="32" t="e">
        <v>#DIV/0!</v>
      </c>
      <c r="W87" s="32" t="e">
        <v>#DIV/0!</v>
      </c>
      <c r="X87" s="32" t="e">
        <v>#DIV/0!</v>
      </c>
      <c r="Y87" s="32" t="e">
        <v>#DIV/0!</v>
      </c>
      <c r="Z87" s="32" t="e">
        <v>#DIV/0!</v>
      </c>
    </row>
    <row r="88" spans="1:26" ht="16.5" customHeight="1" x14ac:dyDescent="0.2">
      <c r="A88" s="31">
        <v>83</v>
      </c>
      <c r="B88" s="33">
        <v>81</v>
      </c>
      <c r="C88" s="34">
        <v>203.5</v>
      </c>
      <c r="D88" s="32">
        <v>1087.8645341965437</v>
      </c>
      <c r="E88" s="32">
        <v>214.99652728053846</v>
      </c>
      <c r="F88" s="32">
        <v>181.77963747350313</v>
      </c>
      <c r="G88" s="32" t="e">
        <v>#DIV/0!</v>
      </c>
      <c r="H88" s="32" t="e">
        <v>#DIV/0!</v>
      </c>
      <c r="I88" s="32" t="e">
        <v>#DIV/0!</v>
      </c>
      <c r="J88" s="32" t="e">
        <v>#DIV/0!</v>
      </c>
      <c r="K88" s="32" t="e">
        <v>#DIV/0!</v>
      </c>
      <c r="L88" s="32" t="e">
        <v>#DIV/0!</v>
      </c>
      <c r="M88" s="32" t="e">
        <v>#DIV/0!</v>
      </c>
      <c r="N88" s="32" t="e">
        <v>#DIV/0!</v>
      </c>
      <c r="O88" s="32" t="e">
        <v>#DIV/0!</v>
      </c>
      <c r="P88" s="32" t="e">
        <v>#DIV/0!</v>
      </c>
      <c r="Q88" s="32" t="e">
        <v>#DIV/0!</v>
      </c>
      <c r="R88" s="32" t="e">
        <v>#DIV/0!</v>
      </c>
      <c r="S88" s="32" t="e">
        <v>#DIV/0!</v>
      </c>
      <c r="T88" s="32" t="e">
        <v>#DIV/0!</v>
      </c>
      <c r="U88" s="32" t="e">
        <v>#DIV/0!</v>
      </c>
      <c r="V88" s="32" t="e">
        <v>#DIV/0!</v>
      </c>
      <c r="W88" s="32" t="e">
        <v>#DIV/0!</v>
      </c>
      <c r="X88" s="32" t="e">
        <v>#DIV/0!</v>
      </c>
      <c r="Y88" s="32" t="e">
        <v>#DIV/0!</v>
      </c>
      <c r="Z88" s="32" t="e">
        <v>#DIV/0!</v>
      </c>
    </row>
    <row r="89" spans="1:26" ht="16.5" customHeight="1" x14ac:dyDescent="0.2">
      <c r="A89" s="31">
        <v>84</v>
      </c>
      <c r="B89" s="33">
        <v>82</v>
      </c>
      <c r="C89" s="34">
        <v>220</v>
      </c>
      <c r="D89" s="32">
        <v>7040.4504115511172</v>
      </c>
      <c r="E89" s="32">
        <v>233.25784046971216</v>
      </c>
      <c r="F89" s="32">
        <v>229.18728379134367</v>
      </c>
      <c r="G89" s="32" t="e">
        <v>#DIV/0!</v>
      </c>
      <c r="H89" s="32" t="e">
        <v>#DIV/0!</v>
      </c>
      <c r="I89" s="32" t="e">
        <v>#DIV/0!</v>
      </c>
      <c r="J89" s="32" t="e">
        <v>#DIV/0!</v>
      </c>
      <c r="K89" s="32" t="e">
        <v>#DIV/0!</v>
      </c>
      <c r="L89" s="32" t="e">
        <v>#DIV/0!</v>
      </c>
      <c r="M89" s="32" t="e">
        <v>#DIV/0!</v>
      </c>
      <c r="N89" s="32" t="e">
        <v>#DIV/0!</v>
      </c>
      <c r="O89" s="32" t="e">
        <v>#DIV/0!</v>
      </c>
      <c r="P89" s="32" t="e">
        <v>#DIV/0!</v>
      </c>
      <c r="Q89" s="32" t="e">
        <v>#DIV/0!</v>
      </c>
      <c r="R89" s="32" t="e">
        <v>#DIV/0!</v>
      </c>
      <c r="S89" s="32" t="e">
        <v>#DIV/0!</v>
      </c>
      <c r="T89" s="32" t="e">
        <v>#DIV/0!</v>
      </c>
      <c r="U89" s="32" t="e">
        <v>#DIV/0!</v>
      </c>
      <c r="V89" s="32" t="e">
        <v>#DIV/0!</v>
      </c>
      <c r="W89" s="32" t="e">
        <v>#DIV/0!</v>
      </c>
      <c r="X89" s="32" t="e">
        <v>#DIV/0!</v>
      </c>
      <c r="Y89" s="32" t="e">
        <v>#DIV/0!</v>
      </c>
      <c r="Z89" s="32" t="e">
        <v>#DIV/0!</v>
      </c>
    </row>
    <row r="90" spans="1:26" ht="16.5" customHeight="1" x14ac:dyDescent="0.2">
      <c r="A90" s="31">
        <v>85</v>
      </c>
      <c r="B90" s="33">
        <v>83</v>
      </c>
      <c r="C90" s="34">
        <v>168</v>
      </c>
      <c r="D90" s="32">
        <v>54222.899364305267</v>
      </c>
      <c r="E90" s="32">
        <v>188.21326793641703</v>
      </c>
      <c r="F90" s="32">
        <v>186.30903043380638</v>
      </c>
      <c r="G90" s="32" t="e">
        <v>#DIV/0!</v>
      </c>
      <c r="H90" s="32" t="e">
        <v>#DIV/0!</v>
      </c>
      <c r="I90" s="32" t="e">
        <v>#DIV/0!</v>
      </c>
      <c r="J90" s="32" t="e">
        <v>#DIV/0!</v>
      </c>
      <c r="K90" s="32" t="e">
        <v>#DIV/0!</v>
      </c>
      <c r="L90" s="32" t="e">
        <v>#DIV/0!</v>
      </c>
      <c r="M90" s="32" t="e">
        <v>#DIV/0!</v>
      </c>
      <c r="N90" s="32" t="e">
        <v>#DIV/0!</v>
      </c>
      <c r="O90" s="32" t="e">
        <v>#DIV/0!</v>
      </c>
      <c r="P90" s="32" t="e">
        <v>#DIV/0!</v>
      </c>
      <c r="Q90" s="32" t="e">
        <v>#DIV/0!</v>
      </c>
      <c r="R90" s="32" t="e">
        <v>#DIV/0!</v>
      </c>
      <c r="S90" s="32" t="e">
        <v>#DIV/0!</v>
      </c>
      <c r="T90" s="32" t="e">
        <v>#DIV/0!</v>
      </c>
      <c r="U90" s="32" t="e">
        <v>#DIV/0!</v>
      </c>
      <c r="V90" s="32" t="e">
        <v>#DIV/0!</v>
      </c>
      <c r="W90" s="32" t="e">
        <v>#DIV/0!</v>
      </c>
      <c r="X90" s="32" t="e">
        <v>#DIV/0!</v>
      </c>
      <c r="Y90" s="32" t="e">
        <v>#DIV/0!</v>
      </c>
      <c r="Z90" s="32" t="e">
        <v>#DIV/0!</v>
      </c>
    </row>
    <row r="91" spans="1:26" ht="16.5" customHeight="1" x14ac:dyDescent="0.2">
      <c r="A91" s="31">
        <v>86</v>
      </c>
      <c r="B91" s="33">
        <v>84</v>
      </c>
      <c r="C91" s="34">
        <v>168.25</v>
      </c>
      <c r="D91" s="32">
        <v>279.0631062792159</v>
      </c>
      <c r="E91" s="32">
        <v>189.91765716740656</v>
      </c>
      <c r="F91" s="32">
        <v>188.72470667930145</v>
      </c>
      <c r="G91" s="32" t="e">
        <v>#DIV/0!</v>
      </c>
      <c r="H91" s="32" t="e">
        <v>#DIV/0!</v>
      </c>
      <c r="I91" s="32" t="e">
        <v>#DIV/0!</v>
      </c>
      <c r="J91" s="32" t="e">
        <v>#DIV/0!</v>
      </c>
      <c r="K91" s="32" t="e">
        <v>#DIV/0!</v>
      </c>
      <c r="L91" s="32" t="e">
        <v>#DIV/0!</v>
      </c>
      <c r="M91" s="32" t="e">
        <v>#DIV/0!</v>
      </c>
      <c r="N91" s="32" t="e">
        <v>#DIV/0!</v>
      </c>
      <c r="O91" s="32" t="e">
        <v>#DIV/0!</v>
      </c>
      <c r="P91" s="32" t="e">
        <v>#DIV/0!</v>
      </c>
      <c r="Q91" s="32" t="e">
        <v>#DIV/0!</v>
      </c>
      <c r="R91" s="32" t="e">
        <v>#DIV/0!</v>
      </c>
      <c r="S91" s="32" t="e">
        <v>#DIV/0!</v>
      </c>
      <c r="T91" s="32" t="e">
        <v>#DIV/0!</v>
      </c>
      <c r="U91" s="32" t="e">
        <v>#DIV/0!</v>
      </c>
      <c r="V91" s="32" t="e">
        <v>#DIV/0!</v>
      </c>
      <c r="W91" s="32" t="e">
        <v>#DIV/0!</v>
      </c>
      <c r="X91" s="32" t="e">
        <v>#DIV/0!</v>
      </c>
      <c r="Y91" s="32" t="e">
        <v>#DIV/0!</v>
      </c>
      <c r="Z91" s="32" t="e">
        <v>#DIV/0!</v>
      </c>
    </row>
    <row r="92" spans="1:26" ht="16.5" customHeight="1" x14ac:dyDescent="0.2">
      <c r="A92" s="31">
        <v>87</v>
      </c>
      <c r="B92" s="33">
        <v>85</v>
      </c>
      <c r="C92" s="34">
        <v>424</v>
      </c>
      <c r="D92" s="32">
        <v>1731.6613461395123</v>
      </c>
      <c r="E92" s="32">
        <v>497.19468709723617</v>
      </c>
      <c r="F92" s="32">
        <v>385.90428021783555</v>
      </c>
      <c r="G92" s="32" t="e">
        <v>#DIV/0!</v>
      </c>
      <c r="H92" s="32" t="e">
        <v>#DIV/0!</v>
      </c>
      <c r="I92" s="32" t="e">
        <v>#DIV/0!</v>
      </c>
      <c r="J92" s="32" t="e">
        <v>#DIV/0!</v>
      </c>
      <c r="K92" s="32" t="e">
        <v>#DIV/0!</v>
      </c>
      <c r="L92" s="32" t="e">
        <v>#DIV/0!</v>
      </c>
      <c r="M92" s="32" t="e">
        <v>#DIV/0!</v>
      </c>
      <c r="N92" s="32" t="e">
        <v>#DIV/0!</v>
      </c>
      <c r="O92" s="32" t="e">
        <v>#DIV/0!</v>
      </c>
      <c r="P92" s="32" t="e">
        <v>#DIV/0!</v>
      </c>
      <c r="Q92" s="32" t="e">
        <v>#DIV/0!</v>
      </c>
      <c r="R92" s="32" t="e">
        <v>#DIV/0!</v>
      </c>
      <c r="S92" s="32" t="e">
        <v>#DIV/0!</v>
      </c>
      <c r="T92" s="32" t="e">
        <v>#DIV/0!</v>
      </c>
      <c r="U92" s="32" t="e">
        <v>#DIV/0!</v>
      </c>
      <c r="V92" s="32" t="e">
        <v>#DIV/0!</v>
      </c>
      <c r="W92" s="32" t="e">
        <v>#DIV/0!</v>
      </c>
      <c r="X92" s="32" t="e">
        <v>#DIV/0!</v>
      </c>
      <c r="Y92" s="32" t="e">
        <v>#DIV/0!</v>
      </c>
      <c r="Z92" s="32" t="e">
        <v>#DIV/0!</v>
      </c>
    </row>
    <row r="93" spans="1:26" ht="16.5" customHeight="1" x14ac:dyDescent="0.2">
      <c r="A93" s="31">
        <v>88</v>
      </c>
      <c r="B93" s="33">
        <v>86</v>
      </c>
      <c r="C93" s="34">
        <v>185.75</v>
      </c>
      <c r="D93" s="32">
        <v>348.2585903974956</v>
      </c>
      <c r="E93" s="32">
        <v>241.04933409709295</v>
      </c>
      <c r="F93" s="32">
        <v>187.5168685565539</v>
      </c>
      <c r="G93" s="32" t="e">
        <v>#DIV/0!</v>
      </c>
      <c r="H93" s="32" t="e">
        <v>#DIV/0!</v>
      </c>
      <c r="I93" s="32" t="e">
        <v>#DIV/0!</v>
      </c>
      <c r="J93" s="32" t="e">
        <v>#DIV/0!</v>
      </c>
      <c r="K93" s="32" t="e">
        <v>#DIV/0!</v>
      </c>
      <c r="L93" s="32" t="e">
        <v>#DIV/0!</v>
      </c>
      <c r="M93" s="32" t="e">
        <v>#DIV/0!</v>
      </c>
      <c r="N93" s="32" t="e">
        <v>#DIV/0!</v>
      </c>
      <c r="O93" s="32" t="e">
        <v>#DIV/0!</v>
      </c>
      <c r="P93" s="32" t="e">
        <v>#DIV/0!</v>
      </c>
      <c r="Q93" s="32" t="e">
        <v>#DIV/0!</v>
      </c>
      <c r="R93" s="32" t="e">
        <v>#DIV/0!</v>
      </c>
      <c r="S93" s="32" t="e">
        <v>#DIV/0!</v>
      </c>
      <c r="T93" s="32" t="e">
        <v>#DIV/0!</v>
      </c>
      <c r="U93" s="32" t="e">
        <v>#DIV/0!</v>
      </c>
      <c r="V93" s="32" t="e">
        <v>#DIV/0!</v>
      </c>
      <c r="W93" s="32" t="e">
        <v>#DIV/0!</v>
      </c>
      <c r="X93" s="32" t="e">
        <v>#DIV/0!</v>
      </c>
      <c r="Y93" s="32" t="e">
        <v>#DIV/0!</v>
      </c>
      <c r="Z93" s="32" t="e">
        <v>#DIV/0!</v>
      </c>
    </row>
    <row r="94" spans="1:26" ht="16.5" customHeight="1" x14ac:dyDescent="0.2">
      <c r="A94" s="31">
        <v>89</v>
      </c>
      <c r="B94" s="33">
        <v>87</v>
      </c>
      <c r="C94" s="34">
        <v>486.5</v>
      </c>
      <c r="D94" s="32">
        <v>568.77167165355172</v>
      </c>
      <c r="E94" s="32">
        <v>476.01156379779468</v>
      </c>
      <c r="F94" s="32">
        <v>451.12753884620213</v>
      </c>
      <c r="G94" s="32" t="e">
        <v>#DIV/0!</v>
      </c>
      <c r="H94" s="32" t="e">
        <v>#DIV/0!</v>
      </c>
      <c r="I94" s="32" t="e">
        <v>#DIV/0!</v>
      </c>
      <c r="J94" s="32" t="e">
        <v>#DIV/0!</v>
      </c>
      <c r="K94" s="32" t="e">
        <v>#DIV/0!</v>
      </c>
      <c r="L94" s="32" t="e">
        <v>#DIV/0!</v>
      </c>
      <c r="M94" s="32" t="e">
        <v>#DIV/0!</v>
      </c>
      <c r="N94" s="32" t="e">
        <v>#DIV/0!</v>
      </c>
      <c r="O94" s="32" t="e">
        <v>#DIV/0!</v>
      </c>
      <c r="P94" s="32" t="e">
        <v>#DIV/0!</v>
      </c>
      <c r="Q94" s="32" t="e">
        <v>#DIV/0!</v>
      </c>
      <c r="R94" s="32" t="e">
        <v>#DIV/0!</v>
      </c>
      <c r="S94" s="32" t="e">
        <v>#DIV/0!</v>
      </c>
      <c r="T94" s="32" t="e">
        <v>#DIV/0!</v>
      </c>
      <c r="U94" s="32" t="e">
        <v>#DIV/0!</v>
      </c>
      <c r="V94" s="32" t="e">
        <v>#DIV/0!</v>
      </c>
      <c r="W94" s="32" t="e">
        <v>#DIV/0!</v>
      </c>
      <c r="X94" s="32" t="e">
        <v>#DIV/0!</v>
      </c>
      <c r="Y94" s="32" t="e">
        <v>#DIV/0!</v>
      </c>
      <c r="Z94" s="32" t="e">
        <v>#DIV/0!</v>
      </c>
    </row>
    <row r="95" spans="1:26" ht="16.5" customHeight="1" x14ac:dyDescent="0.2">
      <c r="A95" s="31">
        <v>90</v>
      </c>
      <c r="B95" s="33">
        <v>88</v>
      </c>
      <c r="C95" s="34">
        <v>320</v>
      </c>
      <c r="D95" s="32">
        <v>362.70599916944406</v>
      </c>
      <c r="E95" s="32">
        <v>284.63300157525418</v>
      </c>
      <c r="F95" s="32">
        <v>278.40668729330548</v>
      </c>
      <c r="G95" s="32" t="e">
        <v>#DIV/0!</v>
      </c>
      <c r="H95" s="32" t="e">
        <v>#DIV/0!</v>
      </c>
      <c r="I95" s="32" t="e">
        <v>#DIV/0!</v>
      </c>
      <c r="J95" s="32" t="e">
        <v>#DIV/0!</v>
      </c>
      <c r="K95" s="32" t="e">
        <v>#DIV/0!</v>
      </c>
      <c r="L95" s="32" t="e">
        <v>#DIV/0!</v>
      </c>
      <c r="M95" s="32" t="e">
        <v>#DIV/0!</v>
      </c>
      <c r="N95" s="32" t="e">
        <v>#DIV/0!</v>
      </c>
      <c r="O95" s="32" t="e">
        <v>#DIV/0!</v>
      </c>
      <c r="P95" s="32" t="e">
        <v>#DIV/0!</v>
      </c>
      <c r="Q95" s="32" t="e">
        <v>#DIV/0!</v>
      </c>
      <c r="R95" s="32" t="e">
        <v>#DIV/0!</v>
      </c>
      <c r="S95" s="32" t="e">
        <v>#DIV/0!</v>
      </c>
      <c r="T95" s="32" t="e">
        <v>#DIV/0!</v>
      </c>
      <c r="U95" s="32" t="e">
        <v>#DIV/0!</v>
      </c>
      <c r="V95" s="32" t="e">
        <v>#DIV/0!</v>
      </c>
      <c r="W95" s="32" t="e">
        <v>#DIV/0!</v>
      </c>
      <c r="X95" s="32" t="e">
        <v>#DIV/0!</v>
      </c>
      <c r="Y95" s="32" t="e">
        <v>#DIV/0!</v>
      </c>
      <c r="Z95" s="32" t="e">
        <v>#DIV/0!</v>
      </c>
    </row>
    <row r="96" spans="1:26" ht="16.5" customHeight="1" x14ac:dyDescent="0.2">
      <c r="A96" s="31">
        <v>91</v>
      </c>
      <c r="B96" s="33">
        <v>89</v>
      </c>
      <c r="C96" s="34">
        <v>215.75</v>
      </c>
      <c r="D96" s="32">
        <v>241.80399944629605</v>
      </c>
      <c r="E96" s="32">
        <v>183.58706859515968</v>
      </c>
      <c r="F96" s="32">
        <v>181.47767794281626</v>
      </c>
      <c r="G96" s="32" t="e">
        <v>#DIV/0!</v>
      </c>
      <c r="H96" s="32" t="e">
        <v>#DIV/0!</v>
      </c>
      <c r="I96" s="32" t="e">
        <v>#DIV/0!</v>
      </c>
      <c r="J96" s="32" t="e">
        <v>#DIV/0!</v>
      </c>
      <c r="K96" s="32" t="e">
        <v>#DIV/0!</v>
      </c>
      <c r="L96" s="32" t="e">
        <v>#DIV/0!</v>
      </c>
      <c r="M96" s="32" t="e">
        <v>#DIV/0!</v>
      </c>
      <c r="N96" s="32" t="e">
        <v>#DIV/0!</v>
      </c>
      <c r="O96" s="32" t="e">
        <v>#DIV/0!</v>
      </c>
      <c r="P96" s="32" t="e">
        <v>#DIV/0!</v>
      </c>
      <c r="Q96" s="32" t="e">
        <v>#DIV/0!</v>
      </c>
      <c r="R96" s="32" t="e">
        <v>#DIV/0!</v>
      </c>
      <c r="S96" s="32" t="e">
        <v>#DIV/0!</v>
      </c>
      <c r="T96" s="32" t="e">
        <v>#DIV/0!</v>
      </c>
      <c r="U96" s="32" t="e">
        <v>#DIV/0!</v>
      </c>
      <c r="V96" s="32" t="e">
        <v>#DIV/0!</v>
      </c>
      <c r="W96" s="32" t="e">
        <v>#DIV/0!</v>
      </c>
      <c r="X96" s="32" t="e">
        <v>#DIV/0!</v>
      </c>
      <c r="Y96" s="32" t="e">
        <v>#DIV/0!</v>
      </c>
      <c r="Z96" s="32" t="e">
        <v>#DIV/0!</v>
      </c>
    </row>
    <row r="97" spans="1:26" ht="16.5" customHeight="1" x14ac:dyDescent="0.2">
      <c r="A97" s="31">
        <v>92</v>
      </c>
      <c r="B97" s="33">
        <v>90</v>
      </c>
      <c r="C97" s="34">
        <v>169.25</v>
      </c>
      <c r="D97" s="32">
        <v>1790.9717610980376</v>
      </c>
      <c r="E97" s="32">
        <v>172.38679650579982</v>
      </c>
      <c r="F97" s="32">
        <v>169.39929671534097</v>
      </c>
      <c r="G97" s="32" t="e">
        <v>#DIV/0!</v>
      </c>
      <c r="H97" s="32" t="e">
        <v>#DIV/0!</v>
      </c>
      <c r="I97" s="32" t="e">
        <v>#DIV/0!</v>
      </c>
      <c r="J97" s="32" t="e">
        <v>#DIV/0!</v>
      </c>
      <c r="K97" s="32" t="e">
        <v>#DIV/0!</v>
      </c>
      <c r="L97" s="32" t="e">
        <v>#DIV/0!</v>
      </c>
      <c r="M97" s="32" t="e">
        <v>#DIV/0!</v>
      </c>
      <c r="N97" s="32" t="e">
        <v>#DIV/0!</v>
      </c>
      <c r="O97" s="32" t="e">
        <v>#DIV/0!</v>
      </c>
      <c r="P97" s="32" t="e">
        <v>#DIV/0!</v>
      </c>
      <c r="Q97" s="32" t="e">
        <v>#DIV/0!</v>
      </c>
      <c r="R97" s="32" t="e">
        <v>#DIV/0!</v>
      </c>
      <c r="S97" s="32" t="e">
        <v>#DIV/0!</v>
      </c>
      <c r="T97" s="32" t="e">
        <v>#DIV/0!</v>
      </c>
      <c r="U97" s="32" t="e">
        <v>#DIV/0!</v>
      </c>
      <c r="V97" s="32" t="e">
        <v>#DIV/0!</v>
      </c>
      <c r="W97" s="32" t="e">
        <v>#DIV/0!</v>
      </c>
      <c r="X97" s="32" t="e">
        <v>#DIV/0!</v>
      </c>
      <c r="Y97" s="32" t="e">
        <v>#DIV/0!</v>
      </c>
      <c r="Z97" s="32" t="e">
        <v>#DIV/0!</v>
      </c>
    </row>
    <row r="98" spans="1:26" ht="16.5" customHeight="1" x14ac:dyDescent="0.2">
      <c r="A98" s="31">
        <v>93</v>
      </c>
      <c r="B98" s="33">
        <v>91</v>
      </c>
      <c r="C98" s="34">
        <v>270.75</v>
      </c>
      <c r="D98" s="32">
        <v>1224.481259250583</v>
      </c>
      <c r="E98" s="32">
        <v>233.25784046971216</v>
      </c>
      <c r="F98" s="32">
        <v>197.7834925999079</v>
      </c>
      <c r="G98" s="32" t="e">
        <v>#DIV/0!</v>
      </c>
      <c r="H98" s="32" t="e">
        <v>#DIV/0!</v>
      </c>
      <c r="I98" s="32" t="e">
        <v>#DIV/0!</v>
      </c>
      <c r="J98" s="32" t="e">
        <v>#DIV/0!</v>
      </c>
      <c r="K98" s="32" t="e">
        <v>#DIV/0!</v>
      </c>
      <c r="L98" s="32" t="e">
        <v>#DIV/0!</v>
      </c>
      <c r="M98" s="32" t="e">
        <v>#DIV/0!</v>
      </c>
      <c r="N98" s="32" t="e">
        <v>#DIV/0!</v>
      </c>
      <c r="O98" s="32" t="e">
        <v>#DIV/0!</v>
      </c>
      <c r="P98" s="32" t="e">
        <v>#DIV/0!</v>
      </c>
      <c r="Q98" s="32" t="e">
        <v>#DIV/0!</v>
      </c>
      <c r="R98" s="32" t="e">
        <v>#DIV/0!</v>
      </c>
      <c r="S98" s="32" t="e">
        <v>#DIV/0!</v>
      </c>
      <c r="T98" s="32" t="e">
        <v>#DIV/0!</v>
      </c>
      <c r="U98" s="32" t="e">
        <v>#DIV/0!</v>
      </c>
      <c r="V98" s="32" t="e">
        <v>#DIV/0!</v>
      </c>
      <c r="W98" s="32" t="e">
        <v>#DIV/0!</v>
      </c>
      <c r="X98" s="32" t="e">
        <v>#DIV/0!</v>
      </c>
      <c r="Y98" s="32" t="e">
        <v>#DIV/0!</v>
      </c>
      <c r="Z98" s="32" t="e">
        <v>#DIV/0!</v>
      </c>
    </row>
    <row r="99" spans="1:26" ht="16.5" customHeight="1" x14ac:dyDescent="0.2">
      <c r="A99" s="31">
        <v>94</v>
      </c>
      <c r="B99" s="33">
        <v>92</v>
      </c>
      <c r="C99" s="34">
        <v>304.75</v>
      </c>
      <c r="D99" s="32">
        <v>2437.5566694706804</v>
      </c>
      <c r="E99" s="32">
        <v>219.86621079765146</v>
      </c>
      <c r="F99" s="32">
        <v>221.03437646279784</v>
      </c>
      <c r="G99" s="32" t="e">
        <v>#DIV/0!</v>
      </c>
      <c r="H99" s="32" t="e">
        <v>#DIV/0!</v>
      </c>
      <c r="I99" s="32" t="e">
        <v>#DIV/0!</v>
      </c>
      <c r="J99" s="32" t="e">
        <v>#DIV/0!</v>
      </c>
      <c r="K99" s="32" t="e">
        <v>#DIV/0!</v>
      </c>
      <c r="L99" s="32" t="e">
        <v>#DIV/0!</v>
      </c>
      <c r="M99" s="32" t="e">
        <v>#DIV/0!</v>
      </c>
      <c r="N99" s="32" t="e">
        <v>#DIV/0!</v>
      </c>
      <c r="O99" s="32" t="e">
        <v>#DIV/0!</v>
      </c>
      <c r="P99" s="32" t="e">
        <v>#DIV/0!</v>
      </c>
      <c r="Q99" s="32" t="e">
        <v>#DIV/0!</v>
      </c>
      <c r="R99" s="32" t="e">
        <v>#DIV/0!</v>
      </c>
      <c r="S99" s="32" t="e">
        <v>#DIV/0!</v>
      </c>
      <c r="T99" s="32" t="e">
        <v>#DIV/0!</v>
      </c>
      <c r="U99" s="32" t="e">
        <v>#DIV/0!</v>
      </c>
      <c r="V99" s="32" t="e">
        <v>#DIV/0!</v>
      </c>
      <c r="W99" s="32" t="e">
        <v>#DIV/0!</v>
      </c>
      <c r="X99" s="32" t="e">
        <v>#DIV/0!</v>
      </c>
      <c r="Y99" s="32" t="e">
        <v>#DIV/0!</v>
      </c>
      <c r="Z99" s="32" t="e">
        <v>#DIV/0!</v>
      </c>
    </row>
    <row r="100" spans="1:26" ht="16.5" customHeight="1" x14ac:dyDescent="0.2">
      <c r="A100" s="31">
        <v>95</v>
      </c>
      <c r="B100" s="33">
        <v>93</v>
      </c>
      <c r="C100" s="34">
        <v>274.25</v>
      </c>
      <c r="D100" s="32">
        <v>1339.553602802594</v>
      </c>
      <c r="E100" s="32">
        <v>234.96222970070173</v>
      </c>
      <c r="F100" s="32">
        <v>192.95214010891777</v>
      </c>
      <c r="G100" s="32" t="e">
        <v>#DIV/0!</v>
      </c>
      <c r="H100" s="32" t="e">
        <v>#DIV/0!</v>
      </c>
      <c r="I100" s="32" t="e">
        <v>#DIV/0!</v>
      </c>
      <c r="J100" s="32" t="e">
        <v>#DIV/0!</v>
      </c>
      <c r="K100" s="32" t="e">
        <v>#DIV/0!</v>
      </c>
      <c r="L100" s="32" t="e">
        <v>#DIV/0!</v>
      </c>
      <c r="M100" s="32" t="e">
        <v>#DIV/0!</v>
      </c>
      <c r="N100" s="32" t="e">
        <v>#DIV/0!</v>
      </c>
      <c r="O100" s="32" t="e">
        <v>#DIV/0!</v>
      </c>
      <c r="P100" s="32" t="e">
        <v>#DIV/0!</v>
      </c>
      <c r="Q100" s="32" t="e">
        <v>#DIV/0!</v>
      </c>
      <c r="R100" s="32" t="e">
        <v>#DIV/0!</v>
      </c>
      <c r="S100" s="32" t="e">
        <v>#DIV/0!</v>
      </c>
      <c r="T100" s="32" t="e">
        <v>#DIV/0!</v>
      </c>
      <c r="U100" s="32" t="e">
        <v>#DIV/0!</v>
      </c>
      <c r="V100" s="32" t="e">
        <v>#DIV/0!</v>
      </c>
      <c r="W100" s="32" t="e">
        <v>#DIV/0!</v>
      </c>
      <c r="X100" s="32" t="e">
        <v>#DIV/0!</v>
      </c>
      <c r="Y100" s="32" t="e">
        <v>#DIV/0!</v>
      </c>
      <c r="Z100" s="32" t="e">
        <v>#DIV/0!</v>
      </c>
    </row>
    <row r="101" spans="1:26" ht="16.5" customHeight="1" x14ac:dyDescent="0.2">
      <c r="A101" s="31">
        <v>96</v>
      </c>
      <c r="B101" s="33">
        <v>94</v>
      </c>
      <c r="C101" s="34">
        <v>194.75</v>
      </c>
      <c r="D101" s="32">
        <v>792.83323927464789</v>
      </c>
      <c r="E101" s="32">
        <v>191.13507804668481</v>
      </c>
      <c r="F101" s="32">
        <v>168.49341812328032</v>
      </c>
      <c r="G101" s="32" t="e">
        <v>#DIV/0!</v>
      </c>
      <c r="H101" s="32" t="e">
        <v>#DIV/0!</v>
      </c>
      <c r="I101" s="32" t="e">
        <v>#DIV/0!</v>
      </c>
      <c r="J101" s="32" t="e">
        <v>#DIV/0!</v>
      </c>
      <c r="K101" s="32" t="e">
        <v>#DIV/0!</v>
      </c>
      <c r="L101" s="32" t="e">
        <v>#DIV/0!</v>
      </c>
      <c r="M101" s="32" t="e">
        <v>#DIV/0!</v>
      </c>
      <c r="N101" s="32" t="e">
        <v>#DIV/0!</v>
      </c>
      <c r="O101" s="32" t="e">
        <v>#DIV/0!</v>
      </c>
      <c r="P101" s="32" t="e">
        <v>#DIV/0!</v>
      </c>
      <c r="Q101" s="32" t="e">
        <v>#DIV/0!</v>
      </c>
      <c r="R101" s="32" t="e">
        <v>#DIV/0!</v>
      </c>
      <c r="S101" s="32" t="e">
        <v>#DIV/0!</v>
      </c>
      <c r="T101" s="32" t="e">
        <v>#DIV/0!</v>
      </c>
      <c r="U101" s="32" t="e">
        <v>#DIV/0!</v>
      </c>
      <c r="V101" s="32" t="e">
        <v>#DIV/0!</v>
      </c>
      <c r="W101" s="32" t="e">
        <v>#DIV/0!</v>
      </c>
      <c r="X101" s="32" t="e">
        <v>#DIV/0!</v>
      </c>
      <c r="Y101" s="32" t="e">
        <v>#DIV/0!</v>
      </c>
      <c r="Z101" s="32" t="e">
        <v>#DIV/0!</v>
      </c>
    </row>
    <row r="102" spans="1:26" ht="16.5" customHeight="1" x14ac:dyDescent="0.2">
      <c r="A102" s="31">
        <v>97</v>
      </c>
      <c r="B102" s="33">
        <v>95</v>
      </c>
      <c r="C102" s="34">
        <v>552.5</v>
      </c>
      <c r="D102" s="32">
        <v>983.94457636322988</v>
      </c>
      <c r="E102" s="32">
        <v>363.27839037662898</v>
      </c>
      <c r="F102" s="32">
        <v>259.98715592140564</v>
      </c>
      <c r="G102" s="32" t="e">
        <v>#DIV/0!</v>
      </c>
      <c r="H102" s="32" t="e">
        <v>#DIV/0!</v>
      </c>
      <c r="I102" s="32" t="e">
        <v>#DIV/0!</v>
      </c>
      <c r="J102" s="32" t="e">
        <v>#DIV/0!</v>
      </c>
      <c r="K102" s="32" t="e">
        <v>#DIV/0!</v>
      </c>
      <c r="L102" s="32" t="e">
        <v>#DIV/0!</v>
      </c>
      <c r="M102" s="32" t="e">
        <v>#DIV/0!</v>
      </c>
      <c r="N102" s="32" t="e">
        <v>#DIV/0!</v>
      </c>
      <c r="O102" s="32" t="e">
        <v>#DIV/0!</v>
      </c>
      <c r="P102" s="32" t="e">
        <v>#DIV/0!</v>
      </c>
      <c r="Q102" s="32" t="e">
        <v>#DIV/0!</v>
      </c>
      <c r="R102" s="32" t="e">
        <v>#DIV/0!</v>
      </c>
      <c r="S102" s="32" t="e">
        <v>#DIV/0!</v>
      </c>
      <c r="T102" s="32" t="e">
        <v>#DIV/0!</v>
      </c>
      <c r="U102" s="32" t="e">
        <v>#DIV/0!</v>
      </c>
      <c r="V102" s="32" t="e">
        <v>#DIV/0!</v>
      </c>
      <c r="W102" s="32" t="e">
        <v>#DIV/0!</v>
      </c>
      <c r="X102" s="32" t="e">
        <v>#DIV/0!</v>
      </c>
      <c r="Y102" s="32" t="e">
        <v>#DIV/0!</v>
      </c>
      <c r="Z102" s="32" t="e">
        <v>#DIV/0!</v>
      </c>
    </row>
    <row r="103" spans="1:26" ht="16.5" customHeight="1" x14ac:dyDescent="0.2">
      <c r="A103" s="31">
        <v>98</v>
      </c>
      <c r="B103" s="33">
        <v>96</v>
      </c>
      <c r="C103" s="34">
        <v>287.25</v>
      </c>
      <c r="D103" s="32">
        <v>2847.9137712563756</v>
      </c>
      <c r="E103" s="32">
        <v>274.89363454102823</v>
      </c>
      <c r="F103" s="32">
        <v>248.51269375530413</v>
      </c>
      <c r="G103" s="32" t="e">
        <v>#DIV/0!</v>
      </c>
      <c r="H103" s="32" t="e">
        <v>#DIV/0!</v>
      </c>
      <c r="I103" s="32" t="e">
        <v>#DIV/0!</v>
      </c>
      <c r="J103" s="32" t="e">
        <v>#DIV/0!</v>
      </c>
      <c r="K103" s="32" t="e">
        <v>#DIV/0!</v>
      </c>
      <c r="L103" s="32" t="e">
        <v>#DIV/0!</v>
      </c>
      <c r="M103" s="32" t="e">
        <v>#DIV/0!</v>
      </c>
      <c r="N103" s="32" t="e">
        <v>#DIV/0!</v>
      </c>
      <c r="O103" s="32" t="e">
        <v>#DIV/0!</v>
      </c>
      <c r="P103" s="32" t="e">
        <v>#DIV/0!</v>
      </c>
      <c r="Q103" s="32" t="e">
        <v>#DIV/0!</v>
      </c>
      <c r="R103" s="32" t="e">
        <v>#DIV/0!</v>
      </c>
      <c r="S103" s="32" t="e">
        <v>#DIV/0!</v>
      </c>
      <c r="T103" s="32" t="e">
        <v>#DIV/0!</v>
      </c>
      <c r="U103" s="32" t="e">
        <v>#DIV/0!</v>
      </c>
      <c r="V103" s="32" t="e">
        <v>#DIV/0!</v>
      </c>
      <c r="W103" s="32" t="e">
        <v>#DIV/0!</v>
      </c>
      <c r="X103" s="32" t="e">
        <v>#DIV/0!</v>
      </c>
      <c r="Y103" s="32" t="e">
        <v>#DIV/0!</v>
      </c>
      <c r="Z103" s="32" t="e">
        <v>#DIV/0!</v>
      </c>
    </row>
    <row r="104" spans="1:26" ht="16.5" customHeight="1" x14ac:dyDescent="0.2">
      <c r="A104" s="31">
        <v>99</v>
      </c>
      <c r="B104" s="33">
        <v>97</v>
      </c>
      <c r="C104" s="34">
        <v>434.25</v>
      </c>
      <c r="D104" s="32">
        <v>1077.726001725001</v>
      </c>
      <c r="E104" s="32">
        <v>469.6809752255478</v>
      </c>
      <c r="F104" s="32">
        <v>433.91584559704984</v>
      </c>
      <c r="G104" s="32" t="e">
        <v>#DIV/0!</v>
      </c>
      <c r="H104" s="32" t="e">
        <v>#DIV/0!</v>
      </c>
      <c r="I104" s="32" t="e">
        <v>#DIV/0!</v>
      </c>
      <c r="J104" s="32" t="e">
        <v>#DIV/0!</v>
      </c>
      <c r="K104" s="32" t="e">
        <v>#DIV/0!</v>
      </c>
      <c r="L104" s="32" t="e">
        <v>#DIV/0!</v>
      </c>
      <c r="M104" s="32" t="e">
        <v>#DIV/0!</v>
      </c>
      <c r="N104" s="32" t="e">
        <v>#DIV/0!</v>
      </c>
      <c r="O104" s="32" t="e">
        <v>#DIV/0!</v>
      </c>
      <c r="P104" s="32" t="e">
        <v>#DIV/0!</v>
      </c>
      <c r="Q104" s="32" t="e">
        <v>#DIV/0!</v>
      </c>
      <c r="R104" s="32" t="e">
        <v>#DIV/0!</v>
      </c>
      <c r="S104" s="32" t="e">
        <v>#DIV/0!</v>
      </c>
      <c r="T104" s="32" t="e">
        <v>#DIV/0!</v>
      </c>
      <c r="U104" s="32" t="e">
        <v>#DIV/0!</v>
      </c>
      <c r="V104" s="32" t="e">
        <v>#DIV/0!</v>
      </c>
      <c r="W104" s="32" t="e">
        <v>#DIV/0!</v>
      </c>
      <c r="X104" s="32" t="e">
        <v>#DIV/0!</v>
      </c>
      <c r="Y104" s="32" t="e">
        <v>#DIV/0!</v>
      </c>
      <c r="Z104" s="32" t="e">
        <v>#DIV/0!</v>
      </c>
    </row>
    <row r="105" spans="1:26" ht="16.5" customHeight="1" x14ac:dyDescent="0.2">
      <c r="A105" s="31">
        <v>100</v>
      </c>
      <c r="B105" s="33">
        <v>98</v>
      </c>
      <c r="C105" s="34">
        <v>252.25</v>
      </c>
      <c r="D105" s="32">
        <v>257.0117981536103</v>
      </c>
      <c r="E105" s="32">
        <v>213.53562222540458</v>
      </c>
      <c r="F105" s="32">
        <v>178.45808263594745</v>
      </c>
      <c r="G105" s="32" t="e">
        <v>#DIV/0!</v>
      </c>
      <c r="H105" s="32" t="e">
        <v>#DIV/0!</v>
      </c>
      <c r="I105" s="32" t="e">
        <v>#DIV/0!</v>
      </c>
      <c r="J105" s="32" t="e">
        <v>#DIV/0!</v>
      </c>
      <c r="K105" s="32" t="e">
        <v>#DIV/0!</v>
      </c>
      <c r="L105" s="32" t="e">
        <v>#DIV/0!</v>
      </c>
      <c r="M105" s="32" t="e">
        <v>#DIV/0!</v>
      </c>
      <c r="N105" s="32" t="e">
        <v>#DIV/0!</v>
      </c>
      <c r="O105" s="32" t="e">
        <v>#DIV/0!</v>
      </c>
      <c r="P105" s="32" t="e">
        <v>#DIV/0!</v>
      </c>
      <c r="Q105" s="32" t="e">
        <v>#DIV/0!</v>
      </c>
      <c r="R105" s="32" t="e">
        <v>#DIV/0!</v>
      </c>
      <c r="S105" s="32" t="e">
        <v>#DIV/0!</v>
      </c>
      <c r="T105" s="32" t="e">
        <v>#DIV/0!</v>
      </c>
      <c r="U105" s="32" t="e">
        <v>#DIV/0!</v>
      </c>
      <c r="V105" s="32" t="e">
        <v>#DIV/0!</v>
      </c>
      <c r="W105" s="32" t="e">
        <v>#DIV/0!</v>
      </c>
      <c r="X105" s="32" t="e">
        <v>#DIV/0!</v>
      </c>
      <c r="Y105" s="32" t="e">
        <v>#DIV/0!</v>
      </c>
      <c r="Z105" s="32" t="e">
        <v>#DIV/0!</v>
      </c>
    </row>
    <row r="106" spans="1:26" ht="16.5" customHeight="1" x14ac:dyDescent="0.2">
      <c r="A106" s="31">
        <v>101</v>
      </c>
      <c r="B106" s="33">
        <v>99</v>
      </c>
      <c r="C106" s="34">
        <v>408.75</v>
      </c>
      <c r="D106" s="32">
        <v>3879.509450235857</v>
      </c>
      <c r="E106" s="32">
        <v>674.93813547186028</v>
      </c>
      <c r="F106" s="32">
        <v>771.8085604356711</v>
      </c>
      <c r="G106" s="32" t="e">
        <v>#DIV/0!</v>
      </c>
      <c r="H106" s="32" t="e">
        <v>#DIV/0!</v>
      </c>
      <c r="I106" s="32" t="e">
        <v>#DIV/0!</v>
      </c>
      <c r="J106" s="32" t="e">
        <v>#DIV/0!</v>
      </c>
      <c r="K106" s="32" t="e">
        <v>#DIV/0!</v>
      </c>
      <c r="L106" s="32" t="e">
        <v>#DIV/0!</v>
      </c>
      <c r="M106" s="32" t="e">
        <v>#DIV/0!</v>
      </c>
      <c r="N106" s="32" t="e">
        <v>#DIV/0!</v>
      </c>
      <c r="O106" s="32" t="e">
        <v>#DIV/0!</v>
      </c>
      <c r="P106" s="32" t="e">
        <v>#DIV/0!</v>
      </c>
      <c r="Q106" s="32" t="e">
        <v>#DIV/0!</v>
      </c>
      <c r="R106" s="32" t="e">
        <v>#DIV/0!</v>
      </c>
      <c r="S106" s="32" t="e">
        <v>#DIV/0!</v>
      </c>
      <c r="T106" s="32" t="e">
        <v>#DIV/0!</v>
      </c>
      <c r="U106" s="32" t="e">
        <v>#DIV/0!</v>
      </c>
      <c r="V106" s="32" t="e">
        <v>#DIV/0!</v>
      </c>
      <c r="W106" s="32" t="e">
        <v>#DIV/0!</v>
      </c>
      <c r="X106" s="32" t="e">
        <v>#DIV/0!</v>
      </c>
      <c r="Y106" s="32" t="e">
        <v>#DIV/0!</v>
      </c>
      <c r="Z106" s="32" t="e">
        <v>#DIV/0!</v>
      </c>
    </row>
    <row r="107" spans="1:26" ht="16.5" customHeight="1" x14ac:dyDescent="0.2">
      <c r="A107" s="31">
        <v>102</v>
      </c>
      <c r="B107" s="33">
        <v>100</v>
      </c>
      <c r="C107" s="34">
        <v>237.5</v>
      </c>
      <c r="D107" s="32">
        <v>564.46279535314602</v>
      </c>
      <c r="E107" s="32">
        <v>232.77087211800088</v>
      </c>
      <c r="F107" s="32">
        <v>202.61484509089803</v>
      </c>
      <c r="G107" s="32" t="e">
        <v>#DIV/0!</v>
      </c>
      <c r="H107" s="32" t="e">
        <v>#DIV/0!</v>
      </c>
      <c r="I107" s="32" t="e">
        <v>#DIV/0!</v>
      </c>
      <c r="J107" s="32" t="e">
        <v>#DIV/0!</v>
      </c>
      <c r="K107" s="32" t="e">
        <v>#DIV/0!</v>
      </c>
      <c r="L107" s="32" t="e">
        <v>#DIV/0!</v>
      </c>
      <c r="M107" s="32" t="e">
        <v>#DIV/0!</v>
      </c>
      <c r="N107" s="32" t="e">
        <v>#DIV/0!</v>
      </c>
      <c r="O107" s="32" t="e">
        <v>#DIV/0!</v>
      </c>
      <c r="P107" s="32" t="e">
        <v>#DIV/0!</v>
      </c>
      <c r="Q107" s="32" t="e">
        <v>#DIV/0!</v>
      </c>
      <c r="R107" s="32" t="e">
        <v>#DIV/0!</v>
      </c>
      <c r="S107" s="32" t="e">
        <v>#DIV/0!</v>
      </c>
      <c r="T107" s="32" t="e">
        <v>#DIV/0!</v>
      </c>
      <c r="U107" s="32" t="e">
        <v>#DIV/0!</v>
      </c>
      <c r="V107" s="32" t="e">
        <v>#DIV/0!</v>
      </c>
      <c r="W107" s="32" t="e">
        <v>#DIV/0!</v>
      </c>
      <c r="X107" s="32" t="e">
        <v>#DIV/0!</v>
      </c>
      <c r="Y107" s="32" t="e">
        <v>#DIV/0!</v>
      </c>
      <c r="Z107" s="32" t="e">
        <v>#DIV/0!</v>
      </c>
    </row>
  </sheetData>
  <sheetProtection formatCells="0" formatColumns="0" formatRows="0"/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98"/>
  <sheetViews>
    <sheetView view="pageBreakPreview" zoomScale="64" zoomScaleSheetLayoutView="64" workbookViewId="0">
      <selection activeCell="G3" sqref="G3"/>
    </sheetView>
  </sheetViews>
  <sheetFormatPr defaultRowHeight="16.5" customHeight="1" x14ac:dyDescent="0.2"/>
  <cols>
    <col min="1" max="5" width="9.140625" style="57"/>
    <col min="6" max="6" width="1.7109375" style="57" customWidth="1"/>
    <col min="7" max="11" width="9.140625" style="57"/>
    <col min="12" max="12" width="1.85546875" style="57" customWidth="1"/>
    <col min="13" max="17" width="9.140625" style="57"/>
    <col min="18" max="18" width="2.42578125" style="57" customWidth="1"/>
    <col min="19" max="23" width="9.140625" style="57"/>
    <col min="24" max="24" width="2.85546875" style="57" customWidth="1"/>
    <col min="25" max="16384" width="9.140625" style="57"/>
  </cols>
  <sheetData>
    <row r="2" spans="1:19" ht="16.5" customHeight="1" x14ac:dyDescent="0.25">
      <c r="A2" s="3" t="str">
        <f>'aligning data'!A1</f>
        <v>RayBio® Human Glycan Arrays, Glass Slide</v>
      </c>
    </row>
    <row r="3" spans="1:19" ht="16.5" customHeight="1" x14ac:dyDescent="0.2">
      <c r="A3" s="56" t="s">
        <v>166</v>
      </c>
    </row>
    <row r="5" spans="1:19" ht="16.5" customHeight="1" x14ac:dyDescent="0.2">
      <c r="A5" s="58" t="str">
        <f>'Pos Normalization 1'!B6</f>
        <v>Positive Control</v>
      </c>
      <c r="G5" s="58" t="str">
        <f>'Pos Normalization 1'!B7</f>
        <v>Neg</v>
      </c>
      <c r="M5" s="58" t="str">
        <f>'Pos Normalization 1'!B8</f>
        <v>1</v>
      </c>
      <c r="S5" s="58" t="str">
        <f>'Pos Normalization 1'!B9</f>
        <v>2</v>
      </c>
    </row>
    <row r="25" spans="1:19" ht="16.5" customHeight="1" x14ac:dyDescent="0.2">
      <c r="A25" s="58" t="str">
        <f>'Pos Normalization 1'!B10</f>
        <v>3</v>
      </c>
      <c r="G25" s="58" t="str">
        <f>'Pos Normalization 1'!B11</f>
        <v>4</v>
      </c>
      <c r="M25" s="58" t="str">
        <f>'Pos Normalization 1'!B12</f>
        <v>5</v>
      </c>
      <c r="S25" s="58" t="str">
        <f>'Pos Normalization 1'!B13</f>
        <v>6</v>
      </c>
    </row>
    <row r="45" spans="1:19" ht="16.5" customHeight="1" x14ac:dyDescent="0.2">
      <c r="A45" s="58" t="str">
        <f>'Pos Normalization 1'!B14</f>
        <v>7</v>
      </c>
      <c r="G45" s="58" t="str">
        <f>'Pos Normalization 1'!B15</f>
        <v>8</v>
      </c>
      <c r="M45" s="58" t="str">
        <f>'Pos Normalization 1'!B16</f>
        <v>9</v>
      </c>
      <c r="S45" s="58" t="str">
        <f>'Pos Normalization 1'!B20</f>
        <v>13</v>
      </c>
    </row>
    <row r="65" spans="1:19" ht="16.5" customHeight="1" x14ac:dyDescent="0.2">
      <c r="A65" s="58" t="str">
        <f>'Pos Normalization 1'!B21</f>
        <v>14</v>
      </c>
      <c r="G65" s="58" t="str">
        <f>'Pos Normalization 1'!B22</f>
        <v>15</v>
      </c>
      <c r="M65" s="58" t="str">
        <f>'Pos Normalization 1'!B23</f>
        <v>16</v>
      </c>
      <c r="S65" s="58" t="str">
        <f>'Pos Normalization 1'!B24</f>
        <v>17</v>
      </c>
    </row>
    <row r="85" spans="1:19" ht="16.5" customHeight="1" x14ac:dyDescent="0.2">
      <c r="A85" s="58" t="str">
        <f>'Pos Normalization 1'!B25</f>
        <v>18</v>
      </c>
      <c r="G85" s="58" t="str">
        <f>'Pos Normalization 1'!B26</f>
        <v>19</v>
      </c>
      <c r="M85" s="58" t="str">
        <f>'Pos Normalization 1'!B27</f>
        <v>20</v>
      </c>
      <c r="S85" s="58" t="str">
        <f>'Pos Normalization 1'!B28</f>
        <v>21</v>
      </c>
    </row>
    <row r="105" spans="1:19" ht="16.5" customHeight="1" x14ac:dyDescent="0.2">
      <c r="A105" s="58" t="str">
        <f>'Pos Normalization 1'!B29</f>
        <v>22</v>
      </c>
      <c r="G105" s="58" t="str">
        <f>'Pos Normalization 1'!B30</f>
        <v>23</v>
      </c>
      <c r="M105" s="58">
        <f>'Pos Normalization 1'!B31</f>
        <v>24</v>
      </c>
      <c r="S105" s="58">
        <f>'Pos Normalization 1'!B32</f>
        <v>25</v>
      </c>
    </row>
    <row r="125" spans="1:19" ht="16.5" customHeight="1" x14ac:dyDescent="0.2">
      <c r="A125" s="58">
        <f>'Pos Normalization 1'!B33</f>
        <v>26</v>
      </c>
      <c r="G125" s="58">
        <f>'Pos Normalization 1'!B37</f>
        <v>30</v>
      </c>
      <c r="M125" s="58">
        <f>'Pos Normalization 1'!B38</f>
        <v>31</v>
      </c>
      <c r="S125" s="58">
        <f>'Pos Normalization 1'!B39</f>
        <v>32</v>
      </c>
    </row>
    <row r="145" spans="1:19" ht="16.5" customHeight="1" x14ac:dyDescent="0.2">
      <c r="A145" s="58">
        <f>'Pos Normalization 1'!B40</f>
        <v>33</v>
      </c>
      <c r="G145" s="58">
        <f>'Pos Normalization 1'!B41</f>
        <v>34</v>
      </c>
      <c r="M145" s="58">
        <f>'Pos Normalization 1'!B42</f>
        <v>35</v>
      </c>
      <c r="S145" s="58">
        <f>'Pos Normalization 1'!B43</f>
        <v>36</v>
      </c>
    </row>
    <row r="165" spans="1:19" ht="16.5" customHeight="1" x14ac:dyDescent="0.2">
      <c r="A165" s="58">
        <f>'Pos Normalization 1'!B44</f>
        <v>37</v>
      </c>
      <c r="G165" s="58">
        <f>'Pos Normalization 1'!B45</f>
        <v>38</v>
      </c>
      <c r="M165" s="58">
        <f>'Pos Normalization 1'!B46</f>
        <v>39</v>
      </c>
      <c r="S165" s="58">
        <f>'Pos Normalization 1'!B47</f>
        <v>40</v>
      </c>
    </row>
    <row r="185" spans="1:19" ht="16.5" customHeight="1" x14ac:dyDescent="0.2">
      <c r="A185" s="58">
        <f>'Pos Normalization 1'!B48</f>
        <v>41</v>
      </c>
      <c r="G185" s="58">
        <f>'Pos Normalization 1'!B49</f>
        <v>42</v>
      </c>
      <c r="M185" s="58">
        <f>'Pos Normalization 1'!B50</f>
        <v>43</v>
      </c>
      <c r="S185" s="58">
        <f>'Pos Normalization 1'!B54</f>
        <v>47</v>
      </c>
    </row>
    <row r="205" spans="1:19" ht="16.5" customHeight="1" x14ac:dyDescent="0.2">
      <c r="A205" s="58">
        <f>'Pos Normalization 1'!B55</f>
        <v>48</v>
      </c>
      <c r="G205" s="58">
        <f>'Pos Normalization 1'!B56</f>
        <v>49</v>
      </c>
      <c r="M205" s="58">
        <f>'Pos Normalization 1'!B57</f>
        <v>50</v>
      </c>
      <c r="S205" s="58">
        <f>'Pos Normalization 1'!B58</f>
        <v>51</v>
      </c>
    </row>
    <row r="225" spans="1:19" ht="16.5" customHeight="1" x14ac:dyDescent="0.2">
      <c r="A225" s="58">
        <f>'Pos Normalization 1'!B59</f>
        <v>52</v>
      </c>
      <c r="G225" s="58">
        <f>'Pos Normalization 1'!B60</f>
        <v>53</v>
      </c>
      <c r="M225" s="58">
        <f>'Pos Normalization 1'!B61</f>
        <v>54</v>
      </c>
      <c r="S225" s="58">
        <f>'Pos Normalization 1'!B62</f>
        <v>55</v>
      </c>
    </row>
    <row r="245" spans="1:19" ht="16.5" customHeight="1" x14ac:dyDescent="0.2">
      <c r="A245" s="58">
        <f>'Pos Normalization 1'!B63</f>
        <v>56</v>
      </c>
      <c r="G245" s="58">
        <f>'Pos Normalization 1'!B64</f>
        <v>57</v>
      </c>
      <c r="M245" s="58">
        <f>'Pos Normalization 1'!B65</f>
        <v>58</v>
      </c>
      <c r="S245" s="58">
        <f>'Pos Normalization 1'!B66</f>
        <v>59</v>
      </c>
    </row>
    <row r="265" spans="1:19" ht="16.5" customHeight="1" x14ac:dyDescent="0.2">
      <c r="A265" s="58">
        <f>'Pos Normalization 1'!B67</f>
        <v>60</v>
      </c>
      <c r="G265" s="58">
        <f>'Pos Normalization 1'!B71</f>
        <v>64</v>
      </c>
      <c r="M265" s="58">
        <f>'Pos Normalization 1'!B72</f>
        <v>65</v>
      </c>
      <c r="S265" s="58">
        <f>'Pos Normalization 1'!B73</f>
        <v>66</v>
      </c>
    </row>
    <row r="285" spans="1:19" ht="16.5" customHeight="1" x14ac:dyDescent="0.2">
      <c r="A285" s="58">
        <f>'Pos Normalization 1'!B74</f>
        <v>67</v>
      </c>
      <c r="G285" s="58">
        <f>'Pos Normalization 1'!B75</f>
        <v>68</v>
      </c>
      <c r="M285" s="58">
        <f>'Pos Normalization 1'!B76</f>
        <v>69</v>
      </c>
      <c r="S285" s="58">
        <f>'Pos Normalization 1'!B77</f>
        <v>70</v>
      </c>
    </row>
    <row r="305" spans="1:19" ht="16.5" customHeight="1" x14ac:dyDescent="0.2">
      <c r="A305" s="58">
        <f>'Pos Normalization 1'!B78</f>
        <v>71</v>
      </c>
      <c r="G305" s="58" t="str">
        <f>'Pos Normalization 1'!B17</f>
        <v>10</v>
      </c>
      <c r="M305" s="58" t="str">
        <f>'Pos Normalization 1'!B18</f>
        <v>11</v>
      </c>
      <c r="S305" s="58" t="str">
        <f>'Pos Normalization 1'!B19</f>
        <v>12</v>
      </c>
    </row>
    <row r="324" spans="1:19" ht="16.5" customHeight="1" x14ac:dyDescent="0.2">
      <c r="A324" s="58">
        <f>'Pos Normalization 1'!B34</f>
        <v>27</v>
      </c>
      <c r="G324" s="58">
        <f>'Pos Normalization 1'!B35</f>
        <v>28</v>
      </c>
      <c r="M324" s="58">
        <f>'Pos Normalization 1'!B36</f>
        <v>29</v>
      </c>
      <c r="S324" s="58">
        <f>'Pos Normalization 1'!B51</f>
        <v>44</v>
      </c>
    </row>
    <row r="343" spans="1:19" ht="16.5" customHeight="1" x14ac:dyDescent="0.2">
      <c r="A343" s="58">
        <f>'Pos Normalization 1'!B52</f>
        <v>45</v>
      </c>
      <c r="G343" s="58">
        <f>'Pos Normalization 1'!B53</f>
        <v>46</v>
      </c>
      <c r="M343" s="58">
        <f>'Pos Normalization 1'!B68</f>
        <v>61</v>
      </c>
      <c r="S343" s="58">
        <f>'Pos Normalization 1'!B69</f>
        <v>62</v>
      </c>
    </row>
    <row r="345" spans="1:19" ht="16.5" customHeight="1" x14ac:dyDescent="0.2">
      <c r="A345" s="58"/>
      <c r="G345" s="58"/>
      <c r="M345" s="58"/>
    </row>
    <row r="362" spans="1:19" ht="16.5" customHeight="1" x14ac:dyDescent="0.2">
      <c r="A362" s="58">
        <f>'Pos Normalization 1'!B70</f>
        <v>63</v>
      </c>
      <c r="G362" s="58">
        <f>'Pos Normalization 1'!B79</f>
        <v>72</v>
      </c>
      <c r="M362" s="58">
        <f>'Pos Normalization 1'!B80</f>
        <v>73</v>
      </c>
      <c r="S362" s="58">
        <f>'Pos Normalization 1'!B81</f>
        <v>74</v>
      </c>
    </row>
    <row r="382" spans="1:19" ht="16.5" customHeight="1" x14ac:dyDescent="0.2">
      <c r="A382" s="58">
        <f>'Pos Normalization 1'!B82</f>
        <v>75</v>
      </c>
      <c r="G382" s="58">
        <f>'Pos Normalization 1'!B83</f>
        <v>76</v>
      </c>
      <c r="M382" s="58">
        <f>'Pos Normalization 1'!B84</f>
        <v>77</v>
      </c>
      <c r="S382" s="58">
        <f>'Pos Normalization 1'!B85</f>
        <v>78</v>
      </c>
    </row>
    <row r="400" spans="1:1" ht="16.5" customHeight="1" x14ac:dyDescent="0.2">
      <c r="A400" s="58"/>
    </row>
    <row r="401" spans="1:19" ht="16.5" customHeight="1" x14ac:dyDescent="0.2">
      <c r="A401" s="58">
        <f>'Pos Normalization 1'!B86</f>
        <v>79</v>
      </c>
      <c r="G401" s="58">
        <f>'Pos Normalization 1'!B87</f>
        <v>80</v>
      </c>
      <c r="M401" s="58">
        <f>'Pos Normalization 1'!B88</f>
        <v>81</v>
      </c>
      <c r="S401" s="58">
        <f>'Pos Normalization 1'!B89</f>
        <v>82</v>
      </c>
    </row>
    <row r="421" spans="1:19" ht="16.5" customHeight="1" x14ac:dyDescent="0.2">
      <c r="A421" s="58">
        <f>'Pos Normalization 1'!B90</f>
        <v>83</v>
      </c>
      <c r="G421" s="58">
        <f>'Pos Normalization 1'!B91</f>
        <v>84</v>
      </c>
      <c r="M421" s="58">
        <f>'Pos Normalization 1'!B92</f>
        <v>85</v>
      </c>
      <c r="S421" s="58">
        <f>'Pos Normalization 1'!B93</f>
        <v>86</v>
      </c>
    </row>
    <row r="440" spans="1:19" ht="16.5" customHeight="1" x14ac:dyDescent="0.2">
      <c r="A440" s="58">
        <f>'Pos Normalization 1'!B94</f>
        <v>87</v>
      </c>
      <c r="G440" s="58">
        <f>'Pos Normalization 1'!B95</f>
        <v>88</v>
      </c>
      <c r="M440" s="58">
        <f>'Pos Normalization 1'!B96</f>
        <v>89</v>
      </c>
      <c r="S440" s="58">
        <f>'Pos Normalization 1'!B97</f>
        <v>90</v>
      </c>
    </row>
    <row r="441" spans="1:19" ht="16.5" customHeight="1" x14ac:dyDescent="0.2">
      <c r="G441" s="58"/>
    </row>
    <row r="459" spans="1:19" ht="16.5" customHeight="1" x14ac:dyDescent="0.2">
      <c r="A459" s="58">
        <f>'Pos Normalization 1'!B98</f>
        <v>91</v>
      </c>
      <c r="G459" s="58">
        <f>'Pos Normalization 1'!B99</f>
        <v>92</v>
      </c>
      <c r="M459" s="58">
        <f>'Pos Normalization 1'!B100</f>
        <v>93</v>
      </c>
      <c r="S459" s="58">
        <f>'Pos Normalization 1'!B101</f>
        <v>94</v>
      </c>
    </row>
    <row r="479" spans="1:19" ht="16.5" customHeight="1" x14ac:dyDescent="0.2">
      <c r="A479" s="58">
        <f>'Pos Normalization 1'!B102</f>
        <v>95</v>
      </c>
      <c r="G479" s="58">
        <f>'Pos Normalization 1'!B103</f>
        <v>96</v>
      </c>
      <c r="M479" s="58">
        <f>'Pos Normalization 1'!B104</f>
        <v>97</v>
      </c>
      <c r="S479" s="58">
        <f>'Pos Normalization 1'!B105</f>
        <v>98</v>
      </c>
    </row>
    <row r="498" spans="1:19" ht="16.5" customHeight="1" x14ac:dyDescent="0.2">
      <c r="A498" s="58">
        <f>'Pos Normalization 1'!B106</f>
        <v>99</v>
      </c>
      <c r="G498" s="58">
        <f>'Pos Normalization 1'!B107</f>
        <v>100</v>
      </c>
      <c r="M498" s="58"/>
      <c r="S498" s="58"/>
    </row>
  </sheetData>
  <sheetProtection formatCells="0" formatColumns="0" formatRows="0"/>
  <phoneticPr fontId="0" type="noConversion"/>
  <pageMargins left="0.52" right="0.75" top="0.51" bottom="0.51" header="0.5" footer="0.5"/>
  <pageSetup scale="37" orientation="portrait" r:id="rId1"/>
  <headerFooter alignWithMargins="0"/>
  <rowBreaks count="5" manualBreakCount="5">
    <brk id="63" max="16383" man="1"/>
    <brk id="184" max="64" man="1"/>
    <brk id="284" max="64" man="1"/>
    <brk id="381" max="64" man="1"/>
    <brk id="478" max="6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Guide</vt:lpstr>
      <vt:lpstr>importing data</vt:lpstr>
      <vt:lpstr>Map</vt:lpstr>
      <vt:lpstr>aligning data</vt:lpstr>
      <vt:lpstr>Sorting 1</vt:lpstr>
      <vt:lpstr>Average 1</vt:lpstr>
      <vt:lpstr>Average-w-bkg</vt:lpstr>
      <vt:lpstr>Pos Normalization 1</vt:lpstr>
      <vt:lpstr>Chart 1</vt:lpstr>
      <vt:lpstr>Sorting 2</vt:lpstr>
      <vt:lpstr>Average 2</vt:lpstr>
      <vt:lpstr>Average w-o bkg</vt:lpstr>
      <vt:lpstr>Pos Normalization 2</vt:lpstr>
      <vt:lpstr>Chart 2</vt:lpstr>
      <vt:lpstr>'Chart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</dc:creator>
  <cp:lastModifiedBy>土屋 晴美</cp:lastModifiedBy>
  <cp:lastPrinted>2006-07-07T14:38:31Z</cp:lastPrinted>
  <dcterms:created xsi:type="dcterms:W3CDTF">2002-12-20T20:24:00Z</dcterms:created>
  <dcterms:modified xsi:type="dcterms:W3CDTF">2018-04-16T05:35:26Z</dcterms:modified>
</cp:coreProperties>
</file>